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\桌面\"/>
    </mc:Choice>
  </mc:AlternateContent>
  <bookViews>
    <workbookView xWindow="0" yWindow="0" windowWidth="23040" windowHeight="9012"/>
  </bookViews>
  <sheets>
    <sheet name="花蓮" sheetId="4" r:id="rId1"/>
    <sheet name="台東" sheetId="3" r:id="rId2"/>
  </sheets>
  <definedNames>
    <definedName name="_xlnm.Print_Area" localSheetId="0">花蓮!$A$1:$EO$62</definedName>
  </definedNames>
  <calcPr calcId="162913"/>
</workbook>
</file>

<file path=xl/calcChain.xml><?xml version="1.0" encoding="utf-8"?>
<calcChain xmlns="http://schemas.openxmlformats.org/spreadsheetml/2006/main">
  <c r="DR43" i="4" l="1"/>
  <c r="DS43" i="4"/>
  <c r="DT43" i="4"/>
  <c r="DU43" i="4"/>
  <c r="DR31" i="4" l="1"/>
  <c r="DS31" i="4"/>
  <c r="DT31" i="4"/>
  <c r="DU31" i="4"/>
  <c r="BB57" i="4"/>
  <c r="AX57" i="4"/>
  <c r="AT57" i="4"/>
  <c r="DM55" i="4"/>
  <c r="DJ57" i="4" s="1"/>
  <c r="DI55" i="4"/>
  <c r="DF57" i="4" s="1"/>
  <c r="DE55" i="4"/>
  <c r="DB57" i="4" s="1"/>
  <c r="DA55" i="4"/>
  <c r="CX57" i="4" s="1"/>
  <c r="CW55" i="4"/>
  <c r="CT57" i="4" s="1"/>
  <c r="CS55" i="4"/>
  <c r="CP57" i="4" s="1"/>
  <c r="CO55" i="4"/>
  <c r="CL57" i="4" s="1"/>
  <c r="CK55" i="4"/>
  <c r="CH57" i="4" s="1"/>
  <c r="CG55" i="4"/>
  <c r="CD57" i="4" s="1"/>
  <c r="CC55" i="4"/>
  <c r="BZ57" i="4" s="1"/>
  <c r="BY55" i="4"/>
  <c r="BV57" i="4" s="1"/>
  <c r="BU55" i="4"/>
  <c r="BR57" i="4" s="1"/>
  <c r="BQ55" i="4"/>
  <c r="BN57" i="4" s="1"/>
  <c r="BM55" i="4"/>
  <c r="BJ57" i="4" s="1"/>
  <c r="BI55" i="4"/>
  <c r="BF57" i="4" s="1"/>
  <c r="BE55" i="4"/>
  <c r="BA55" i="4"/>
  <c r="AW55" i="4"/>
  <c r="AS55" i="4"/>
  <c r="AP57" i="4" s="1"/>
  <c r="AO55" i="4"/>
  <c r="AL57" i="4" s="1"/>
  <c r="AK55" i="4"/>
  <c r="AH57" i="4" s="1"/>
  <c r="AG55" i="4"/>
  <c r="AD57" i="4" s="1"/>
  <c r="AC55" i="4"/>
  <c r="Z57" i="4" s="1"/>
  <c r="Y55" i="4"/>
  <c r="V57" i="4" s="1"/>
  <c r="U55" i="4"/>
  <c r="R57" i="4" s="1"/>
  <c r="Q55" i="4"/>
  <c r="N57" i="4" s="1"/>
  <c r="M55" i="4"/>
  <c r="J57" i="4" s="1"/>
  <c r="I55" i="4"/>
  <c r="F57" i="4" s="1"/>
  <c r="E55" i="4"/>
  <c r="D55" i="4"/>
  <c r="D56" i="4" s="1"/>
  <c r="H56" i="4" s="1"/>
  <c r="L56" i="4" s="1"/>
  <c r="P56" i="4" s="1"/>
  <c r="T56" i="4" s="1"/>
  <c r="X56" i="4" s="1"/>
  <c r="AB56" i="4" s="1"/>
  <c r="AF56" i="4" s="1"/>
  <c r="AJ56" i="4" s="1"/>
  <c r="AN56" i="4" s="1"/>
  <c r="AR56" i="4" s="1"/>
  <c r="AV56" i="4" s="1"/>
  <c r="AZ56" i="4" s="1"/>
  <c r="BD56" i="4" s="1"/>
  <c r="BH56" i="4" s="1"/>
  <c r="BL56" i="4" s="1"/>
  <c r="BP56" i="4" s="1"/>
  <c r="BT56" i="4" s="1"/>
  <c r="BX56" i="4" s="1"/>
  <c r="CB56" i="4" s="1"/>
  <c r="CF56" i="4" s="1"/>
  <c r="CJ56" i="4" s="1"/>
  <c r="CN56" i="4" s="1"/>
  <c r="CR56" i="4" s="1"/>
  <c r="CV56" i="4" s="1"/>
  <c r="CZ56" i="4" s="1"/>
  <c r="DD56" i="4" s="1"/>
  <c r="DH56" i="4" s="1"/>
  <c r="DL56" i="4" s="1"/>
  <c r="DP56" i="4" s="1"/>
  <c r="C55" i="4"/>
  <c r="C56" i="4" s="1"/>
  <c r="G56" i="4" s="1"/>
  <c r="K56" i="4" s="1"/>
  <c r="O56" i="4" s="1"/>
  <c r="S56" i="4" s="1"/>
  <c r="W56" i="4" s="1"/>
  <c r="AA56" i="4" s="1"/>
  <c r="AE56" i="4" s="1"/>
  <c r="AI56" i="4" s="1"/>
  <c r="AM56" i="4" s="1"/>
  <c r="AQ56" i="4" s="1"/>
  <c r="AU56" i="4" s="1"/>
  <c r="AY56" i="4" s="1"/>
  <c r="BC56" i="4" s="1"/>
  <c r="BG56" i="4" s="1"/>
  <c r="BK56" i="4" s="1"/>
  <c r="BO56" i="4" s="1"/>
  <c r="BS56" i="4" s="1"/>
  <c r="BW56" i="4" s="1"/>
  <c r="CA56" i="4" s="1"/>
  <c r="CE56" i="4" s="1"/>
  <c r="CI56" i="4" s="1"/>
  <c r="CM56" i="4" s="1"/>
  <c r="CQ56" i="4" s="1"/>
  <c r="CU56" i="4" s="1"/>
  <c r="CY56" i="4" s="1"/>
  <c r="DC56" i="4" s="1"/>
  <c r="DG56" i="4" s="1"/>
  <c r="DK56" i="4" s="1"/>
  <c r="DO56" i="4" s="1"/>
  <c r="B55" i="4"/>
  <c r="B56" i="4" s="1"/>
  <c r="F56" i="4" s="1"/>
  <c r="J56" i="4" s="1"/>
  <c r="N56" i="4" s="1"/>
  <c r="R56" i="4" s="1"/>
  <c r="V56" i="4" s="1"/>
  <c r="Z56" i="4" s="1"/>
  <c r="AD56" i="4" s="1"/>
  <c r="AH56" i="4" s="1"/>
  <c r="AL56" i="4" s="1"/>
  <c r="AP56" i="4" s="1"/>
  <c r="AT56" i="4" s="1"/>
  <c r="AX56" i="4" s="1"/>
  <c r="BB56" i="4" s="1"/>
  <c r="BF56" i="4" s="1"/>
  <c r="BJ56" i="4" s="1"/>
  <c r="BN56" i="4" s="1"/>
  <c r="BR56" i="4" s="1"/>
  <c r="BV56" i="4" s="1"/>
  <c r="BZ56" i="4" s="1"/>
  <c r="CD56" i="4" s="1"/>
  <c r="CH56" i="4" s="1"/>
  <c r="CL56" i="4" s="1"/>
  <c r="CP56" i="4" s="1"/>
  <c r="CT56" i="4" s="1"/>
  <c r="CX56" i="4" s="1"/>
  <c r="DB56" i="4" s="1"/>
  <c r="DF56" i="4" s="1"/>
  <c r="DJ56" i="4" s="1"/>
  <c r="DN56" i="4" s="1"/>
  <c r="DQ43" i="4"/>
  <c r="DN45" i="4" s="1"/>
  <c r="DM43" i="4"/>
  <c r="DJ45" i="4" s="1"/>
  <c r="DI43" i="4"/>
  <c r="DF45" i="4" s="1"/>
  <c r="DE43" i="4"/>
  <c r="DB45" i="4" s="1"/>
  <c r="DA43" i="4"/>
  <c r="CX45" i="4" s="1"/>
  <c r="CW43" i="4"/>
  <c r="CT45" i="4" s="1"/>
  <c r="CS43" i="4"/>
  <c r="CP45" i="4" s="1"/>
  <c r="CO43" i="4"/>
  <c r="CL45" i="4" s="1"/>
  <c r="CK43" i="4"/>
  <c r="CH45" i="4" s="1"/>
  <c r="CG43" i="4"/>
  <c r="CD45" i="4" s="1"/>
  <c r="CC43" i="4"/>
  <c r="BZ45" i="4" s="1"/>
  <c r="BY43" i="4"/>
  <c r="BV45" i="4" s="1"/>
  <c r="BU43" i="4"/>
  <c r="BR45" i="4" s="1"/>
  <c r="BQ43" i="4"/>
  <c r="BN45" i="4" s="1"/>
  <c r="BM43" i="4"/>
  <c r="BJ45" i="4" s="1"/>
  <c r="BI43" i="4"/>
  <c r="BF45" i="4" s="1"/>
  <c r="BE43" i="4"/>
  <c r="BB45" i="4" s="1"/>
  <c r="BA43" i="4"/>
  <c r="AX45" i="4" s="1"/>
  <c r="AW43" i="4"/>
  <c r="AT45" i="4" s="1"/>
  <c r="AS43" i="4"/>
  <c r="AP45" i="4" s="1"/>
  <c r="AO43" i="4"/>
  <c r="AL45" i="4" s="1"/>
  <c r="AK43" i="4"/>
  <c r="AH45" i="4" s="1"/>
  <c r="AG43" i="4"/>
  <c r="AD45" i="4" s="1"/>
  <c r="AC43" i="4"/>
  <c r="Z45" i="4" s="1"/>
  <c r="Y43" i="4"/>
  <c r="V45" i="4" s="1"/>
  <c r="U43" i="4"/>
  <c r="R45" i="4" s="1"/>
  <c r="Q43" i="4"/>
  <c r="N45" i="4" s="1"/>
  <c r="M43" i="4"/>
  <c r="J45" i="4" s="1"/>
  <c r="I43" i="4"/>
  <c r="F45" i="4" s="1"/>
  <c r="E43" i="4"/>
  <c r="E44" i="4" s="1"/>
  <c r="I44" i="4" s="1"/>
  <c r="D43" i="4"/>
  <c r="D44" i="4" s="1"/>
  <c r="H44" i="4" s="1"/>
  <c r="L44" i="4" s="1"/>
  <c r="P44" i="4" s="1"/>
  <c r="T44" i="4" s="1"/>
  <c r="X44" i="4" s="1"/>
  <c r="AB44" i="4" s="1"/>
  <c r="AF44" i="4" s="1"/>
  <c r="AJ44" i="4" s="1"/>
  <c r="AN44" i="4" s="1"/>
  <c r="AR44" i="4" s="1"/>
  <c r="AV44" i="4" s="1"/>
  <c r="AZ44" i="4" s="1"/>
  <c r="BD44" i="4" s="1"/>
  <c r="BH44" i="4" s="1"/>
  <c r="BL44" i="4" s="1"/>
  <c r="BP44" i="4" s="1"/>
  <c r="BT44" i="4" s="1"/>
  <c r="BX44" i="4" s="1"/>
  <c r="CB44" i="4" s="1"/>
  <c r="CF44" i="4" s="1"/>
  <c r="CJ44" i="4" s="1"/>
  <c r="CN44" i="4" s="1"/>
  <c r="CR44" i="4" s="1"/>
  <c r="CV44" i="4" s="1"/>
  <c r="CZ44" i="4" s="1"/>
  <c r="DD44" i="4" s="1"/>
  <c r="DH44" i="4" s="1"/>
  <c r="DL44" i="4" s="1"/>
  <c r="DP44" i="4" s="1"/>
  <c r="DT44" i="4" s="1"/>
  <c r="C43" i="4"/>
  <c r="C44" i="4" s="1"/>
  <c r="G44" i="4" s="1"/>
  <c r="K44" i="4" s="1"/>
  <c r="O44" i="4" s="1"/>
  <c r="S44" i="4" s="1"/>
  <c r="W44" i="4" s="1"/>
  <c r="AA44" i="4" s="1"/>
  <c r="AE44" i="4" s="1"/>
  <c r="AI44" i="4" s="1"/>
  <c r="AM44" i="4" s="1"/>
  <c r="AQ44" i="4" s="1"/>
  <c r="AU44" i="4" s="1"/>
  <c r="AY44" i="4" s="1"/>
  <c r="BC44" i="4" s="1"/>
  <c r="BG44" i="4" s="1"/>
  <c r="BK44" i="4" s="1"/>
  <c r="BO44" i="4" s="1"/>
  <c r="BS44" i="4" s="1"/>
  <c r="BW44" i="4" s="1"/>
  <c r="CA44" i="4" s="1"/>
  <c r="CE44" i="4" s="1"/>
  <c r="CI44" i="4" s="1"/>
  <c r="CM44" i="4" s="1"/>
  <c r="CQ44" i="4" s="1"/>
  <c r="CU44" i="4" s="1"/>
  <c r="CY44" i="4" s="1"/>
  <c r="DC44" i="4" s="1"/>
  <c r="DG44" i="4" s="1"/>
  <c r="DK44" i="4" s="1"/>
  <c r="DO44" i="4" s="1"/>
  <c r="DS44" i="4" s="1"/>
  <c r="B43" i="4"/>
  <c r="B44" i="4" s="1"/>
  <c r="F44" i="4" s="1"/>
  <c r="J44" i="4" s="1"/>
  <c r="N44" i="4" s="1"/>
  <c r="R44" i="4" s="1"/>
  <c r="V44" i="4" s="1"/>
  <c r="Z44" i="4" s="1"/>
  <c r="AD44" i="4" s="1"/>
  <c r="AH44" i="4" s="1"/>
  <c r="AL44" i="4" s="1"/>
  <c r="AP44" i="4" s="1"/>
  <c r="AT44" i="4" s="1"/>
  <c r="AX44" i="4" s="1"/>
  <c r="BB44" i="4" s="1"/>
  <c r="BF44" i="4" s="1"/>
  <c r="BJ44" i="4" s="1"/>
  <c r="BN44" i="4" s="1"/>
  <c r="BR44" i="4" s="1"/>
  <c r="BV44" i="4" s="1"/>
  <c r="BZ44" i="4" s="1"/>
  <c r="CD44" i="4" s="1"/>
  <c r="CH44" i="4" s="1"/>
  <c r="CL44" i="4" s="1"/>
  <c r="CP44" i="4" s="1"/>
  <c r="CT44" i="4" s="1"/>
  <c r="CX44" i="4" s="1"/>
  <c r="DB44" i="4" s="1"/>
  <c r="DF44" i="4" s="1"/>
  <c r="DJ44" i="4" s="1"/>
  <c r="DN44" i="4" s="1"/>
  <c r="DR44" i="4" s="1"/>
  <c r="B32" i="4"/>
  <c r="F32" i="4" s="1"/>
  <c r="J32" i="4" s="1"/>
  <c r="N32" i="4" s="1"/>
  <c r="R32" i="4" s="1"/>
  <c r="V32" i="4" s="1"/>
  <c r="Z32" i="4" s="1"/>
  <c r="AD32" i="4" s="1"/>
  <c r="AH32" i="4" s="1"/>
  <c r="AL32" i="4" s="1"/>
  <c r="AP32" i="4" s="1"/>
  <c r="AT32" i="4" s="1"/>
  <c r="AX32" i="4" s="1"/>
  <c r="BB32" i="4" s="1"/>
  <c r="BF32" i="4" s="1"/>
  <c r="BJ32" i="4" s="1"/>
  <c r="BN32" i="4" s="1"/>
  <c r="BR32" i="4" s="1"/>
  <c r="BV32" i="4" s="1"/>
  <c r="BZ32" i="4" s="1"/>
  <c r="CD32" i="4" s="1"/>
  <c r="CH32" i="4" s="1"/>
  <c r="CL32" i="4" s="1"/>
  <c r="CP32" i="4" s="1"/>
  <c r="CT32" i="4" s="1"/>
  <c r="CX32" i="4" s="1"/>
  <c r="DB32" i="4" s="1"/>
  <c r="DF32" i="4" s="1"/>
  <c r="DJ32" i="4" s="1"/>
  <c r="DN32" i="4" s="1"/>
  <c r="DR32" i="4" s="1"/>
  <c r="DQ31" i="4"/>
  <c r="DN33" i="4" s="1"/>
  <c r="DM31" i="4"/>
  <c r="DJ33" i="4" s="1"/>
  <c r="DI31" i="4"/>
  <c r="DF33" i="4" s="1"/>
  <c r="DE31" i="4"/>
  <c r="DB33" i="4" s="1"/>
  <c r="DA31" i="4"/>
  <c r="CX33" i="4" s="1"/>
  <c r="CW31" i="4"/>
  <c r="CT33" i="4" s="1"/>
  <c r="CS31" i="4"/>
  <c r="CP33" i="4" s="1"/>
  <c r="CO31" i="4"/>
  <c r="CL33" i="4" s="1"/>
  <c r="CK31" i="4"/>
  <c r="CH33" i="4" s="1"/>
  <c r="CG31" i="4"/>
  <c r="CD33" i="4" s="1"/>
  <c r="CC31" i="4"/>
  <c r="BZ33" i="4" s="1"/>
  <c r="BY31" i="4"/>
  <c r="BV33" i="4" s="1"/>
  <c r="BU31" i="4"/>
  <c r="BR33" i="4" s="1"/>
  <c r="BQ31" i="4"/>
  <c r="BN33" i="4" s="1"/>
  <c r="BM31" i="4"/>
  <c r="BJ33" i="4" s="1"/>
  <c r="BI31" i="4"/>
  <c r="BF33" i="4" s="1"/>
  <c r="BE31" i="4"/>
  <c r="BB33" i="4" s="1"/>
  <c r="BA31" i="4"/>
  <c r="AX33" i="4" s="1"/>
  <c r="AW31" i="4"/>
  <c r="AT33" i="4" s="1"/>
  <c r="AS31" i="4"/>
  <c r="AP33" i="4" s="1"/>
  <c r="AO31" i="4"/>
  <c r="AL33" i="4" s="1"/>
  <c r="AK31" i="4"/>
  <c r="AH33" i="4" s="1"/>
  <c r="AG31" i="4"/>
  <c r="AD33" i="4" s="1"/>
  <c r="AC31" i="4"/>
  <c r="Z33" i="4" s="1"/>
  <c r="Y31" i="4"/>
  <c r="V33" i="4" s="1"/>
  <c r="U31" i="4"/>
  <c r="R33" i="4" s="1"/>
  <c r="Q31" i="4"/>
  <c r="N33" i="4" s="1"/>
  <c r="M31" i="4"/>
  <c r="J33" i="4" s="1"/>
  <c r="I31" i="4"/>
  <c r="F33" i="4" s="1"/>
  <c r="E31" i="4"/>
  <c r="E32" i="4" s="1"/>
  <c r="D31" i="4"/>
  <c r="D32" i="4" s="1"/>
  <c r="H32" i="4" s="1"/>
  <c r="L32" i="4" s="1"/>
  <c r="P32" i="4" s="1"/>
  <c r="T32" i="4" s="1"/>
  <c r="X32" i="4" s="1"/>
  <c r="AB32" i="4" s="1"/>
  <c r="AF32" i="4" s="1"/>
  <c r="AJ32" i="4" s="1"/>
  <c r="AN32" i="4" s="1"/>
  <c r="AR32" i="4" s="1"/>
  <c r="AV32" i="4" s="1"/>
  <c r="AZ32" i="4" s="1"/>
  <c r="BD32" i="4" s="1"/>
  <c r="BH32" i="4" s="1"/>
  <c r="BL32" i="4" s="1"/>
  <c r="BP32" i="4" s="1"/>
  <c r="BT32" i="4" s="1"/>
  <c r="BX32" i="4" s="1"/>
  <c r="CB32" i="4" s="1"/>
  <c r="CF32" i="4" s="1"/>
  <c r="CJ32" i="4" s="1"/>
  <c r="CN32" i="4" s="1"/>
  <c r="CR32" i="4" s="1"/>
  <c r="CV32" i="4" s="1"/>
  <c r="CZ32" i="4" s="1"/>
  <c r="DD32" i="4" s="1"/>
  <c r="DH32" i="4" s="1"/>
  <c r="DL32" i="4" s="1"/>
  <c r="DP32" i="4" s="1"/>
  <c r="DT32" i="4" s="1"/>
  <c r="C31" i="4"/>
  <c r="B31" i="4"/>
  <c r="I32" i="4" l="1"/>
  <c r="M32" i="4" s="1"/>
  <c r="Q32" i="4" s="1"/>
  <c r="U32" i="4" s="1"/>
  <c r="Y32" i="4" s="1"/>
  <c r="AC32" i="4" s="1"/>
  <c r="AG32" i="4" s="1"/>
  <c r="AK32" i="4" s="1"/>
  <c r="AO32" i="4" s="1"/>
  <c r="AS32" i="4" s="1"/>
  <c r="AW32" i="4" s="1"/>
  <c r="BA32" i="4" s="1"/>
  <c r="BE32" i="4" s="1"/>
  <c r="BI32" i="4" s="1"/>
  <c r="BM32" i="4" s="1"/>
  <c r="BQ32" i="4" s="1"/>
  <c r="BU32" i="4" s="1"/>
  <c r="BY32" i="4" s="1"/>
  <c r="CC32" i="4" s="1"/>
  <c r="CG32" i="4" s="1"/>
  <c r="CK32" i="4" s="1"/>
  <c r="CO32" i="4" s="1"/>
  <c r="CS32" i="4" s="1"/>
  <c r="CW32" i="4" s="1"/>
  <c r="DA32" i="4" s="1"/>
  <c r="DE32" i="4" s="1"/>
  <c r="DI32" i="4" s="1"/>
  <c r="DM32" i="4" s="1"/>
  <c r="DQ32" i="4" s="1"/>
  <c r="DU32" i="4" s="1"/>
  <c r="M44" i="4"/>
  <c r="Q44" i="4" s="1"/>
  <c r="U44" i="4" s="1"/>
  <c r="Y44" i="4" s="1"/>
  <c r="AC44" i="4" s="1"/>
  <c r="AG44" i="4" s="1"/>
  <c r="AK44" i="4" s="1"/>
  <c r="AO44" i="4" s="1"/>
  <c r="AS44" i="4" s="1"/>
  <c r="AW44" i="4" s="1"/>
  <c r="BA44" i="4" s="1"/>
  <c r="BE44" i="4" s="1"/>
  <c r="BI44" i="4" s="1"/>
  <c r="BM44" i="4" s="1"/>
  <c r="BQ44" i="4" s="1"/>
  <c r="BU44" i="4" s="1"/>
  <c r="BY44" i="4" s="1"/>
  <c r="CC44" i="4" s="1"/>
  <c r="CG44" i="4" s="1"/>
  <c r="CK44" i="4" s="1"/>
  <c r="CO44" i="4" s="1"/>
  <c r="CS44" i="4" s="1"/>
  <c r="CW44" i="4" s="1"/>
  <c r="DA44" i="4" s="1"/>
  <c r="DE44" i="4" s="1"/>
  <c r="DI44" i="4" s="1"/>
  <c r="DM44" i="4" s="1"/>
  <c r="DQ44" i="4" s="1"/>
  <c r="DU44" i="4" s="1"/>
  <c r="E56" i="4"/>
  <c r="I56" i="4" s="1"/>
  <c r="M56" i="4" s="1"/>
  <c r="Q56" i="4" s="1"/>
  <c r="U56" i="4" s="1"/>
  <c r="Y56" i="4" s="1"/>
  <c r="AC56" i="4" s="1"/>
  <c r="AG56" i="4" s="1"/>
  <c r="AK56" i="4" s="1"/>
  <c r="AO56" i="4" s="1"/>
  <c r="AS56" i="4" s="1"/>
  <c r="AW56" i="4" s="1"/>
  <c r="BA56" i="4" s="1"/>
  <c r="BE56" i="4" s="1"/>
  <c r="BI56" i="4" s="1"/>
  <c r="BM56" i="4" s="1"/>
  <c r="BQ56" i="4" s="1"/>
  <c r="BU56" i="4" s="1"/>
  <c r="BY56" i="4" s="1"/>
  <c r="CC56" i="4" s="1"/>
  <c r="CG56" i="4" s="1"/>
  <c r="CK56" i="4" s="1"/>
  <c r="CO56" i="4" s="1"/>
  <c r="CS56" i="4" s="1"/>
  <c r="CW56" i="4" s="1"/>
  <c r="DA56" i="4" s="1"/>
  <c r="DE56" i="4" s="1"/>
  <c r="DI56" i="4" s="1"/>
  <c r="DM56" i="4" s="1"/>
  <c r="B57" i="4"/>
  <c r="B58" i="4" s="1"/>
  <c r="B45" i="4"/>
  <c r="B46" i="4" s="1"/>
  <c r="B33" i="4"/>
  <c r="B34" i="4" s="1"/>
  <c r="C32" i="4"/>
  <c r="G32" i="4" s="1"/>
  <c r="K32" i="4" s="1"/>
  <c r="O32" i="4" s="1"/>
  <c r="S32" i="4" s="1"/>
  <c r="W32" i="4" s="1"/>
  <c r="AA32" i="4" s="1"/>
  <c r="AE32" i="4" s="1"/>
  <c r="AI32" i="4" s="1"/>
  <c r="AM32" i="4" s="1"/>
  <c r="AQ32" i="4" s="1"/>
  <c r="AU32" i="4" s="1"/>
  <c r="AY32" i="4" s="1"/>
  <c r="BC32" i="4" s="1"/>
  <c r="BG32" i="4" s="1"/>
  <c r="BK32" i="4" s="1"/>
  <c r="BO32" i="4" s="1"/>
  <c r="BS32" i="4" s="1"/>
  <c r="BW32" i="4" s="1"/>
  <c r="CA32" i="4" s="1"/>
  <c r="CE32" i="4" s="1"/>
  <c r="CI32" i="4" s="1"/>
  <c r="CM32" i="4" s="1"/>
  <c r="CQ32" i="4" s="1"/>
  <c r="CU32" i="4" s="1"/>
  <c r="CY32" i="4" s="1"/>
  <c r="DC32" i="4" s="1"/>
  <c r="DG32" i="4" s="1"/>
  <c r="DK32" i="4" s="1"/>
  <c r="DO32" i="4" s="1"/>
  <c r="DS32" i="4" s="1"/>
  <c r="B5" i="3"/>
  <c r="B6" i="3"/>
  <c r="B7" i="3"/>
  <c r="B8" i="3"/>
  <c r="B4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C8" i="3" s="1"/>
  <c r="D8" i="3" s="1"/>
  <c r="E8" i="3" s="1"/>
  <c r="F8" i="3" s="1"/>
  <c r="G8" i="3" s="1"/>
  <c r="H8" i="3" s="1"/>
  <c r="I8" i="3" s="1"/>
  <c r="J8" i="3" s="1"/>
  <c r="K8" i="3" s="1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C22" i="3" s="1"/>
  <c r="D22" i="3" s="1"/>
  <c r="E22" i="3" s="1"/>
  <c r="F22" i="3" s="1"/>
  <c r="G22" i="3" s="1"/>
  <c r="B20" i="3"/>
  <c r="B19" i="3"/>
  <c r="B18" i="3"/>
  <c r="B59" i="4" l="1"/>
  <c r="F59" i="4" s="1"/>
  <c r="J59" i="4" s="1"/>
  <c r="N59" i="4" s="1"/>
  <c r="R59" i="4" s="1"/>
  <c r="V59" i="4" s="1"/>
  <c r="Z59" i="4" s="1"/>
  <c r="AD59" i="4" s="1"/>
  <c r="AH59" i="4" s="1"/>
  <c r="AL59" i="4" s="1"/>
  <c r="AP59" i="4" s="1"/>
  <c r="AT59" i="4" s="1"/>
  <c r="AX59" i="4" s="1"/>
  <c r="BB59" i="4" s="1"/>
  <c r="BF59" i="4" s="1"/>
  <c r="BJ59" i="4" s="1"/>
  <c r="BN59" i="4" s="1"/>
  <c r="BR59" i="4" s="1"/>
  <c r="BV59" i="4" s="1"/>
  <c r="BZ59" i="4" s="1"/>
  <c r="CD59" i="4" s="1"/>
  <c r="CH59" i="4" s="1"/>
  <c r="CL59" i="4" s="1"/>
  <c r="CP59" i="4" s="1"/>
  <c r="CT59" i="4" s="1"/>
  <c r="CX59" i="4" s="1"/>
  <c r="DB59" i="4" s="1"/>
  <c r="DF59" i="4" s="1"/>
  <c r="DJ59" i="4" s="1"/>
  <c r="F58" i="4"/>
  <c r="J58" i="4" s="1"/>
  <c r="N58" i="4" s="1"/>
  <c r="R58" i="4" s="1"/>
  <c r="V58" i="4" s="1"/>
  <c r="Z58" i="4" s="1"/>
  <c r="AD58" i="4" s="1"/>
  <c r="AH58" i="4" s="1"/>
  <c r="AL58" i="4" s="1"/>
  <c r="AP58" i="4" s="1"/>
  <c r="AT58" i="4" s="1"/>
  <c r="AX58" i="4" s="1"/>
  <c r="BB58" i="4" s="1"/>
  <c r="BF58" i="4" s="1"/>
  <c r="BJ58" i="4" s="1"/>
  <c r="BN58" i="4" s="1"/>
  <c r="BR58" i="4" s="1"/>
  <c r="BV58" i="4" s="1"/>
  <c r="BZ58" i="4" s="1"/>
  <c r="CD58" i="4" s="1"/>
  <c r="CH58" i="4" s="1"/>
  <c r="CL58" i="4" s="1"/>
  <c r="CP58" i="4" s="1"/>
  <c r="CT58" i="4" s="1"/>
  <c r="CX58" i="4" s="1"/>
  <c r="DB58" i="4" s="1"/>
  <c r="DF58" i="4" s="1"/>
  <c r="DJ58" i="4" s="1"/>
  <c r="B47" i="4"/>
  <c r="F47" i="4" s="1"/>
  <c r="J47" i="4" s="1"/>
  <c r="N47" i="4" s="1"/>
  <c r="R47" i="4" s="1"/>
  <c r="V47" i="4" s="1"/>
  <c r="Z47" i="4" s="1"/>
  <c r="AD47" i="4" s="1"/>
  <c r="AH47" i="4" s="1"/>
  <c r="AL47" i="4" s="1"/>
  <c r="AP47" i="4" s="1"/>
  <c r="AT47" i="4" s="1"/>
  <c r="AX47" i="4" s="1"/>
  <c r="BB47" i="4" s="1"/>
  <c r="BF47" i="4" s="1"/>
  <c r="BJ47" i="4" s="1"/>
  <c r="BN47" i="4" s="1"/>
  <c r="BR47" i="4" s="1"/>
  <c r="BV47" i="4" s="1"/>
  <c r="BZ47" i="4" s="1"/>
  <c r="CD47" i="4" s="1"/>
  <c r="CH47" i="4" s="1"/>
  <c r="CL47" i="4" s="1"/>
  <c r="CP47" i="4" s="1"/>
  <c r="CT47" i="4" s="1"/>
  <c r="CX47" i="4" s="1"/>
  <c r="DB47" i="4" s="1"/>
  <c r="DF47" i="4" s="1"/>
  <c r="DJ47" i="4" s="1"/>
  <c r="DN47" i="4" s="1"/>
  <c r="F46" i="4"/>
  <c r="J46" i="4" s="1"/>
  <c r="N46" i="4" s="1"/>
  <c r="R46" i="4" s="1"/>
  <c r="V46" i="4" s="1"/>
  <c r="Z46" i="4" s="1"/>
  <c r="AD46" i="4" s="1"/>
  <c r="AH46" i="4" s="1"/>
  <c r="AL46" i="4" s="1"/>
  <c r="AP46" i="4" s="1"/>
  <c r="AT46" i="4" s="1"/>
  <c r="AX46" i="4" s="1"/>
  <c r="BB46" i="4" s="1"/>
  <c r="BF46" i="4" s="1"/>
  <c r="BJ46" i="4" s="1"/>
  <c r="BN46" i="4" s="1"/>
  <c r="BR46" i="4" s="1"/>
  <c r="BV46" i="4" s="1"/>
  <c r="BZ46" i="4" s="1"/>
  <c r="CD46" i="4" s="1"/>
  <c r="CH46" i="4" s="1"/>
  <c r="CL46" i="4" s="1"/>
  <c r="CP46" i="4" s="1"/>
  <c r="CT46" i="4" s="1"/>
  <c r="CX46" i="4" s="1"/>
  <c r="DB46" i="4" s="1"/>
  <c r="DF46" i="4" s="1"/>
  <c r="DJ46" i="4" s="1"/>
  <c r="DN46" i="4" s="1"/>
  <c r="B35" i="4"/>
  <c r="F35" i="4" s="1"/>
  <c r="J35" i="4" s="1"/>
  <c r="N35" i="4" s="1"/>
  <c r="R35" i="4" s="1"/>
  <c r="V35" i="4" s="1"/>
  <c r="Z35" i="4" s="1"/>
  <c r="AD35" i="4" s="1"/>
  <c r="AH35" i="4" s="1"/>
  <c r="AL35" i="4" s="1"/>
  <c r="AP35" i="4" s="1"/>
  <c r="AT35" i="4" s="1"/>
  <c r="AX35" i="4" s="1"/>
  <c r="BB35" i="4" s="1"/>
  <c r="BF35" i="4" s="1"/>
  <c r="BJ35" i="4" s="1"/>
  <c r="BN35" i="4" s="1"/>
  <c r="BR35" i="4" s="1"/>
  <c r="BV35" i="4" s="1"/>
  <c r="BZ35" i="4" s="1"/>
  <c r="CD35" i="4" s="1"/>
  <c r="CH35" i="4" s="1"/>
  <c r="CL35" i="4" s="1"/>
  <c r="CP35" i="4" s="1"/>
  <c r="CT35" i="4" s="1"/>
  <c r="CX35" i="4" s="1"/>
  <c r="DB35" i="4" s="1"/>
  <c r="DF35" i="4" s="1"/>
  <c r="DJ35" i="4" s="1"/>
  <c r="DN35" i="4" s="1"/>
  <c r="F34" i="4"/>
  <c r="J34" i="4" s="1"/>
  <c r="N34" i="4" s="1"/>
  <c r="R34" i="4" s="1"/>
  <c r="V34" i="4" s="1"/>
  <c r="Z34" i="4" s="1"/>
  <c r="AD34" i="4" s="1"/>
  <c r="AH34" i="4" s="1"/>
  <c r="AL34" i="4" s="1"/>
  <c r="AP34" i="4" s="1"/>
  <c r="AT34" i="4" s="1"/>
  <c r="AX34" i="4" s="1"/>
  <c r="BB34" i="4" s="1"/>
  <c r="BF34" i="4" s="1"/>
  <c r="BJ34" i="4" s="1"/>
  <c r="BN34" i="4" s="1"/>
  <c r="BR34" i="4" s="1"/>
  <c r="BV34" i="4" s="1"/>
  <c r="BZ34" i="4" s="1"/>
  <c r="CD34" i="4" s="1"/>
  <c r="CH34" i="4" s="1"/>
  <c r="CL34" i="4" s="1"/>
  <c r="CP34" i="4" s="1"/>
  <c r="CT34" i="4" s="1"/>
  <c r="CX34" i="4" s="1"/>
  <c r="DB34" i="4" s="1"/>
  <c r="DF34" i="4" s="1"/>
  <c r="DJ34" i="4" s="1"/>
  <c r="DN34" i="4" s="1"/>
  <c r="H22" i="3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AD22" i="3" s="1"/>
  <c r="AE22" i="3" s="1"/>
  <c r="AF22" i="3" s="1"/>
  <c r="AG22" i="3" s="1"/>
  <c r="L8" i="3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B21" i="3"/>
  <c r="B22" i="3"/>
  <c r="BV21" i="4"/>
  <c r="BR21" i="4"/>
  <c r="BN21" i="4"/>
  <c r="B20" i="4"/>
  <c r="F20" i="4" s="1"/>
  <c r="J20" i="4" s="1"/>
  <c r="N20" i="4" s="1"/>
  <c r="R20" i="4" s="1"/>
  <c r="V20" i="4" s="1"/>
  <c r="Z20" i="4" s="1"/>
  <c r="AD20" i="4" s="1"/>
  <c r="AH20" i="4" s="1"/>
  <c r="AL20" i="4" s="1"/>
  <c r="AP20" i="4" s="1"/>
  <c r="AT20" i="4" s="1"/>
  <c r="AX20" i="4" s="1"/>
  <c r="BB20" i="4" s="1"/>
  <c r="BF20" i="4" s="1"/>
  <c r="BJ20" i="4" s="1"/>
  <c r="BN20" i="4" s="1"/>
  <c r="BR20" i="4" s="1"/>
  <c r="BV20" i="4" s="1"/>
  <c r="BZ20" i="4" s="1"/>
  <c r="CD20" i="4" s="1"/>
  <c r="CH20" i="4" s="1"/>
  <c r="CL20" i="4" s="1"/>
  <c r="CP20" i="4" s="1"/>
  <c r="CT20" i="4" s="1"/>
  <c r="CX20" i="4" s="1"/>
  <c r="DB20" i="4" s="1"/>
  <c r="DF20" i="4" s="1"/>
  <c r="DJ20" i="4" s="1"/>
  <c r="DN20" i="4" s="1"/>
  <c r="DQ19" i="4"/>
  <c r="DN21" i="4" s="1"/>
  <c r="DM19" i="4"/>
  <c r="DJ21" i="4" s="1"/>
  <c r="DI19" i="4"/>
  <c r="DF21" i="4" s="1"/>
  <c r="DE19" i="4"/>
  <c r="DB21" i="4" s="1"/>
  <c r="DA19" i="4"/>
  <c r="CX21" i="4" s="1"/>
  <c r="CW19" i="4"/>
  <c r="CT21" i="4" s="1"/>
  <c r="CS19" i="4"/>
  <c r="CP21" i="4" s="1"/>
  <c r="CO19" i="4"/>
  <c r="CL21" i="4" s="1"/>
  <c r="CK19" i="4"/>
  <c r="CH21" i="4" s="1"/>
  <c r="CG19" i="4"/>
  <c r="CD21" i="4" s="1"/>
  <c r="CC19" i="4"/>
  <c r="BZ21" i="4" s="1"/>
  <c r="BY19" i="4"/>
  <c r="BU19" i="4"/>
  <c r="BQ19" i="4"/>
  <c r="BM19" i="4"/>
  <c r="BJ21" i="4" s="1"/>
  <c r="BI19" i="4"/>
  <c r="BF21" i="4" s="1"/>
  <c r="BE19" i="4"/>
  <c r="BB21" i="4" s="1"/>
  <c r="BA19" i="4"/>
  <c r="AX21" i="4" s="1"/>
  <c r="AW19" i="4"/>
  <c r="AT21" i="4" s="1"/>
  <c r="AS19" i="4"/>
  <c r="AP21" i="4" s="1"/>
  <c r="AO19" i="4"/>
  <c r="AL21" i="4" s="1"/>
  <c r="AK19" i="4"/>
  <c r="AH21" i="4" s="1"/>
  <c r="AG19" i="4"/>
  <c r="AD21" i="4" s="1"/>
  <c r="AC19" i="4"/>
  <c r="Z21" i="4" s="1"/>
  <c r="Y19" i="4"/>
  <c r="V21" i="4" s="1"/>
  <c r="U19" i="4"/>
  <c r="R21" i="4" s="1"/>
  <c r="Q19" i="4"/>
  <c r="N21" i="4" s="1"/>
  <c r="M19" i="4"/>
  <c r="J21" i="4" s="1"/>
  <c r="I19" i="4"/>
  <c r="F21" i="4" s="1"/>
  <c r="E19" i="4"/>
  <c r="E20" i="4" s="1"/>
  <c r="I20" i="4" s="1"/>
  <c r="M20" i="4" s="1"/>
  <c r="Q20" i="4" s="1"/>
  <c r="D19" i="4"/>
  <c r="D20" i="4" s="1"/>
  <c r="H20" i="4" s="1"/>
  <c r="L20" i="4" s="1"/>
  <c r="P20" i="4" s="1"/>
  <c r="T20" i="4" s="1"/>
  <c r="X20" i="4" s="1"/>
  <c r="AB20" i="4" s="1"/>
  <c r="AF20" i="4" s="1"/>
  <c r="AJ20" i="4" s="1"/>
  <c r="AN20" i="4" s="1"/>
  <c r="AR20" i="4" s="1"/>
  <c r="AV20" i="4" s="1"/>
  <c r="AZ20" i="4" s="1"/>
  <c r="BD20" i="4" s="1"/>
  <c r="BH20" i="4" s="1"/>
  <c r="BL20" i="4" s="1"/>
  <c r="BP20" i="4" s="1"/>
  <c r="BT20" i="4" s="1"/>
  <c r="BX20" i="4" s="1"/>
  <c r="CB20" i="4" s="1"/>
  <c r="CF20" i="4" s="1"/>
  <c r="CJ20" i="4" s="1"/>
  <c r="CN20" i="4" s="1"/>
  <c r="CR20" i="4" s="1"/>
  <c r="CV20" i="4" s="1"/>
  <c r="CZ20" i="4" s="1"/>
  <c r="DD20" i="4" s="1"/>
  <c r="DH20" i="4" s="1"/>
  <c r="DL20" i="4" s="1"/>
  <c r="DP20" i="4" s="1"/>
  <c r="C19" i="4"/>
  <c r="C20" i="4" s="1"/>
  <c r="G20" i="4" s="1"/>
  <c r="K20" i="4" s="1"/>
  <c r="O20" i="4" s="1"/>
  <c r="S20" i="4" s="1"/>
  <c r="W20" i="4" s="1"/>
  <c r="AA20" i="4" s="1"/>
  <c r="AE20" i="4" s="1"/>
  <c r="AI20" i="4" s="1"/>
  <c r="AM20" i="4" s="1"/>
  <c r="AQ20" i="4" s="1"/>
  <c r="AU20" i="4" s="1"/>
  <c r="AY20" i="4" s="1"/>
  <c r="BC20" i="4" s="1"/>
  <c r="BG20" i="4" s="1"/>
  <c r="BK20" i="4" s="1"/>
  <c r="BO20" i="4" s="1"/>
  <c r="BS20" i="4" s="1"/>
  <c r="BW20" i="4" s="1"/>
  <c r="CA20" i="4" s="1"/>
  <c r="CE20" i="4" s="1"/>
  <c r="CI20" i="4" s="1"/>
  <c r="CM20" i="4" s="1"/>
  <c r="CQ20" i="4" s="1"/>
  <c r="CU20" i="4" s="1"/>
  <c r="CY20" i="4" s="1"/>
  <c r="DC20" i="4" s="1"/>
  <c r="DG20" i="4" s="1"/>
  <c r="DK20" i="4" s="1"/>
  <c r="DO20" i="4" s="1"/>
  <c r="B19" i="4"/>
  <c r="DU7" i="4"/>
  <c r="DT7" i="4"/>
  <c r="DS7" i="4"/>
  <c r="DR7" i="4"/>
  <c r="DR9" i="4" s="1"/>
  <c r="DQ7" i="4"/>
  <c r="DP7" i="4"/>
  <c r="DO7" i="4"/>
  <c r="DN7" i="4"/>
  <c r="DM7" i="4"/>
  <c r="DL7" i="4"/>
  <c r="DK7" i="4"/>
  <c r="DJ7" i="4"/>
  <c r="DI7" i="4"/>
  <c r="DH7" i="4"/>
  <c r="DG7" i="4"/>
  <c r="DF7" i="4"/>
  <c r="DF9" i="4" s="1"/>
  <c r="DE7" i="4"/>
  <c r="DD7" i="4"/>
  <c r="DC7" i="4"/>
  <c r="DB7" i="4"/>
  <c r="DB9" i="4" s="1"/>
  <c r="DA7" i="4"/>
  <c r="CZ7" i="4"/>
  <c r="CY7" i="4"/>
  <c r="CX7" i="4"/>
  <c r="CX9" i="4" s="1"/>
  <c r="CW7" i="4"/>
  <c r="CV7" i="4"/>
  <c r="CU7" i="4"/>
  <c r="CT7" i="4"/>
  <c r="CS7" i="4"/>
  <c r="CR7" i="4"/>
  <c r="CQ7" i="4"/>
  <c r="CP7" i="4"/>
  <c r="CO7" i="4"/>
  <c r="CN7" i="4"/>
  <c r="CM7" i="4"/>
  <c r="CL7" i="4"/>
  <c r="CL9" i="4" s="1"/>
  <c r="CK7" i="4"/>
  <c r="CJ7" i="4"/>
  <c r="CI7" i="4"/>
  <c r="CH7" i="4"/>
  <c r="CH9" i="4" s="1"/>
  <c r="CG7" i="4"/>
  <c r="CF7" i="4"/>
  <c r="CE7" i="4"/>
  <c r="CD7" i="4"/>
  <c r="CD9" i="4" s="1"/>
  <c r="CC7" i="4"/>
  <c r="CB7" i="4"/>
  <c r="CA7" i="4"/>
  <c r="BZ7" i="4"/>
  <c r="BY7" i="4"/>
  <c r="BX7" i="4"/>
  <c r="BW7" i="4"/>
  <c r="BV7" i="4"/>
  <c r="BU7" i="4"/>
  <c r="BT7" i="4"/>
  <c r="BS7" i="4"/>
  <c r="BR7" i="4"/>
  <c r="BR9" i="4" s="1"/>
  <c r="BQ7" i="4"/>
  <c r="BP7" i="4"/>
  <c r="BO7" i="4"/>
  <c r="BN7" i="4"/>
  <c r="BN9" i="4" s="1"/>
  <c r="BM7" i="4"/>
  <c r="BL7" i="4"/>
  <c r="BK7" i="4"/>
  <c r="BJ7" i="4"/>
  <c r="BJ9" i="4" s="1"/>
  <c r="BI7" i="4"/>
  <c r="BH7" i="4"/>
  <c r="BG7" i="4"/>
  <c r="BF7" i="4"/>
  <c r="BE7" i="4"/>
  <c r="BD7" i="4"/>
  <c r="BC7" i="4"/>
  <c r="BB7" i="4"/>
  <c r="BA7" i="4"/>
  <c r="AZ7" i="4"/>
  <c r="AY7" i="4"/>
  <c r="AX7" i="4"/>
  <c r="AX9" i="4" s="1"/>
  <c r="AW7" i="4"/>
  <c r="AV7" i="4"/>
  <c r="AU7" i="4"/>
  <c r="AT7" i="4"/>
  <c r="AT9" i="4" s="1"/>
  <c r="AS7" i="4"/>
  <c r="AR7" i="4"/>
  <c r="AQ7" i="4"/>
  <c r="AP7" i="4"/>
  <c r="AP9" i="4" s="1"/>
  <c r="AO7" i="4"/>
  <c r="AN7" i="4"/>
  <c r="AM7" i="4"/>
  <c r="AL7" i="4"/>
  <c r="AK7" i="4"/>
  <c r="AJ7" i="4"/>
  <c r="AI7" i="4"/>
  <c r="AH9" i="4" s="1"/>
  <c r="AH7" i="4"/>
  <c r="AG7" i="4"/>
  <c r="AF7" i="4"/>
  <c r="AE7" i="4"/>
  <c r="AD7" i="4"/>
  <c r="AD9" i="4" s="1"/>
  <c r="AC7" i="4"/>
  <c r="AB7" i="4"/>
  <c r="AA7" i="4"/>
  <c r="Z7" i="4"/>
  <c r="Z9" i="4" s="1"/>
  <c r="Y7" i="4"/>
  <c r="X7" i="4"/>
  <c r="W7" i="4"/>
  <c r="V7" i="4"/>
  <c r="V9" i="4" s="1"/>
  <c r="U7" i="4"/>
  <c r="T7" i="4"/>
  <c r="S7" i="4"/>
  <c r="R7" i="4"/>
  <c r="Q7" i="4"/>
  <c r="P7" i="4"/>
  <c r="O7" i="4"/>
  <c r="N9" i="4" s="1"/>
  <c r="N7" i="4"/>
  <c r="M7" i="4"/>
  <c r="L7" i="4"/>
  <c r="K7" i="4"/>
  <c r="J7" i="4"/>
  <c r="J9" i="4" s="1"/>
  <c r="I7" i="4"/>
  <c r="H7" i="4"/>
  <c r="G7" i="4"/>
  <c r="F7" i="4"/>
  <c r="F9" i="4" s="1"/>
  <c r="E7" i="4"/>
  <c r="E8" i="4" s="1"/>
  <c r="I8" i="4" s="1"/>
  <c r="M8" i="4" s="1"/>
  <c r="D7" i="4"/>
  <c r="D8" i="4" s="1"/>
  <c r="H8" i="4" s="1"/>
  <c r="L8" i="4" s="1"/>
  <c r="C7" i="4"/>
  <c r="C8" i="4" s="1"/>
  <c r="G8" i="4" s="1"/>
  <c r="K8" i="4" s="1"/>
  <c r="B7" i="4"/>
  <c r="Q8" i="4" l="1"/>
  <c r="U8" i="4" s="1"/>
  <c r="Y8" i="4" s="1"/>
  <c r="AC8" i="4" s="1"/>
  <c r="AG8" i="4" s="1"/>
  <c r="AK8" i="4" s="1"/>
  <c r="AO8" i="4" s="1"/>
  <c r="AS8" i="4" s="1"/>
  <c r="AW8" i="4" s="1"/>
  <c r="BA8" i="4" s="1"/>
  <c r="BE8" i="4" s="1"/>
  <c r="BI8" i="4" s="1"/>
  <c r="BM8" i="4" s="1"/>
  <c r="BQ8" i="4" s="1"/>
  <c r="BU8" i="4" s="1"/>
  <c r="BY8" i="4" s="1"/>
  <c r="CC8" i="4" s="1"/>
  <c r="CG8" i="4" s="1"/>
  <c r="CK8" i="4" s="1"/>
  <c r="CO8" i="4" s="1"/>
  <c r="CS8" i="4" s="1"/>
  <c r="CW8" i="4" s="1"/>
  <c r="DA8" i="4" s="1"/>
  <c r="DE8" i="4" s="1"/>
  <c r="DI8" i="4" s="1"/>
  <c r="DM8" i="4" s="1"/>
  <c r="DQ8" i="4" s="1"/>
  <c r="DU8" i="4" s="1"/>
  <c r="U20" i="4"/>
  <c r="Y20" i="4" s="1"/>
  <c r="AC20" i="4" s="1"/>
  <c r="AG20" i="4" s="1"/>
  <c r="AK20" i="4" s="1"/>
  <c r="AO20" i="4" s="1"/>
  <c r="AS20" i="4" s="1"/>
  <c r="AW20" i="4" s="1"/>
  <c r="BA20" i="4" s="1"/>
  <c r="BE20" i="4" s="1"/>
  <c r="BI20" i="4" s="1"/>
  <c r="BM20" i="4" s="1"/>
  <c r="BQ20" i="4" s="1"/>
  <c r="BU20" i="4" s="1"/>
  <c r="BY20" i="4" s="1"/>
  <c r="CC20" i="4" s="1"/>
  <c r="CG20" i="4" s="1"/>
  <c r="CK20" i="4" s="1"/>
  <c r="CO20" i="4" s="1"/>
  <c r="CS20" i="4" s="1"/>
  <c r="CW20" i="4" s="1"/>
  <c r="DA20" i="4" s="1"/>
  <c r="DE20" i="4" s="1"/>
  <c r="DI20" i="4" s="1"/>
  <c r="DM20" i="4" s="1"/>
  <c r="DQ20" i="4" s="1"/>
  <c r="AL9" i="4"/>
  <c r="BZ9" i="4"/>
  <c r="DN9" i="4"/>
  <c r="O8" i="4"/>
  <c r="S8" i="4" s="1"/>
  <c r="W8" i="4" s="1"/>
  <c r="AA8" i="4" s="1"/>
  <c r="AE8" i="4" s="1"/>
  <c r="AI8" i="4" s="1"/>
  <c r="AM8" i="4" s="1"/>
  <c r="AQ8" i="4" s="1"/>
  <c r="AU8" i="4" s="1"/>
  <c r="AY8" i="4" s="1"/>
  <c r="BC8" i="4" s="1"/>
  <c r="BG8" i="4" s="1"/>
  <c r="BK8" i="4" s="1"/>
  <c r="BO8" i="4" s="1"/>
  <c r="BS8" i="4" s="1"/>
  <c r="BW8" i="4" s="1"/>
  <c r="CA8" i="4" s="1"/>
  <c r="CE8" i="4" s="1"/>
  <c r="CI8" i="4" s="1"/>
  <c r="CM8" i="4" s="1"/>
  <c r="CQ8" i="4" s="1"/>
  <c r="CU8" i="4" s="1"/>
  <c r="CY8" i="4" s="1"/>
  <c r="DC8" i="4" s="1"/>
  <c r="DG8" i="4" s="1"/>
  <c r="DK8" i="4" s="1"/>
  <c r="DO8" i="4" s="1"/>
  <c r="DS8" i="4" s="1"/>
  <c r="P8" i="4"/>
  <c r="BB9" i="4"/>
  <c r="BV9" i="4"/>
  <c r="DJ9" i="4"/>
  <c r="CP9" i="4"/>
  <c r="B21" i="4"/>
  <c r="B22" i="4" s="1"/>
  <c r="B9" i="4"/>
  <c r="B10" i="4" s="1"/>
  <c r="B8" i="4"/>
  <c r="F8" i="4" s="1"/>
  <c r="J8" i="4" s="1"/>
  <c r="N8" i="4" s="1"/>
  <c r="R8" i="4" s="1"/>
  <c r="V8" i="4" s="1"/>
  <c r="Z8" i="4" s="1"/>
  <c r="AD8" i="4" s="1"/>
  <c r="AH8" i="4" s="1"/>
  <c r="AL8" i="4" s="1"/>
  <c r="AP8" i="4" s="1"/>
  <c r="AT8" i="4" s="1"/>
  <c r="AX8" i="4" s="1"/>
  <c r="BB8" i="4" s="1"/>
  <c r="BF8" i="4" s="1"/>
  <c r="BJ8" i="4" s="1"/>
  <c r="BN8" i="4" s="1"/>
  <c r="BR8" i="4" s="1"/>
  <c r="BV8" i="4" s="1"/>
  <c r="BZ8" i="4" s="1"/>
  <c r="CD8" i="4" s="1"/>
  <c r="CH8" i="4" s="1"/>
  <c r="CL8" i="4" s="1"/>
  <c r="CP8" i="4" s="1"/>
  <c r="CT8" i="4" s="1"/>
  <c r="CX8" i="4" s="1"/>
  <c r="DB8" i="4" s="1"/>
  <c r="DF8" i="4" s="1"/>
  <c r="DJ8" i="4" s="1"/>
  <c r="DN8" i="4" s="1"/>
  <c r="DR8" i="4" s="1"/>
  <c r="T8" i="4"/>
  <c r="X8" i="4" s="1"/>
  <c r="AB8" i="4" s="1"/>
  <c r="AF8" i="4" s="1"/>
  <c r="AJ8" i="4" s="1"/>
  <c r="AN8" i="4" s="1"/>
  <c r="AR8" i="4" s="1"/>
  <c r="AV8" i="4" s="1"/>
  <c r="AZ8" i="4" s="1"/>
  <c r="BD8" i="4" s="1"/>
  <c r="BH8" i="4" s="1"/>
  <c r="BL8" i="4" s="1"/>
  <c r="BP8" i="4" s="1"/>
  <c r="BT8" i="4" s="1"/>
  <c r="BX8" i="4" s="1"/>
  <c r="CB8" i="4" s="1"/>
  <c r="CF8" i="4" s="1"/>
  <c r="CJ8" i="4" s="1"/>
  <c r="CN8" i="4" s="1"/>
  <c r="CR8" i="4" s="1"/>
  <c r="CV8" i="4" s="1"/>
  <c r="CZ8" i="4" s="1"/>
  <c r="DD8" i="4" s="1"/>
  <c r="DH8" i="4" s="1"/>
  <c r="DL8" i="4" s="1"/>
  <c r="DP8" i="4" s="1"/>
  <c r="DT8" i="4" s="1"/>
  <c r="R9" i="4"/>
  <c r="BF9" i="4"/>
  <c r="CT9" i="4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D65" i="3" s="1"/>
  <c r="C64" i="3"/>
  <c r="B63" i="3"/>
  <c r="B62" i="3"/>
  <c r="B61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C50" i="3" s="1"/>
  <c r="D50" i="3" s="1"/>
  <c r="E50" i="3" s="1"/>
  <c r="B48" i="3"/>
  <c r="B47" i="3"/>
  <c r="B46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C36" i="3" s="1"/>
  <c r="B34" i="3"/>
  <c r="B33" i="3"/>
  <c r="B32" i="3"/>
  <c r="F22" i="4" l="1"/>
  <c r="J22" i="4" s="1"/>
  <c r="N22" i="4" s="1"/>
  <c r="R22" i="4" s="1"/>
  <c r="V22" i="4" s="1"/>
  <c r="Z22" i="4" s="1"/>
  <c r="AD22" i="4" s="1"/>
  <c r="AH22" i="4" s="1"/>
  <c r="AL22" i="4" s="1"/>
  <c r="AP22" i="4" s="1"/>
  <c r="AT22" i="4" s="1"/>
  <c r="AX22" i="4" s="1"/>
  <c r="BB22" i="4" s="1"/>
  <c r="BF22" i="4" s="1"/>
  <c r="BJ22" i="4" s="1"/>
  <c r="BN22" i="4" s="1"/>
  <c r="BR22" i="4" s="1"/>
  <c r="BV22" i="4" s="1"/>
  <c r="BZ22" i="4" s="1"/>
  <c r="CD22" i="4" s="1"/>
  <c r="CH22" i="4" s="1"/>
  <c r="CL22" i="4" s="1"/>
  <c r="CP22" i="4" s="1"/>
  <c r="CT22" i="4" s="1"/>
  <c r="CX22" i="4" s="1"/>
  <c r="DB22" i="4" s="1"/>
  <c r="DF22" i="4" s="1"/>
  <c r="DJ22" i="4" s="1"/>
  <c r="DN22" i="4" s="1"/>
  <c r="B23" i="4"/>
  <c r="F23" i="4" s="1"/>
  <c r="J23" i="4" s="1"/>
  <c r="N23" i="4" s="1"/>
  <c r="R23" i="4" s="1"/>
  <c r="V23" i="4" s="1"/>
  <c r="Z23" i="4" s="1"/>
  <c r="AD23" i="4" s="1"/>
  <c r="AH23" i="4" s="1"/>
  <c r="AL23" i="4" s="1"/>
  <c r="AP23" i="4" s="1"/>
  <c r="AT23" i="4" s="1"/>
  <c r="AX23" i="4" s="1"/>
  <c r="BB23" i="4" s="1"/>
  <c r="BF23" i="4" s="1"/>
  <c r="BJ23" i="4" s="1"/>
  <c r="BN23" i="4" s="1"/>
  <c r="BR23" i="4" s="1"/>
  <c r="BV23" i="4" s="1"/>
  <c r="BZ23" i="4" s="1"/>
  <c r="CD23" i="4" s="1"/>
  <c r="CH23" i="4" s="1"/>
  <c r="CL23" i="4" s="1"/>
  <c r="CP23" i="4" s="1"/>
  <c r="CT23" i="4" s="1"/>
  <c r="CX23" i="4" s="1"/>
  <c r="DB23" i="4" s="1"/>
  <c r="DF23" i="4" s="1"/>
  <c r="DJ23" i="4" s="1"/>
  <c r="DN23" i="4" s="1"/>
  <c r="B49" i="3"/>
  <c r="F10" i="4"/>
  <c r="J10" i="4" s="1"/>
  <c r="N10" i="4" s="1"/>
  <c r="R10" i="4" s="1"/>
  <c r="V10" i="4" s="1"/>
  <c r="Z10" i="4" s="1"/>
  <c r="AD10" i="4" s="1"/>
  <c r="AH10" i="4" s="1"/>
  <c r="AL10" i="4" s="1"/>
  <c r="AP10" i="4" s="1"/>
  <c r="AT10" i="4" s="1"/>
  <c r="AX10" i="4" s="1"/>
  <c r="BB10" i="4" s="1"/>
  <c r="BF10" i="4" s="1"/>
  <c r="BJ10" i="4" s="1"/>
  <c r="BN10" i="4" s="1"/>
  <c r="BR10" i="4" s="1"/>
  <c r="BV10" i="4" s="1"/>
  <c r="BZ10" i="4" s="1"/>
  <c r="CD10" i="4" s="1"/>
  <c r="CH10" i="4" s="1"/>
  <c r="CL10" i="4" s="1"/>
  <c r="CP10" i="4" s="1"/>
  <c r="CT10" i="4" s="1"/>
  <c r="CX10" i="4" s="1"/>
  <c r="DB10" i="4" s="1"/>
  <c r="DF10" i="4" s="1"/>
  <c r="DJ10" i="4" s="1"/>
  <c r="DN10" i="4" s="1"/>
  <c r="DR10" i="4" s="1"/>
  <c r="B11" i="4"/>
  <c r="F11" i="4" s="1"/>
  <c r="J11" i="4" s="1"/>
  <c r="N11" i="4" s="1"/>
  <c r="R11" i="4" s="1"/>
  <c r="V11" i="4" s="1"/>
  <c r="Z11" i="4" s="1"/>
  <c r="AD11" i="4" s="1"/>
  <c r="AH11" i="4" s="1"/>
  <c r="AL11" i="4" s="1"/>
  <c r="AP11" i="4" s="1"/>
  <c r="AT11" i="4" s="1"/>
  <c r="AX11" i="4" s="1"/>
  <c r="BB11" i="4" s="1"/>
  <c r="BF11" i="4" s="1"/>
  <c r="BJ11" i="4" s="1"/>
  <c r="BN11" i="4" s="1"/>
  <c r="BR11" i="4" s="1"/>
  <c r="BV11" i="4" s="1"/>
  <c r="BZ11" i="4" s="1"/>
  <c r="CD11" i="4" s="1"/>
  <c r="CH11" i="4" s="1"/>
  <c r="CL11" i="4" s="1"/>
  <c r="CP11" i="4" s="1"/>
  <c r="CT11" i="4" s="1"/>
  <c r="CX11" i="4" s="1"/>
  <c r="DB11" i="4" s="1"/>
  <c r="DF11" i="4" s="1"/>
  <c r="DJ11" i="4" s="1"/>
  <c r="DN11" i="4" s="1"/>
  <c r="DR11" i="4" s="1"/>
  <c r="B50" i="3"/>
  <c r="B35" i="3"/>
  <c r="D36" i="3"/>
  <c r="E36" i="3" s="1"/>
  <c r="F36" i="3" s="1"/>
  <c r="G36" i="3" s="1"/>
  <c r="H36" i="3" s="1"/>
  <c r="I36" i="3" s="1"/>
  <c r="J36" i="3" s="1"/>
  <c r="K36" i="3" s="1"/>
  <c r="L36" i="3" s="1"/>
  <c r="M36" i="3" s="1"/>
  <c r="N36" i="3" s="1"/>
  <c r="O36" i="3" s="1"/>
  <c r="P36" i="3" s="1"/>
  <c r="Q36" i="3" s="1"/>
  <c r="R36" i="3" s="1"/>
  <c r="S36" i="3" s="1"/>
  <c r="T36" i="3" s="1"/>
  <c r="U36" i="3" s="1"/>
  <c r="V36" i="3" s="1"/>
  <c r="W36" i="3" s="1"/>
  <c r="X36" i="3" s="1"/>
  <c r="Y36" i="3" s="1"/>
  <c r="Z36" i="3" s="1"/>
  <c r="AA36" i="3" s="1"/>
  <c r="AB36" i="3" s="1"/>
  <c r="AC36" i="3" s="1"/>
  <c r="AD36" i="3" s="1"/>
  <c r="AE36" i="3" s="1"/>
  <c r="AF36" i="3" s="1"/>
  <c r="AG36" i="3" s="1"/>
  <c r="C65" i="3"/>
  <c r="E65" i="3" s="1"/>
  <c r="F65" i="3" s="1"/>
  <c r="G65" i="3" s="1"/>
  <c r="H65" i="3" s="1"/>
  <c r="I65" i="3" s="1"/>
  <c r="J65" i="3" s="1"/>
  <c r="K65" i="3" s="1"/>
  <c r="L65" i="3" s="1"/>
  <c r="M65" i="3" s="1"/>
  <c r="N65" i="3" s="1"/>
  <c r="O65" i="3" s="1"/>
  <c r="P65" i="3" s="1"/>
  <c r="Q65" i="3" s="1"/>
  <c r="R65" i="3" s="1"/>
  <c r="S65" i="3" s="1"/>
  <c r="T65" i="3" s="1"/>
  <c r="U65" i="3" s="1"/>
  <c r="V65" i="3" s="1"/>
  <c r="W65" i="3" s="1"/>
  <c r="X65" i="3" s="1"/>
  <c r="Y65" i="3" s="1"/>
  <c r="Z65" i="3" s="1"/>
  <c r="AA65" i="3" s="1"/>
  <c r="AB65" i="3" s="1"/>
  <c r="AC65" i="3" s="1"/>
  <c r="AD65" i="3" s="1"/>
  <c r="AE65" i="3" s="1"/>
  <c r="AF65" i="3" s="1"/>
  <c r="AG65" i="3" s="1"/>
  <c r="B64" i="3"/>
  <c r="B65" i="3"/>
  <c r="F50" i="3"/>
  <c r="G50" i="3" s="1"/>
  <c r="H50" i="3" s="1"/>
  <c r="I50" i="3" s="1"/>
  <c r="J50" i="3" s="1"/>
  <c r="K50" i="3" s="1"/>
  <c r="L50" i="3" s="1"/>
  <c r="M50" i="3" s="1"/>
  <c r="N50" i="3" s="1"/>
  <c r="O50" i="3" s="1"/>
  <c r="P50" i="3" s="1"/>
  <c r="Q50" i="3" s="1"/>
  <c r="R50" i="3" s="1"/>
  <c r="S50" i="3" s="1"/>
  <c r="T50" i="3" s="1"/>
  <c r="U50" i="3" s="1"/>
  <c r="V50" i="3" s="1"/>
  <c r="W50" i="3" s="1"/>
  <c r="X50" i="3" s="1"/>
  <c r="Y50" i="3" s="1"/>
  <c r="Z50" i="3" s="1"/>
  <c r="AA50" i="3" s="1"/>
  <c r="AB50" i="3" s="1"/>
  <c r="AC50" i="3" s="1"/>
  <c r="AD50" i="3" s="1"/>
  <c r="AE50" i="3" s="1"/>
  <c r="AF50" i="3" s="1"/>
  <c r="B36" i="3"/>
</calcChain>
</file>

<file path=xl/sharedStrings.xml><?xml version="1.0" encoding="utf-8"?>
<sst xmlns="http://schemas.openxmlformats.org/spreadsheetml/2006/main" count="1023" uniqueCount="28">
  <si>
    <t>合計</t>
  </si>
  <si>
    <t>112年12月</t>
  </si>
  <si>
    <t>五</t>
  </si>
  <si>
    <t>六</t>
  </si>
  <si>
    <t>日</t>
  </si>
  <si>
    <t>一</t>
  </si>
  <si>
    <t>二</t>
  </si>
  <si>
    <t>三</t>
  </si>
  <si>
    <t>四</t>
  </si>
  <si>
    <t>臺東縣</t>
  </si>
  <si>
    <t>臺鐵</t>
  </si>
  <si>
    <t>公路客運</t>
  </si>
  <si>
    <t>市區公車</t>
  </si>
  <si>
    <t>當日加總</t>
  </si>
  <si>
    <t>累計加總</t>
  </si>
  <si>
    <t>當月加總</t>
  </si>
  <si>
    <t>112年11月</t>
  </si>
  <si>
    <t>112年10月</t>
  </si>
  <si>
    <t>0112年10月3</t>
  </si>
  <si>
    <t>桃竹竹苗</t>
  </si>
  <si>
    <t>基隆市</t>
  </si>
  <si>
    <t>宜蘭縣</t>
  </si>
  <si>
    <t>花蓮縣</t>
  </si>
  <si>
    <t>112年1月</t>
    <phoneticPr fontId="8" type="noConversion"/>
  </si>
  <si>
    <t>112年2月</t>
    <phoneticPr fontId="8" type="noConversion"/>
  </si>
  <si>
    <r>
      <t>112</t>
    </r>
    <r>
      <rPr>
        <b/>
        <sz val="15"/>
        <color rgb="FF000000"/>
        <rFont val="細明體"/>
        <family val="3"/>
        <charset val="136"/>
      </rPr>
      <t>年</t>
    </r>
    <r>
      <rPr>
        <b/>
        <sz val="15"/>
        <color rgb="FF000000"/>
        <rFont val="Arial"/>
        <family val="2"/>
      </rPr>
      <t>12</t>
    </r>
    <r>
      <rPr>
        <b/>
        <sz val="15"/>
        <color rgb="FF000000"/>
        <rFont val="細明體"/>
        <family val="3"/>
        <charset val="136"/>
      </rPr>
      <t>月</t>
    </r>
    <phoneticPr fontId="8" type="noConversion"/>
  </si>
  <si>
    <r>
      <t>113</t>
    </r>
    <r>
      <rPr>
        <b/>
        <sz val="15"/>
        <color rgb="FF000000"/>
        <rFont val="細明體"/>
        <family val="3"/>
        <charset val="136"/>
      </rPr>
      <t>年</t>
    </r>
    <r>
      <rPr>
        <b/>
        <sz val="15"/>
        <color rgb="FF000000"/>
        <rFont val="Arial"/>
        <family val="2"/>
      </rPr>
      <t>2</t>
    </r>
    <r>
      <rPr>
        <b/>
        <sz val="15"/>
        <color rgb="FF000000"/>
        <rFont val="細明體"/>
        <family val="3"/>
        <charset val="136"/>
      </rPr>
      <t>月</t>
    </r>
    <phoneticPr fontId="8" type="noConversion"/>
  </si>
  <si>
    <r>
      <t>113</t>
    </r>
    <r>
      <rPr>
        <b/>
        <sz val="15"/>
        <color rgb="FF000000"/>
        <rFont val="細明體"/>
        <family val="3"/>
        <charset val="136"/>
      </rPr>
      <t>年</t>
    </r>
    <r>
      <rPr>
        <b/>
        <sz val="15"/>
        <color rgb="FF000000"/>
        <rFont val="Arial"/>
        <family val="2"/>
      </rPr>
      <t>1</t>
    </r>
    <r>
      <rPr>
        <b/>
        <sz val="15"/>
        <color rgb="FF000000"/>
        <rFont val="細明體"/>
        <family val="3"/>
        <charset val="136"/>
      </rPr>
      <t>月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</si>
</sst>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"/>
    <numFmt numFmtId="177" formatCode="yyyy&quot;年&quot;m&quot;月&quot;d"/>
  </numFmts>
  <fonts count="21" x14ac:knownFonts="1">
    <font>
      <sz val="10"/>
      <color rgb="FF000000"/>
      <name val="Arial"/>
      <scheme val="minor"/>
    </font>
    <font>
      <b/>
      <sz val="15"/>
      <color rgb="FF000000"/>
      <name val="微軟正黑體"/>
      <family val="2"/>
      <charset val="136"/>
    </font>
    <font>
      <sz val="10"/>
      <color rgb="FF2C363A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sz val="15"/>
      <color rgb="FF000000"/>
      <name val="微軟正黑體"/>
      <family val="2"/>
      <charset val="136"/>
    </font>
    <font>
      <sz val="15"/>
      <color theme="1"/>
      <name val="微軟正黑體"/>
      <family val="2"/>
      <charset val="136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b/>
      <sz val="15"/>
      <color rgb="FF000000"/>
      <name val="Arial"/>
      <family val="2"/>
    </font>
    <font>
      <sz val="15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4"/>
      <color rgb="FF000000"/>
      <name val="Arial"/>
      <family val="2"/>
    </font>
    <font>
      <sz val="15"/>
      <color theme="1"/>
      <name val="Arial"/>
      <family val="2"/>
    </font>
    <font>
      <b/>
      <sz val="15"/>
      <color theme="1"/>
      <name val="Arial"/>
      <family val="2"/>
    </font>
    <font>
      <sz val="10"/>
      <color theme="1"/>
      <name val="Arial"/>
      <family val="2"/>
    </font>
    <font>
      <sz val="15"/>
      <color rgb="FF000000"/>
      <name val="Arial"/>
      <family val="2"/>
      <scheme val="minor"/>
    </font>
    <font>
      <b/>
      <sz val="15"/>
      <color rgb="FF000000"/>
      <name val="細明體"/>
      <family val="3"/>
      <charset val="136"/>
    </font>
    <font>
      <sz val="14"/>
      <color rgb="FF000000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9DAF8"/>
        <bgColor indexed="64"/>
      </patternFill>
    </fill>
  </fills>
  <borders count="21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9" fillId="0" borderId="0"/>
  </cellStyleXfs>
  <cellXfs count="86">
    <xf numFmtId="0" fontId="0" fillId="0" borderId="0" xfId="0" applyFont="1" applyAlignment="1"/>
    <xf numFmtId="176" fontId="2" fillId="4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/>
    <xf numFmtId="0" fontId="2" fillId="4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3" fillId="6" borderId="0" xfId="1" applyFont="1" applyFill="1"/>
    <xf numFmtId="0" fontId="9" fillId="0" borderId="0" xfId="1" applyFont="1" applyAlignment="1"/>
    <xf numFmtId="0" fontId="14" fillId="4" borderId="2" xfId="1" applyFont="1" applyFill="1" applyBorder="1" applyAlignment="1">
      <alignment horizontal="center" vertical="center"/>
    </xf>
    <xf numFmtId="0" fontId="14" fillId="7" borderId="2" xfId="1" applyFont="1" applyFill="1" applyBorder="1" applyAlignment="1">
      <alignment horizontal="center" vertical="center"/>
    </xf>
    <xf numFmtId="0" fontId="14" fillId="6" borderId="2" xfId="1" applyFont="1" applyFill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15" fillId="0" borderId="2" xfId="1" applyFont="1" applyBorder="1" applyAlignment="1">
      <alignment horizontal="center" vertical="center"/>
    </xf>
    <xf numFmtId="0" fontId="15" fillId="8" borderId="2" xfId="1" applyFont="1" applyFill="1" applyBorder="1" applyAlignment="1">
      <alignment horizontal="center" vertical="center"/>
    </xf>
    <xf numFmtId="0" fontId="15" fillId="6" borderId="2" xfId="1" applyFont="1" applyFill="1" applyBorder="1" applyAlignment="1">
      <alignment horizontal="center" vertical="center"/>
    </xf>
    <xf numFmtId="0" fontId="15" fillId="7" borderId="2" xfId="1" applyFont="1" applyFill="1" applyBorder="1" applyAlignment="1">
      <alignment horizontal="center" vertical="center"/>
    </xf>
    <xf numFmtId="3" fontId="11" fillId="0" borderId="3" xfId="1" applyNumberFormat="1" applyFont="1" applyBorder="1" applyAlignment="1">
      <alignment horizontal="center" vertical="center"/>
    </xf>
    <xf numFmtId="3" fontId="11" fillId="7" borderId="3" xfId="1" applyNumberFormat="1" applyFont="1" applyFill="1" applyBorder="1" applyAlignment="1">
      <alignment horizontal="center" vertical="center"/>
    </xf>
    <xf numFmtId="3" fontId="11" fillId="6" borderId="3" xfId="1" applyNumberFormat="1" applyFont="1" applyFill="1" applyBorder="1" applyAlignment="1">
      <alignment horizontal="center" vertical="center"/>
    </xf>
    <xf numFmtId="3" fontId="11" fillId="0" borderId="4" xfId="1" applyNumberFormat="1" applyFont="1" applyBorder="1" applyAlignment="1">
      <alignment horizontal="center" vertical="center"/>
    </xf>
    <xf numFmtId="3" fontId="11" fillId="7" borderId="4" xfId="1" applyNumberFormat="1" applyFont="1" applyFill="1" applyBorder="1" applyAlignment="1">
      <alignment horizontal="center" vertical="center"/>
    </xf>
    <xf numFmtId="3" fontId="11" fillId="6" borderId="4" xfId="1" applyNumberFormat="1" applyFont="1" applyFill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7" fillId="0" borderId="0" xfId="1" applyFont="1" applyAlignment="1"/>
    <xf numFmtId="0" fontId="17" fillId="0" borderId="0" xfId="1" applyFont="1"/>
    <xf numFmtId="176" fontId="11" fillId="0" borderId="0" xfId="1" applyNumberFormat="1" applyFont="1" applyAlignment="1">
      <alignment horizontal="center"/>
    </xf>
    <xf numFmtId="0" fontId="17" fillId="6" borderId="0" xfId="1" applyFont="1" applyFill="1" applyBorder="1"/>
    <xf numFmtId="0" fontId="13" fillId="6" borderId="0" xfId="1" applyFont="1" applyFill="1" applyBorder="1"/>
    <xf numFmtId="176" fontId="11" fillId="6" borderId="0" xfId="1" applyNumberFormat="1" applyFont="1" applyFill="1" applyAlignment="1">
      <alignment horizontal="center" vertical="center"/>
    </xf>
    <xf numFmtId="0" fontId="11" fillId="6" borderId="0" xfId="1" applyFont="1" applyFill="1" applyAlignment="1">
      <alignment horizontal="center" vertical="center"/>
    </xf>
    <xf numFmtId="0" fontId="14" fillId="6" borderId="0" xfId="1" applyFont="1" applyFill="1" applyAlignment="1">
      <alignment horizontal="center" vertical="center"/>
    </xf>
    <xf numFmtId="0" fontId="15" fillId="6" borderId="0" xfId="1" applyFont="1" applyFill="1" applyAlignment="1">
      <alignment horizontal="center" vertical="center"/>
    </xf>
    <xf numFmtId="3" fontId="11" fillId="6" borderId="0" xfId="1" applyNumberFormat="1" applyFont="1" applyFill="1" applyAlignment="1">
      <alignment horizontal="center" vertical="center"/>
    </xf>
    <xf numFmtId="3" fontId="16" fillId="6" borderId="0" xfId="1" applyNumberFormat="1" applyFont="1" applyFill="1" applyAlignment="1">
      <alignment horizontal="center" vertical="center"/>
    </xf>
    <xf numFmtId="0" fontId="11" fillId="0" borderId="0" xfId="1" applyFont="1" applyAlignment="1">
      <alignment horizontal="center"/>
    </xf>
    <xf numFmtId="0" fontId="18" fillId="9" borderId="10" xfId="0" applyFont="1" applyFill="1" applyBorder="1" applyAlignment="1">
      <alignment horizontal="center" wrapText="1"/>
    </xf>
    <xf numFmtId="0" fontId="18" fillId="9" borderId="11" xfId="0" applyFont="1" applyFill="1" applyBorder="1" applyAlignment="1">
      <alignment horizontal="center" wrapText="1"/>
    </xf>
    <xf numFmtId="0" fontId="18" fillId="0" borderId="11" xfId="0" applyFont="1" applyBorder="1" applyAlignment="1">
      <alignment horizontal="center" wrapText="1"/>
    </xf>
    <xf numFmtId="0" fontId="18" fillId="9" borderId="12" xfId="0" applyFont="1" applyFill="1" applyBorder="1" applyAlignment="1">
      <alignment horizontal="center" wrapText="1"/>
    </xf>
    <xf numFmtId="0" fontId="18" fillId="9" borderId="13" xfId="0" applyFont="1" applyFill="1" applyBorder="1" applyAlignment="1">
      <alignment horizontal="center" wrapText="1"/>
    </xf>
    <xf numFmtId="0" fontId="18" fillId="0" borderId="13" xfId="0" applyFont="1" applyBorder="1" applyAlignment="1">
      <alignment horizontal="center" wrapText="1"/>
    </xf>
    <xf numFmtId="0" fontId="6" fillId="4" borderId="15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18" fillId="9" borderId="14" xfId="0" applyFont="1" applyFill="1" applyBorder="1" applyAlignment="1">
      <alignment horizontal="center" wrapText="1"/>
    </xf>
    <xf numFmtId="0" fontId="18" fillId="0" borderId="14" xfId="0" applyFont="1" applyBorder="1" applyAlignment="1">
      <alignment horizontal="center" wrapText="1"/>
    </xf>
    <xf numFmtId="0" fontId="6" fillId="4" borderId="14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8" fillId="9" borderId="17" xfId="0" applyFont="1" applyFill="1" applyBorder="1" applyAlignment="1">
      <alignment horizontal="center" wrapText="1"/>
    </xf>
    <xf numFmtId="0" fontId="6" fillId="3" borderId="14" xfId="0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/>
    </xf>
    <xf numFmtId="177" fontId="10" fillId="2" borderId="5" xfId="1" applyNumberFormat="1" applyFont="1" applyFill="1" applyBorder="1" applyAlignment="1">
      <alignment horizontal="center" vertical="center"/>
    </xf>
    <xf numFmtId="0" fontId="12" fillId="0" borderId="7" xfId="1" applyFont="1" applyBorder="1"/>
    <xf numFmtId="0" fontId="12" fillId="0" borderId="6" xfId="1" applyFont="1" applyBorder="1"/>
    <xf numFmtId="176" fontId="11" fillId="5" borderId="8" xfId="1" applyNumberFormat="1" applyFont="1" applyFill="1" applyBorder="1" applyAlignment="1">
      <alignment horizontal="center" vertical="center"/>
    </xf>
    <xf numFmtId="0" fontId="12" fillId="0" borderId="8" xfId="1" applyFont="1" applyBorder="1"/>
    <xf numFmtId="0" fontId="11" fillId="5" borderId="8" xfId="1" applyFont="1" applyFill="1" applyBorder="1" applyAlignment="1">
      <alignment horizontal="center" vertical="center"/>
    </xf>
    <xf numFmtId="3" fontId="16" fillId="0" borderId="9" xfId="1" applyNumberFormat="1" applyFont="1" applyBorder="1" applyAlignment="1">
      <alignment horizontal="center" vertical="center"/>
    </xf>
    <xf numFmtId="3" fontId="16" fillId="6" borderId="9" xfId="1" applyNumberFormat="1" applyFont="1" applyFill="1" applyBorder="1" applyAlignment="1">
      <alignment horizontal="center" vertical="center"/>
    </xf>
    <xf numFmtId="0" fontId="10" fillId="2" borderId="5" xfId="1" applyFont="1" applyFill="1" applyBorder="1" applyAlignment="1">
      <alignment horizontal="center" vertical="center"/>
    </xf>
    <xf numFmtId="0" fontId="11" fillId="6" borderId="8" xfId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8" fillId="10" borderId="10" xfId="0" applyFont="1" applyFill="1" applyBorder="1" applyAlignment="1">
      <alignment horizontal="center" vertical="center" wrapText="1"/>
    </xf>
    <xf numFmtId="0" fontId="18" fillId="11" borderId="12" xfId="0" applyFont="1" applyFill="1" applyBorder="1" applyAlignment="1">
      <alignment horizontal="center" vertical="center" wrapText="1"/>
    </xf>
    <xf numFmtId="0" fontId="18" fillId="12" borderId="18" xfId="0" applyFont="1" applyFill="1" applyBorder="1" applyAlignment="1">
      <alignment horizontal="center" vertical="center" wrapText="1"/>
    </xf>
    <xf numFmtId="0" fontId="18" fillId="12" borderId="19" xfId="0" applyFont="1" applyFill="1" applyBorder="1" applyAlignment="1">
      <alignment horizontal="center" vertical="center" wrapText="1"/>
    </xf>
    <xf numFmtId="0" fontId="18" fillId="12" borderId="20" xfId="0" applyFont="1" applyFill="1" applyBorder="1" applyAlignment="1">
      <alignment horizontal="center" vertical="center" wrapText="1"/>
    </xf>
    <xf numFmtId="0" fontId="9" fillId="9" borderId="13" xfId="0" applyFont="1" applyFill="1" applyBorder="1" applyAlignment="1">
      <alignment vertical="center" wrapText="1"/>
    </xf>
    <xf numFmtId="0" fontId="18" fillId="11" borderId="13" xfId="0" applyFont="1" applyFill="1" applyBorder="1" applyAlignment="1">
      <alignment horizontal="center" vertical="center" wrapText="1"/>
    </xf>
    <xf numFmtId="0" fontId="20" fillId="9" borderId="12" xfId="0" applyFont="1" applyFill="1" applyBorder="1" applyAlignment="1">
      <alignment horizontal="center" vertical="center" wrapText="1"/>
    </xf>
    <xf numFmtId="0" fontId="20" fillId="9" borderId="13" xfId="0" applyFont="1" applyFill="1" applyBorder="1" applyAlignment="1">
      <alignment horizontal="center" vertical="center" wrapText="1"/>
    </xf>
    <xf numFmtId="0" fontId="20" fillId="11" borderId="13" xfId="0" applyFont="1" applyFill="1" applyBorder="1" applyAlignment="1">
      <alignment horizontal="center" vertical="center" wrapText="1"/>
    </xf>
    <xf numFmtId="0" fontId="9" fillId="9" borderId="12" xfId="0" applyFont="1" applyFill="1" applyBorder="1" applyAlignment="1">
      <alignment vertical="center" wrapText="1"/>
    </xf>
    <xf numFmtId="0" fontId="18" fillId="10" borderId="13" xfId="0" applyFont="1" applyFill="1" applyBorder="1" applyAlignment="1">
      <alignment horizontal="center" vertical="center" wrapText="1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EO277"/>
  <sheetViews>
    <sheetView tabSelected="1" topLeftCell="A55" zoomScale="70" zoomScaleNormal="70" zoomScaleSheetLayoutView="76" workbookViewId="0">
      <pane xSplit="1" topLeftCell="E1" activePane="topRight" state="frozen"/>
      <selection pane="topRight" activeCell="FH100" sqref="FH100"/>
    </sheetView>
  </sheetViews>
  <sheetFormatPr defaultColWidth="12.6640625" defaultRowHeight="15" customHeight="1" x14ac:dyDescent="0.25"/>
  <cols>
    <col min="1" max="1" width="21.88671875" style="16" customWidth="1"/>
    <col min="2" max="2" width="11.44140625" style="16" hidden="1" customWidth="1"/>
    <col min="3" max="4" width="8.88671875" style="16" hidden="1" customWidth="1"/>
    <col min="5" max="5" width="8.88671875" style="16" customWidth="1"/>
    <col min="6" max="6" width="11.44140625" style="16" hidden="1" customWidth="1"/>
    <col min="7" max="8" width="8.88671875" style="16" hidden="1" customWidth="1"/>
    <col min="9" max="9" width="8.88671875" style="16" customWidth="1"/>
    <col min="10" max="10" width="11.44140625" style="16" hidden="1" customWidth="1"/>
    <col min="11" max="12" width="8.88671875" style="16" hidden="1" customWidth="1"/>
    <col min="13" max="13" width="8.88671875" style="16" customWidth="1"/>
    <col min="14" max="14" width="11.44140625" style="16" hidden="1" customWidth="1"/>
    <col min="15" max="16" width="8.88671875" style="16" hidden="1" customWidth="1"/>
    <col min="17" max="17" width="8.88671875" style="16" customWidth="1"/>
    <col min="18" max="18" width="11.44140625" style="16" hidden="1" customWidth="1"/>
    <col min="19" max="20" width="8.88671875" style="16" hidden="1" customWidth="1"/>
    <col min="21" max="21" width="8.88671875" style="16" customWidth="1"/>
    <col min="22" max="22" width="11.44140625" style="16" hidden="1" customWidth="1"/>
    <col min="23" max="24" width="8.88671875" style="16" hidden="1" customWidth="1"/>
    <col min="25" max="25" width="8.88671875" style="16" customWidth="1"/>
    <col min="26" max="26" width="11.44140625" style="16" hidden="1" customWidth="1"/>
    <col min="27" max="28" width="8.88671875" style="16" hidden="1" customWidth="1"/>
    <col min="29" max="29" width="8.88671875" style="16" customWidth="1"/>
    <col min="30" max="30" width="11.44140625" style="16" hidden="1" customWidth="1"/>
    <col min="31" max="32" width="8.88671875" style="16" hidden="1" customWidth="1"/>
    <col min="33" max="33" width="8.88671875" style="16" customWidth="1"/>
    <col min="34" max="34" width="11.44140625" style="16" hidden="1" customWidth="1"/>
    <col min="35" max="36" width="8.88671875" style="16" hidden="1" customWidth="1"/>
    <col min="37" max="37" width="8.88671875" style="16" customWidth="1"/>
    <col min="38" max="38" width="11.44140625" style="16" hidden="1" customWidth="1"/>
    <col min="39" max="40" width="8.88671875" style="16" hidden="1" customWidth="1"/>
    <col min="41" max="41" width="8.88671875" style="16" customWidth="1"/>
    <col min="42" max="42" width="11.44140625" style="16" hidden="1" customWidth="1"/>
    <col min="43" max="44" width="8.88671875" style="16" hidden="1" customWidth="1"/>
    <col min="45" max="45" width="8.88671875" style="16" customWidth="1"/>
    <col min="46" max="46" width="11.44140625" style="16" hidden="1" customWidth="1"/>
    <col min="47" max="48" width="8.88671875" style="16" hidden="1" customWidth="1"/>
    <col min="49" max="49" width="8.88671875" style="16" customWidth="1"/>
    <col min="50" max="50" width="11.44140625" style="16" hidden="1" customWidth="1"/>
    <col min="51" max="52" width="8.88671875" style="16" hidden="1" customWidth="1"/>
    <col min="53" max="53" width="8.88671875" style="16" customWidth="1"/>
    <col min="54" max="54" width="11.44140625" style="16" hidden="1" customWidth="1"/>
    <col min="55" max="56" width="8.88671875" style="16" hidden="1" customWidth="1"/>
    <col min="57" max="57" width="8.88671875" style="16" customWidth="1"/>
    <col min="58" max="58" width="11.44140625" style="16" hidden="1" customWidth="1"/>
    <col min="59" max="60" width="8.88671875" style="16" hidden="1" customWidth="1"/>
    <col min="61" max="61" width="8.88671875" style="16" customWidth="1"/>
    <col min="62" max="62" width="11.44140625" style="16" hidden="1" customWidth="1"/>
    <col min="63" max="64" width="8.88671875" style="16" hidden="1" customWidth="1"/>
    <col min="65" max="65" width="8.88671875" style="16" customWidth="1"/>
    <col min="66" max="66" width="11.44140625" style="16" hidden="1" customWidth="1"/>
    <col min="67" max="68" width="8.88671875" style="16" hidden="1" customWidth="1"/>
    <col min="69" max="69" width="10.6640625" style="16" customWidth="1"/>
    <col min="70" max="70" width="11.44140625" style="16" hidden="1" customWidth="1"/>
    <col min="71" max="72" width="8.88671875" style="16" hidden="1" customWidth="1"/>
    <col min="73" max="73" width="9.77734375" style="16" customWidth="1"/>
    <col min="74" max="74" width="11.44140625" style="16" hidden="1" customWidth="1"/>
    <col min="75" max="76" width="8.88671875" style="16" hidden="1" customWidth="1"/>
    <col min="77" max="77" width="10.88671875" style="16" customWidth="1"/>
    <col min="78" max="78" width="11.44140625" style="16" hidden="1" customWidth="1"/>
    <col min="79" max="80" width="8.88671875" style="16" hidden="1" customWidth="1"/>
    <col min="81" max="81" width="10.21875" style="16" customWidth="1"/>
    <col min="82" max="82" width="11.44140625" style="16" hidden="1" customWidth="1"/>
    <col min="83" max="84" width="8.88671875" style="16" hidden="1" customWidth="1"/>
    <col min="85" max="85" width="11.109375" style="16" customWidth="1"/>
    <col min="86" max="86" width="11.44140625" style="16" hidden="1" customWidth="1"/>
    <col min="87" max="88" width="8.88671875" style="16" hidden="1" customWidth="1"/>
    <col min="89" max="89" width="11.21875" style="16" customWidth="1"/>
    <col min="90" max="90" width="11.44140625" style="16" hidden="1" customWidth="1"/>
    <col min="91" max="92" width="8.88671875" style="16" hidden="1" customWidth="1"/>
    <col min="93" max="93" width="12" style="16" customWidth="1"/>
    <col min="94" max="94" width="11.44140625" style="16" hidden="1" customWidth="1"/>
    <col min="95" max="96" width="8.88671875" style="16" hidden="1" customWidth="1"/>
    <col min="97" max="97" width="11.88671875" style="16" customWidth="1"/>
    <col min="98" max="98" width="11.44140625" style="16" hidden="1" customWidth="1"/>
    <col min="99" max="100" width="8.88671875" style="16" hidden="1" customWidth="1"/>
    <col min="101" max="101" width="11.77734375" style="16" customWidth="1"/>
    <col min="102" max="102" width="11.44140625" style="16" hidden="1" customWidth="1"/>
    <col min="103" max="104" width="8.88671875" style="16" hidden="1" customWidth="1"/>
    <col min="105" max="105" width="11.5546875" style="16" customWidth="1"/>
    <col min="106" max="106" width="11.44140625" style="16" hidden="1" customWidth="1"/>
    <col min="107" max="108" width="8.88671875" style="16" hidden="1" customWidth="1"/>
    <col min="109" max="109" width="11.44140625" style="16" customWidth="1"/>
    <col min="110" max="110" width="11.44140625" style="16" hidden="1" customWidth="1"/>
    <col min="111" max="112" width="8.88671875" style="16" hidden="1" customWidth="1"/>
    <col min="113" max="113" width="12.21875" style="16" customWidth="1"/>
    <col min="114" max="114" width="11.44140625" style="16" hidden="1" customWidth="1"/>
    <col min="115" max="116" width="8.88671875" style="16" hidden="1" customWidth="1"/>
    <col min="117" max="117" width="10.33203125" style="16" customWidth="1"/>
    <col min="118" max="118" width="11.44140625" style="16" hidden="1" customWidth="1"/>
    <col min="119" max="120" width="8.88671875" style="16" hidden="1" customWidth="1"/>
    <col min="121" max="121" width="11.5546875" style="16" customWidth="1"/>
    <col min="122" max="122" width="11.44140625" style="16" hidden="1" customWidth="1"/>
    <col min="123" max="124" width="8.88671875" style="16" hidden="1" customWidth="1"/>
    <col min="125" max="125" width="11" style="16" customWidth="1"/>
    <col min="126" max="145" width="8.88671875" style="16" customWidth="1"/>
    <col min="146" max="16384" width="12.6640625" style="16"/>
  </cols>
  <sheetData>
    <row r="1" spans="1:145" ht="36.75" customHeight="1" x14ac:dyDescent="0.25">
      <c r="A1" s="61" t="s">
        <v>18</v>
      </c>
      <c r="B1" s="64">
        <v>45200</v>
      </c>
      <c r="C1" s="65"/>
      <c r="D1" s="65"/>
      <c r="E1" s="65"/>
      <c r="F1" s="64">
        <v>45201</v>
      </c>
      <c r="G1" s="65"/>
      <c r="H1" s="65"/>
      <c r="I1" s="65"/>
      <c r="J1" s="64">
        <v>45202</v>
      </c>
      <c r="K1" s="65"/>
      <c r="L1" s="65"/>
      <c r="M1" s="65"/>
      <c r="N1" s="64">
        <v>45203</v>
      </c>
      <c r="O1" s="65"/>
      <c r="P1" s="65"/>
      <c r="Q1" s="65"/>
      <c r="R1" s="64">
        <v>45204</v>
      </c>
      <c r="S1" s="65"/>
      <c r="T1" s="65"/>
      <c r="U1" s="65"/>
      <c r="V1" s="64">
        <v>45205</v>
      </c>
      <c r="W1" s="65"/>
      <c r="X1" s="65"/>
      <c r="Y1" s="65"/>
      <c r="Z1" s="64">
        <v>45206</v>
      </c>
      <c r="AA1" s="65"/>
      <c r="AB1" s="65"/>
      <c r="AC1" s="65"/>
      <c r="AD1" s="64">
        <v>45207</v>
      </c>
      <c r="AE1" s="65"/>
      <c r="AF1" s="65"/>
      <c r="AG1" s="65"/>
      <c r="AH1" s="64">
        <v>45208</v>
      </c>
      <c r="AI1" s="65"/>
      <c r="AJ1" s="65"/>
      <c r="AK1" s="65"/>
      <c r="AL1" s="64">
        <v>45209</v>
      </c>
      <c r="AM1" s="65"/>
      <c r="AN1" s="65"/>
      <c r="AO1" s="65"/>
      <c r="AP1" s="64">
        <v>45210</v>
      </c>
      <c r="AQ1" s="65"/>
      <c r="AR1" s="65"/>
      <c r="AS1" s="65"/>
      <c r="AT1" s="64">
        <v>45211</v>
      </c>
      <c r="AU1" s="65"/>
      <c r="AV1" s="65"/>
      <c r="AW1" s="65"/>
      <c r="AX1" s="64">
        <v>45212</v>
      </c>
      <c r="AY1" s="65"/>
      <c r="AZ1" s="65"/>
      <c r="BA1" s="65"/>
      <c r="BB1" s="64">
        <v>45213</v>
      </c>
      <c r="BC1" s="65"/>
      <c r="BD1" s="65"/>
      <c r="BE1" s="65"/>
      <c r="BF1" s="64">
        <v>45214</v>
      </c>
      <c r="BG1" s="65"/>
      <c r="BH1" s="65"/>
      <c r="BI1" s="65"/>
      <c r="BJ1" s="64">
        <v>45215</v>
      </c>
      <c r="BK1" s="65"/>
      <c r="BL1" s="65"/>
      <c r="BM1" s="65"/>
      <c r="BN1" s="64">
        <v>45216</v>
      </c>
      <c r="BO1" s="65"/>
      <c r="BP1" s="65"/>
      <c r="BQ1" s="65"/>
      <c r="BR1" s="64">
        <v>45217</v>
      </c>
      <c r="BS1" s="65"/>
      <c r="BT1" s="65"/>
      <c r="BU1" s="65"/>
      <c r="BV1" s="64">
        <v>45218</v>
      </c>
      <c r="BW1" s="65"/>
      <c r="BX1" s="65"/>
      <c r="BY1" s="65"/>
      <c r="BZ1" s="64">
        <v>45219</v>
      </c>
      <c r="CA1" s="65"/>
      <c r="CB1" s="65"/>
      <c r="CC1" s="65"/>
      <c r="CD1" s="64">
        <v>45220</v>
      </c>
      <c r="CE1" s="65"/>
      <c r="CF1" s="65"/>
      <c r="CG1" s="65"/>
      <c r="CH1" s="64">
        <v>45221</v>
      </c>
      <c r="CI1" s="65"/>
      <c r="CJ1" s="65"/>
      <c r="CK1" s="65"/>
      <c r="CL1" s="64">
        <v>45222</v>
      </c>
      <c r="CM1" s="65"/>
      <c r="CN1" s="65"/>
      <c r="CO1" s="65"/>
      <c r="CP1" s="64">
        <v>45223</v>
      </c>
      <c r="CQ1" s="65"/>
      <c r="CR1" s="65"/>
      <c r="CS1" s="65"/>
      <c r="CT1" s="64">
        <v>45224</v>
      </c>
      <c r="CU1" s="65"/>
      <c r="CV1" s="65"/>
      <c r="CW1" s="65"/>
      <c r="CX1" s="64">
        <v>45225</v>
      </c>
      <c r="CY1" s="65"/>
      <c r="CZ1" s="65"/>
      <c r="DA1" s="65"/>
      <c r="DB1" s="64">
        <v>45226</v>
      </c>
      <c r="DC1" s="65"/>
      <c r="DD1" s="65"/>
      <c r="DE1" s="65"/>
      <c r="DF1" s="64">
        <v>45227</v>
      </c>
      <c r="DG1" s="65"/>
      <c r="DH1" s="65"/>
      <c r="DI1" s="65"/>
      <c r="DJ1" s="64">
        <v>45228</v>
      </c>
      <c r="DK1" s="65"/>
      <c r="DL1" s="65"/>
      <c r="DM1" s="65"/>
      <c r="DN1" s="64">
        <v>45229</v>
      </c>
      <c r="DO1" s="65"/>
      <c r="DP1" s="65"/>
      <c r="DQ1" s="65"/>
      <c r="DR1" s="64">
        <v>45230</v>
      </c>
      <c r="DS1" s="65"/>
      <c r="DT1" s="65"/>
      <c r="DU1" s="6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</row>
    <row r="2" spans="1:145" ht="36.75" customHeight="1" x14ac:dyDescent="0.25">
      <c r="A2" s="62"/>
      <c r="B2" s="66" t="s">
        <v>4</v>
      </c>
      <c r="C2" s="65"/>
      <c r="D2" s="65"/>
      <c r="E2" s="65"/>
      <c r="F2" s="66" t="s">
        <v>5</v>
      </c>
      <c r="G2" s="65"/>
      <c r="H2" s="65"/>
      <c r="I2" s="65"/>
      <c r="J2" s="66" t="s">
        <v>6</v>
      </c>
      <c r="K2" s="65"/>
      <c r="L2" s="65"/>
      <c r="M2" s="65"/>
      <c r="N2" s="66" t="s">
        <v>7</v>
      </c>
      <c r="O2" s="65"/>
      <c r="P2" s="65"/>
      <c r="Q2" s="65"/>
      <c r="R2" s="66" t="s">
        <v>8</v>
      </c>
      <c r="S2" s="65"/>
      <c r="T2" s="65"/>
      <c r="U2" s="65"/>
      <c r="V2" s="66" t="s">
        <v>2</v>
      </c>
      <c r="W2" s="65"/>
      <c r="X2" s="65"/>
      <c r="Y2" s="65"/>
      <c r="Z2" s="66" t="s">
        <v>3</v>
      </c>
      <c r="AA2" s="65"/>
      <c r="AB2" s="65"/>
      <c r="AC2" s="65"/>
      <c r="AD2" s="66" t="s">
        <v>4</v>
      </c>
      <c r="AE2" s="65"/>
      <c r="AF2" s="65"/>
      <c r="AG2" s="65"/>
      <c r="AH2" s="66" t="s">
        <v>5</v>
      </c>
      <c r="AI2" s="65"/>
      <c r="AJ2" s="65"/>
      <c r="AK2" s="65"/>
      <c r="AL2" s="66" t="s">
        <v>6</v>
      </c>
      <c r="AM2" s="65"/>
      <c r="AN2" s="65"/>
      <c r="AO2" s="65"/>
      <c r="AP2" s="66" t="s">
        <v>7</v>
      </c>
      <c r="AQ2" s="65"/>
      <c r="AR2" s="65"/>
      <c r="AS2" s="65"/>
      <c r="AT2" s="66" t="s">
        <v>8</v>
      </c>
      <c r="AU2" s="65"/>
      <c r="AV2" s="65"/>
      <c r="AW2" s="65"/>
      <c r="AX2" s="66" t="s">
        <v>2</v>
      </c>
      <c r="AY2" s="65"/>
      <c r="AZ2" s="65"/>
      <c r="BA2" s="65"/>
      <c r="BB2" s="66" t="s">
        <v>3</v>
      </c>
      <c r="BC2" s="65"/>
      <c r="BD2" s="65"/>
      <c r="BE2" s="65"/>
      <c r="BF2" s="66" t="s">
        <v>4</v>
      </c>
      <c r="BG2" s="65"/>
      <c r="BH2" s="65"/>
      <c r="BI2" s="65"/>
      <c r="BJ2" s="66" t="s">
        <v>5</v>
      </c>
      <c r="BK2" s="65"/>
      <c r="BL2" s="65"/>
      <c r="BM2" s="65"/>
      <c r="BN2" s="66" t="s">
        <v>6</v>
      </c>
      <c r="BO2" s="65"/>
      <c r="BP2" s="65"/>
      <c r="BQ2" s="65"/>
      <c r="BR2" s="66" t="s">
        <v>7</v>
      </c>
      <c r="BS2" s="65"/>
      <c r="BT2" s="65"/>
      <c r="BU2" s="65"/>
      <c r="BV2" s="66" t="s">
        <v>8</v>
      </c>
      <c r="BW2" s="65"/>
      <c r="BX2" s="65"/>
      <c r="BY2" s="65"/>
      <c r="BZ2" s="66" t="s">
        <v>2</v>
      </c>
      <c r="CA2" s="65"/>
      <c r="CB2" s="65"/>
      <c r="CC2" s="65"/>
      <c r="CD2" s="66" t="s">
        <v>3</v>
      </c>
      <c r="CE2" s="65"/>
      <c r="CF2" s="65"/>
      <c r="CG2" s="65"/>
      <c r="CH2" s="66" t="s">
        <v>4</v>
      </c>
      <c r="CI2" s="65"/>
      <c r="CJ2" s="65"/>
      <c r="CK2" s="65"/>
      <c r="CL2" s="66" t="s">
        <v>5</v>
      </c>
      <c r="CM2" s="65"/>
      <c r="CN2" s="65"/>
      <c r="CO2" s="65"/>
      <c r="CP2" s="66" t="s">
        <v>6</v>
      </c>
      <c r="CQ2" s="65"/>
      <c r="CR2" s="65"/>
      <c r="CS2" s="65"/>
      <c r="CT2" s="66" t="s">
        <v>7</v>
      </c>
      <c r="CU2" s="65"/>
      <c r="CV2" s="65"/>
      <c r="CW2" s="65"/>
      <c r="CX2" s="66" t="s">
        <v>8</v>
      </c>
      <c r="CY2" s="65"/>
      <c r="CZ2" s="65"/>
      <c r="DA2" s="65"/>
      <c r="DB2" s="66" t="s">
        <v>2</v>
      </c>
      <c r="DC2" s="65"/>
      <c r="DD2" s="65"/>
      <c r="DE2" s="65"/>
      <c r="DF2" s="66" t="s">
        <v>3</v>
      </c>
      <c r="DG2" s="65"/>
      <c r="DH2" s="65"/>
      <c r="DI2" s="65"/>
      <c r="DJ2" s="66" t="s">
        <v>4</v>
      </c>
      <c r="DK2" s="65"/>
      <c r="DL2" s="65"/>
      <c r="DM2" s="65"/>
      <c r="DN2" s="66" t="s">
        <v>5</v>
      </c>
      <c r="DO2" s="65"/>
      <c r="DP2" s="65"/>
      <c r="DQ2" s="65"/>
      <c r="DR2" s="66" t="s">
        <v>6</v>
      </c>
      <c r="DS2" s="65"/>
      <c r="DT2" s="65"/>
      <c r="DU2" s="6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</row>
    <row r="3" spans="1:145" ht="36.75" customHeight="1" x14ac:dyDescent="0.25">
      <c r="A3" s="63"/>
      <c r="B3" s="17" t="s">
        <v>19</v>
      </c>
      <c r="C3" s="17" t="s">
        <v>20</v>
      </c>
      <c r="D3" s="17" t="s">
        <v>21</v>
      </c>
      <c r="E3" s="18" t="s">
        <v>22</v>
      </c>
      <c r="F3" s="19" t="s">
        <v>19</v>
      </c>
      <c r="G3" s="19" t="s">
        <v>20</v>
      </c>
      <c r="H3" s="19" t="s">
        <v>21</v>
      </c>
      <c r="I3" s="18" t="s">
        <v>22</v>
      </c>
      <c r="J3" s="17" t="s">
        <v>19</v>
      </c>
      <c r="K3" s="17" t="s">
        <v>20</v>
      </c>
      <c r="L3" s="17" t="s">
        <v>21</v>
      </c>
      <c r="M3" s="18" t="s">
        <v>22</v>
      </c>
      <c r="N3" s="17" t="s">
        <v>19</v>
      </c>
      <c r="O3" s="17" t="s">
        <v>20</v>
      </c>
      <c r="P3" s="17" t="s">
        <v>21</v>
      </c>
      <c r="Q3" s="18" t="s">
        <v>22</v>
      </c>
      <c r="R3" s="19" t="s">
        <v>19</v>
      </c>
      <c r="S3" s="19" t="s">
        <v>20</v>
      </c>
      <c r="T3" s="19" t="s">
        <v>21</v>
      </c>
      <c r="U3" s="18" t="s">
        <v>22</v>
      </c>
      <c r="V3" s="19" t="s">
        <v>19</v>
      </c>
      <c r="W3" s="19" t="s">
        <v>20</v>
      </c>
      <c r="X3" s="19" t="s">
        <v>21</v>
      </c>
      <c r="Y3" s="18" t="s">
        <v>22</v>
      </c>
      <c r="Z3" s="19" t="s">
        <v>19</v>
      </c>
      <c r="AA3" s="19" t="s">
        <v>20</v>
      </c>
      <c r="AB3" s="19" t="s">
        <v>21</v>
      </c>
      <c r="AC3" s="18" t="s">
        <v>22</v>
      </c>
      <c r="AD3" s="19" t="s">
        <v>19</v>
      </c>
      <c r="AE3" s="19" t="s">
        <v>20</v>
      </c>
      <c r="AF3" s="19" t="s">
        <v>21</v>
      </c>
      <c r="AG3" s="18" t="s">
        <v>22</v>
      </c>
      <c r="AH3" s="19" t="s">
        <v>19</v>
      </c>
      <c r="AI3" s="19" t="s">
        <v>20</v>
      </c>
      <c r="AJ3" s="19" t="s">
        <v>21</v>
      </c>
      <c r="AK3" s="18" t="s">
        <v>22</v>
      </c>
      <c r="AL3" s="19" t="s">
        <v>19</v>
      </c>
      <c r="AM3" s="19" t="s">
        <v>20</v>
      </c>
      <c r="AN3" s="19" t="s">
        <v>21</v>
      </c>
      <c r="AO3" s="18" t="s">
        <v>22</v>
      </c>
      <c r="AP3" s="19" t="s">
        <v>19</v>
      </c>
      <c r="AQ3" s="19" t="s">
        <v>20</v>
      </c>
      <c r="AR3" s="19" t="s">
        <v>21</v>
      </c>
      <c r="AS3" s="18" t="s">
        <v>22</v>
      </c>
      <c r="AT3" s="19" t="s">
        <v>19</v>
      </c>
      <c r="AU3" s="19" t="s">
        <v>20</v>
      </c>
      <c r="AV3" s="19" t="s">
        <v>21</v>
      </c>
      <c r="AW3" s="18" t="s">
        <v>22</v>
      </c>
      <c r="AX3" s="19" t="s">
        <v>19</v>
      </c>
      <c r="AY3" s="19" t="s">
        <v>20</v>
      </c>
      <c r="AZ3" s="19" t="s">
        <v>21</v>
      </c>
      <c r="BA3" s="18" t="s">
        <v>22</v>
      </c>
      <c r="BB3" s="19" t="s">
        <v>19</v>
      </c>
      <c r="BC3" s="19" t="s">
        <v>20</v>
      </c>
      <c r="BD3" s="19" t="s">
        <v>21</v>
      </c>
      <c r="BE3" s="18" t="s">
        <v>22</v>
      </c>
      <c r="BF3" s="19" t="s">
        <v>19</v>
      </c>
      <c r="BG3" s="19" t="s">
        <v>20</v>
      </c>
      <c r="BH3" s="19" t="s">
        <v>21</v>
      </c>
      <c r="BI3" s="18" t="s">
        <v>22</v>
      </c>
      <c r="BJ3" s="19" t="s">
        <v>19</v>
      </c>
      <c r="BK3" s="19" t="s">
        <v>20</v>
      </c>
      <c r="BL3" s="19" t="s">
        <v>21</v>
      </c>
      <c r="BM3" s="18" t="s">
        <v>22</v>
      </c>
      <c r="BN3" s="19" t="s">
        <v>19</v>
      </c>
      <c r="BO3" s="19" t="s">
        <v>20</v>
      </c>
      <c r="BP3" s="19" t="s">
        <v>21</v>
      </c>
      <c r="BQ3" s="18" t="s">
        <v>22</v>
      </c>
      <c r="BR3" s="19" t="s">
        <v>19</v>
      </c>
      <c r="BS3" s="19" t="s">
        <v>20</v>
      </c>
      <c r="BT3" s="19" t="s">
        <v>21</v>
      </c>
      <c r="BU3" s="18" t="s">
        <v>22</v>
      </c>
      <c r="BV3" s="19" t="s">
        <v>19</v>
      </c>
      <c r="BW3" s="19" t="s">
        <v>20</v>
      </c>
      <c r="BX3" s="19" t="s">
        <v>21</v>
      </c>
      <c r="BY3" s="18" t="s">
        <v>22</v>
      </c>
      <c r="BZ3" s="19" t="s">
        <v>19</v>
      </c>
      <c r="CA3" s="19" t="s">
        <v>20</v>
      </c>
      <c r="CB3" s="19" t="s">
        <v>21</v>
      </c>
      <c r="CC3" s="18" t="s">
        <v>22</v>
      </c>
      <c r="CD3" s="19" t="s">
        <v>19</v>
      </c>
      <c r="CE3" s="19" t="s">
        <v>20</v>
      </c>
      <c r="CF3" s="19" t="s">
        <v>21</v>
      </c>
      <c r="CG3" s="18" t="s">
        <v>22</v>
      </c>
      <c r="CH3" s="19" t="s">
        <v>19</v>
      </c>
      <c r="CI3" s="19" t="s">
        <v>20</v>
      </c>
      <c r="CJ3" s="19" t="s">
        <v>21</v>
      </c>
      <c r="CK3" s="18" t="s">
        <v>22</v>
      </c>
      <c r="CL3" s="19" t="s">
        <v>19</v>
      </c>
      <c r="CM3" s="19" t="s">
        <v>20</v>
      </c>
      <c r="CN3" s="19" t="s">
        <v>21</v>
      </c>
      <c r="CO3" s="18" t="s">
        <v>22</v>
      </c>
      <c r="CP3" s="19" t="s">
        <v>19</v>
      </c>
      <c r="CQ3" s="19" t="s">
        <v>20</v>
      </c>
      <c r="CR3" s="19" t="s">
        <v>21</v>
      </c>
      <c r="CS3" s="18" t="s">
        <v>22</v>
      </c>
      <c r="CT3" s="19" t="s">
        <v>19</v>
      </c>
      <c r="CU3" s="19" t="s">
        <v>20</v>
      </c>
      <c r="CV3" s="19" t="s">
        <v>21</v>
      </c>
      <c r="CW3" s="18" t="s">
        <v>22</v>
      </c>
      <c r="CX3" s="19" t="s">
        <v>19</v>
      </c>
      <c r="CY3" s="19" t="s">
        <v>20</v>
      </c>
      <c r="CZ3" s="19" t="s">
        <v>21</v>
      </c>
      <c r="DA3" s="18" t="s">
        <v>22</v>
      </c>
      <c r="DB3" s="19" t="s">
        <v>19</v>
      </c>
      <c r="DC3" s="19" t="s">
        <v>20</v>
      </c>
      <c r="DD3" s="19" t="s">
        <v>21</v>
      </c>
      <c r="DE3" s="18" t="s">
        <v>22</v>
      </c>
      <c r="DF3" s="19" t="s">
        <v>19</v>
      </c>
      <c r="DG3" s="19" t="s">
        <v>20</v>
      </c>
      <c r="DH3" s="19" t="s">
        <v>21</v>
      </c>
      <c r="DI3" s="18" t="s">
        <v>22</v>
      </c>
      <c r="DJ3" s="19" t="s">
        <v>19</v>
      </c>
      <c r="DK3" s="19" t="s">
        <v>20</v>
      </c>
      <c r="DL3" s="19" t="s">
        <v>21</v>
      </c>
      <c r="DM3" s="18" t="s">
        <v>22</v>
      </c>
      <c r="DN3" s="19" t="s">
        <v>19</v>
      </c>
      <c r="DO3" s="19" t="s">
        <v>20</v>
      </c>
      <c r="DP3" s="19" t="s">
        <v>21</v>
      </c>
      <c r="DQ3" s="18" t="s">
        <v>22</v>
      </c>
      <c r="DR3" s="19" t="s">
        <v>19</v>
      </c>
      <c r="DS3" s="19" t="s">
        <v>20</v>
      </c>
      <c r="DT3" s="19" t="s">
        <v>21</v>
      </c>
      <c r="DU3" s="18" t="s">
        <v>22</v>
      </c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</row>
    <row r="4" spans="1:145" ht="36.75" customHeight="1" x14ac:dyDescent="0.25">
      <c r="A4" s="20" t="s">
        <v>10</v>
      </c>
      <c r="B4" s="21"/>
      <c r="C4" s="21"/>
      <c r="D4" s="21"/>
      <c r="E4" s="22"/>
      <c r="F4" s="23"/>
      <c r="G4" s="23"/>
      <c r="H4" s="23"/>
      <c r="I4" s="22">
        <v>475</v>
      </c>
      <c r="J4" s="21"/>
      <c r="K4" s="21"/>
      <c r="L4" s="21"/>
      <c r="M4" s="22">
        <v>656</v>
      </c>
      <c r="N4" s="21"/>
      <c r="O4" s="21"/>
      <c r="P4" s="21"/>
      <c r="Q4" s="22">
        <v>673</v>
      </c>
      <c r="R4" s="23"/>
      <c r="S4" s="23"/>
      <c r="T4" s="23"/>
      <c r="U4" s="22">
        <v>45</v>
      </c>
      <c r="V4" s="23"/>
      <c r="W4" s="23"/>
      <c r="X4" s="23"/>
      <c r="Y4" s="22">
        <v>678</v>
      </c>
      <c r="Z4" s="23"/>
      <c r="AA4" s="23"/>
      <c r="AB4" s="23"/>
      <c r="AC4" s="22">
        <v>230</v>
      </c>
      <c r="AD4" s="23"/>
      <c r="AE4" s="23"/>
      <c r="AF4" s="23"/>
      <c r="AG4" s="22">
        <v>200</v>
      </c>
      <c r="AH4" s="23"/>
      <c r="AI4" s="23"/>
      <c r="AJ4" s="23"/>
      <c r="AK4" s="22">
        <v>258</v>
      </c>
      <c r="AL4" s="23"/>
      <c r="AM4" s="23"/>
      <c r="AN4" s="23"/>
      <c r="AO4" s="22">
        <v>238</v>
      </c>
      <c r="AP4" s="23"/>
      <c r="AQ4" s="23"/>
      <c r="AR4" s="23"/>
      <c r="AS4" s="22">
        <v>838</v>
      </c>
      <c r="AT4" s="23"/>
      <c r="AU4" s="23"/>
      <c r="AV4" s="23"/>
      <c r="AW4" s="22">
        <v>855</v>
      </c>
      <c r="AX4" s="23"/>
      <c r="AY4" s="23"/>
      <c r="AZ4" s="23"/>
      <c r="BA4" s="22">
        <v>937</v>
      </c>
      <c r="BB4" s="23"/>
      <c r="BC4" s="23"/>
      <c r="BD4" s="23"/>
      <c r="BE4" s="22">
        <v>321</v>
      </c>
      <c r="BF4" s="23"/>
      <c r="BG4" s="23"/>
      <c r="BH4" s="23"/>
      <c r="BI4" s="22">
        <v>279</v>
      </c>
      <c r="BJ4" s="23"/>
      <c r="BK4" s="23"/>
      <c r="BL4" s="23"/>
      <c r="BM4" s="22">
        <v>893</v>
      </c>
      <c r="BN4" s="23"/>
      <c r="BO4" s="23"/>
      <c r="BP4" s="23"/>
      <c r="BQ4" s="22">
        <v>993</v>
      </c>
      <c r="BR4" s="23"/>
      <c r="BS4" s="23"/>
      <c r="BT4" s="23"/>
      <c r="BU4" s="22">
        <v>986</v>
      </c>
      <c r="BV4" s="23"/>
      <c r="BW4" s="23"/>
      <c r="BX4" s="23"/>
      <c r="BY4" s="22">
        <v>929</v>
      </c>
      <c r="BZ4" s="23"/>
      <c r="CA4" s="23"/>
      <c r="CB4" s="23"/>
      <c r="CC4" s="22">
        <v>912</v>
      </c>
      <c r="CD4" s="23"/>
      <c r="CE4" s="23"/>
      <c r="CF4" s="23"/>
      <c r="CG4" s="22">
        <v>299</v>
      </c>
      <c r="CH4" s="23"/>
      <c r="CI4" s="23"/>
      <c r="CJ4" s="23"/>
      <c r="CK4" s="22">
        <v>318</v>
      </c>
      <c r="CL4" s="23"/>
      <c r="CM4" s="23"/>
      <c r="CN4" s="23"/>
      <c r="CO4" s="22">
        <v>707</v>
      </c>
      <c r="CP4" s="23"/>
      <c r="CQ4" s="23"/>
      <c r="CR4" s="23"/>
      <c r="CS4" s="22">
        <v>1000</v>
      </c>
      <c r="CT4" s="23"/>
      <c r="CU4" s="23"/>
      <c r="CV4" s="23"/>
      <c r="CW4" s="22">
        <v>852</v>
      </c>
      <c r="CX4" s="23"/>
      <c r="CY4" s="23"/>
      <c r="CZ4" s="23"/>
      <c r="DA4" s="22">
        <v>968</v>
      </c>
      <c r="DB4" s="23"/>
      <c r="DC4" s="23"/>
      <c r="DD4" s="23"/>
      <c r="DE4" s="22">
        <v>1033</v>
      </c>
      <c r="DF4" s="23"/>
      <c r="DG4" s="23"/>
      <c r="DH4" s="23"/>
      <c r="DI4" s="22">
        <v>346</v>
      </c>
      <c r="DJ4" s="23"/>
      <c r="DK4" s="23"/>
      <c r="DL4" s="23"/>
      <c r="DM4" s="22">
        <v>359</v>
      </c>
      <c r="DN4" s="23"/>
      <c r="DO4" s="23"/>
      <c r="DP4" s="23"/>
      <c r="DQ4" s="22">
        <v>987</v>
      </c>
      <c r="DR4" s="23"/>
      <c r="DS4" s="23"/>
      <c r="DT4" s="23"/>
      <c r="DU4" s="22">
        <v>1075</v>
      </c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</row>
    <row r="5" spans="1:145" ht="36.75" customHeight="1" x14ac:dyDescent="0.25">
      <c r="A5" s="20" t="s">
        <v>11</v>
      </c>
      <c r="B5" s="21"/>
      <c r="C5" s="21"/>
      <c r="D5" s="21"/>
      <c r="E5" s="24"/>
      <c r="F5" s="23"/>
      <c r="G5" s="23"/>
      <c r="H5" s="23"/>
      <c r="I5" s="24">
        <v>110</v>
      </c>
      <c r="J5" s="21"/>
      <c r="K5" s="21"/>
      <c r="L5" s="21"/>
      <c r="M5" s="24">
        <v>84</v>
      </c>
      <c r="N5" s="21"/>
      <c r="O5" s="21"/>
      <c r="P5" s="21"/>
      <c r="Q5" s="24">
        <v>76</v>
      </c>
      <c r="R5" s="23"/>
      <c r="S5" s="23"/>
      <c r="T5" s="23"/>
      <c r="U5" s="24">
        <v>55</v>
      </c>
      <c r="V5" s="23"/>
      <c r="W5" s="23"/>
      <c r="X5" s="23"/>
      <c r="Y5" s="24">
        <v>84</v>
      </c>
      <c r="Z5" s="23"/>
      <c r="AA5" s="23"/>
      <c r="AB5" s="23"/>
      <c r="AC5" s="24">
        <v>23</v>
      </c>
      <c r="AD5" s="23"/>
      <c r="AE5" s="23"/>
      <c r="AF5" s="23"/>
      <c r="AG5" s="24">
        <v>20</v>
      </c>
      <c r="AH5" s="23"/>
      <c r="AI5" s="23"/>
      <c r="AJ5" s="23"/>
      <c r="AK5" s="24">
        <v>11</v>
      </c>
      <c r="AL5" s="23"/>
      <c r="AM5" s="23"/>
      <c r="AN5" s="23"/>
      <c r="AO5" s="24">
        <v>55</v>
      </c>
      <c r="AP5" s="23"/>
      <c r="AQ5" s="23"/>
      <c r="AR5" s="23"/>
      <c r="AS5" s="24">
        <v>78</v>
      </c>
      <c r="AT5" s="23"/>
      <c r="AU5" s="23"/>
      <c r="AV5" s="23"/>
      <c r="AW5" s="24">
        <v>118</v>
      </c>
      <c r="AX5" s="23"/>
      <c r="AY5" s="23"/>
      <c r="AZ5" s="23"/>
      <c r="BA5" s="24">
        <v>122</v>
      </c>
      <c r="BB5" s="23"/>
      <c r="BC5" s="23"/>
      <c r="BD5" s="23"/>
      <c r="BE5" s="24">
        <v>69</v>
      </c>
      <c r="BF5" s="23"/>
      <c r="BG5" s="23"/>
      <c r="BH5" s="23"/>
      <c r="BI5" s="24">
        <v>42</v>
      </c>
      <c r="BJ5" s="23"/>
      <c r="BK5" s="23"/>
      <c r="BL5" s="23"/>
      <c r="BM5" s="24">
        <v>185</v>
      </c>
      <c r="BN5" s="23"/>
      <c r="BO5" s="23"/>
      <c r="BP5" s="23"/>
      <c r="BQ5" s="24">
        <v>179</v>
      </c>
      <c r="BR5" s="23"/>
      <c r="BS5" s="23"/>
      <c r="BT5" s="23"/>
      <c r="BU5" s="24">
        <v>130</v>
      </c>
      <c r="BV5" s="23"/>
      <c r="BW5" s="23"/>
      <c r="BX5" s="23"/>
      <c r="BY5" s="24">
        <v>144</v>
      </c>
      <c r="BZ5" s="23"/>
      <c r="CA5" s="23"/>
      <c r="CB5" s="23"/>
      <c r="CC5" s="24">
        <v>135</v>
      </c>
      <c r="CD5" s="23"/>
      <c r="CE5" s="23"/>
      <c r="CF5" s="23"/>
      <c r="CG5" s="24">
        <v>108</v>
      </c>
      <c r="CH5" s="23"/>
      <c r="CI5" s="23"/>
      <c r="CJ5" s="23"/>
      <c r="CK5" s="24">
        <v>23</v>
      </c>
      <c r="CL5" s="23"/>
      <c r="CM5" s="23"/>
      <c r="CN5" s="23"/>
      <c r="CO5" s="24">
        <v>32</v>
      </c>
      <c r="CP5" s="23"/>
      <c r="CQ5" s="23"/>
      <c r="CR5" s="23"/>
      <c r="CS5" s="24">
        <v>29</v>
      </c>
      <c r="CT5" s="23"/>
      <c r="CU5" s="23"/>
      <c r="CV5" s="23"/>
      <c r="CW5" s="24">
        <v>368</v>
      </c>
      <c r="CX5" s="23"/>
      <c r="CY5" s="23"/>
      <c r="CZ5" s="23"/>
      <c r="DA5" s="24">
        <v>160</v>
      </c>
      <c r="DB5" s="23"/>
      <c r="DC5" s="23"/>
      <c r="DD5" s="23"/>
      <c r="DE5" s="24">
        <v>195</v>
      </c>
      <c r="DF5" s="23"/>
      <c r="DG5" s="23"/>
      <c r="DH5" s="23"/>
      <c r="DI5" s="24">
        <v>85</v>
      </c>
      <c r="DJ5" s="23"/>
      <c r="DK5" s="23"/>
      <c r="DL5" s="23"/>
      <c r="DM5" s="24">
        <v>43</v>
      </c>
      <c r="DN5" s="23"/>
      <c r="DO5" s="23"/>
      <c r="DP5" s="23"/>
      <c r="DQ5" s="24">
        <v>176</v>
      </c>
      <c r="DR5" s="23"/>
      <c r="DS5" s="23"/>
      <c r="DT5" s="23"/>
      <c r="DU5" s="24">
        <v>134</v>
      </c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</row>
    <row r="6" spans="1:145" ht="36.75" customHeight="1" x14ac:dyDescent="0.25">
      <c r="A6" s="20" t="s">
        <v>12</v>
      </c>
      <c r="B6" s="21"/>
      <c r="C6" s="21"/>
      <c r="D6" s="21"/>
      <c r="E6" s="24"/>
      <c r="F6" s="23"/>
      <c r="G6" s="23"/>
      <c r="H6" s="23"/>
      <c r="I6" s="24">
        <v>94</v>
      </c>
      <c r="J6" s="21"/>
      <c r="K6" s="21"/>
      <c r="L6" s="21"/>
      <c r="M6" s="24">
        <v>92</v>
      </c>
      <c r="N6" s="21"/>
      <c r="O6" s="21"/>
      <c r="P6" s="21"/>
      <c r="Q6" s="24">
        <v>78</v>
      </c>
      <c r="R6" s="23"/>
      <c r="S6" s="23"/>
      <c r="T6" s="23"/>
      <c r="U6" s="24">
        <v>0</v>
      </c>
      <c r="V6" s="23"/>
      <c r="W6" s="23"/>
      <c r="X6" s="23"/>
      <c r="Y6" s="24">
        <v>100</v>
      </c>
      <c r="Z6" s="23"/>
      <c r="AA6" s="23"/>
      <c r="AB6" s="23"/>
      <c r="AC6" s="24">
        <v>26</v>
      </c>
      <c r="AD6" s="23"/>
      <c r="AE6" s="23"/>
      <c r="AF6" s="23"/>
      <c r="AG6" s="24">
        <v>29</v>
      </c>
      <c r="AH6" s="23"/>
      <c r="AI6" s="23"/>
      <c r="AJ6" s="23"/>
      <c r="AK6" s="24">
        <v>33</v>
      </c>
      <c r="AL6" s="23"/>
      <c r="AM6" s="23"/>
      <c r="AN6" s="23"/>
      <c r="AO6" s="24">
        <v>97</v>
      </c>
      <c r="AP6" s="23"/>
      <c r="AQ6" s="23"/>
      <c r="AR6" s="23"/>
      <c r="AS6" s="24">
        <v>112</v>
      </c>
      <c r="AT6" s="23"/>
      <c r="AU6" s="23"/>
      <c r="AV6" s="23"/>
      <c r="AW6" s="24">
        <v>107</v>
      </c>
      <c r="AX6" s="23"/>
      <c r="AY6" s="23"/>
      <c r="AZ6" s="23"/>
      <c r="BA6" s="24">
        <v>135</v>
      </c>
      <c r="BB6" s="23"/>
      <c r="BC6" s="23"/>
      <c r="BD6" s="23"/>
      <c r="BE6" s="24">
        <v>113</v>
      </c>
      <c r="BF6" s="23"/>
      <c r="BG6" s="23"/>
      <c r="BH6" s="23"/>
      <c r="BI6" s="24">
        <v>99</v>
      </c>
      <c r="BJ6" s="23"/>
      <c r="BK6" s="23"/>
      <c r="BL6" s="23"/>
      <c r="BM6" s="24">
        <v>96</v>
      </c>
      <c r="BN6" s="23"/>
      <c r="BO6" s="23"/>
      <c r="BP6" s="23"/>
      <c r="BQ6" s="24">
        <v>148</v>
      </c>
      <c r="BR6" s="23"/>
      <c r="BS6" s="23"/>
      <c r="BT6" s="23"/>
      <c r="BU6" s="24">
        <v>124</v>
      </c>
      <c r="BV6" s="23"/>
      <c r="BW6" s="23"/>
      <c r="BX6" s="23"/>
      <c r="BY6" s="24">
        <v>167</v>
      </c>
      <c r="BZ6" s="23"/>
      <c r="CA6" s="23"/>
      <c r="CB6" s="23"/>
      <c r="CC6" s="24">
        <v>155</v>
      </c>
      <c r="CD6" s="23"/>
      <c r="CE6" s="23"/>
      <c r="CF6" s="23"/>
      <c r="CG6" s="24">
        <v>100</v>
      </c>
      <c r="CH6" s="23"/>
      <c r="CI6" s="23"/>
      <c r="CJ6" s="23"/>
      <c r="CK6" s="24">
        <v>114</v>
      </c>
      <c r="CL6" s="23"/>
      <c r="CM6" s="23"/>
      <c r="CN6" s="23"/>
      <c r="CO6" s="24">
        <v>133</v>
      </c>
      <c r="CP6" s="23"/>
      <c r="CQ6" s="23"/>
      <c r="CR6" s="23"/>
      <c r="CS6" s="24">
        <v>164</v>
      </c>
      <c r="CT6" s="23"/>
      <c r="CU6" s="23"/>
      <c r="CV6" s="23"/>
      <c r="CW6" s="24">
        <v>142</v>
      </c>
      <c r="CX6" s="23"/>
      <c r="CY6" s="23"/>
      <c r="CZ6" s="23"/>
      <c r="DA6" s="24">
        <v>130</v>
      </c>
      <c r="DB6" s="23"/>
      <c r="DC6" s="23"/>
      <c r="DD6" s="23"/>
      <c r="DE6" s="24">
        <v>226</v>
      </c>
      <c r="DF6" s="23"/>
      <c r="DG6" s="23"/>
      <c r="DH6" s="23"/>
      <c r="DI6" s="24">
        <v>109</v>
      </c>
      <c r="DJ6" s="23"/>
      <c r="DK6" s="23"/>
      <c r="DL6" s="23"/>
      <c r="DM6" s="24">
        <v>148</v>
      </c>
      <c r="DN6" s="23"/>
      <c r="DO6" s="23"/>
      <c r="DP6" s="23"/>
      <c r="DQ6" s="24">
        <v>146</v>
      </c>
      <c r="DR6" s="23"/>
      <c r="DS6" s="23"/>
      <c r="DT6" s="23"/>
      <c r="DU6" s="24">
        <v>150</v>
      </c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</row>
    <row r="7" spans="1:145" ht="36.75" customHeight="1" x14ac:dyDescent="0.25">
      <c r="A7" s="20" t="s">
        <v>13</v>
      </c>
      <c r="B7" s="25">
        <f t="shared" ref="B7:DU7" si="0">SUM(B4:B6)</f>
        <v>0</v>
      </c>
      <c r="C7" s="25">
        <f t="shared" si="0"/>
        <v>0</v>
      </c>
      <c r="D7" s="25">
        <f t="shared" si="0"/>
        <v>0</v>
      </c>
      <c r="E7" s="26">
        <f t="shared" si="0"/>
        <v>0</v>
      </c>
      <c r="F7" s="27">
        <f t="shared" si="0"/>
        <v>0</v>
      </c>
      <c r="G7" s="27">
        <f t="shared" si="0"/>
        <v>0</v>
      </c>
      <c r="H7" s="27">
        <f t="shared" si="0"/>
        <v>0</v>
      </c>
      <c r="I7" s="26">
        <f t="shared" si="0"/>
        <v>679</v>
      </c>
      <c r="J7" s="25">
        <f t="shared" si="0"/>
        <v>0</v>
      </c>
      <c r="K7" s="25">
        <f t="shared" si="0"/>
        <v>0</v>
      </c>
      <c r="L7" s="25">
        <f t="shared" si="0"/>
        <v>0</v>
      </c>
      <c r="M7" s="26">
        <f t="shared" si="0"/>
        <v>832</v>
      </c>
      <c r="N7" s="25">
        <f t="shared" si="0"/>
        <v>0</v>
      </c>
      <c r="O7" s="25">
        <f t="shared" si="0"/>
        <v>0</v>
      </c>
      <c r="P7" s="25">
        <f t="shared" si="0"/>
        <v>0</v>
      </c>
      <c r="Q7" s="26">
        <f t="shared" si="0"/>
        <v>827</v>
      </c>
      <c r="R7" s="27">
        <f t="shared" si="0"/>
        <v>0</v>
      </c>
      <c r="S7" s="27">
        <f t="shared" si="0"/>
        <v>0</v>
      </c>
      <c r="T7" s="27">
        <f t="shared" si="0"/>
        <v>0</v>
      </c>
      <c r="U7" s="26">
        <f t="shared" si="0"/>
        <v>100</v>
      </c>
      <c r="V7" s="27">
        <f t="shared" si="0"/>
        <v>0</v>
      </c>
      <c r="W7" s="27">
        <f t="shared" si="0"/>
        <v>0</v>
      </c>
      <c r="X7" s="27">
        <f t="shared" si="0"/>
        <v>0</v>
      </c>
      <c r="Y7" s="26">
        <f t="shared" si="0"/>
        <v>862</v>
      </c>
      <c r="Z7" s="27">
        <f t="shared" si="0"/>
        <v>0</v>
      </c>
      <c r="AA7" s="27">
        <f t="shared" si="0"/>
        <v>0</v>
      </c>
      <c r="AB7" s="27">
        <f t="shared" si="0"/>
        <v>0</v>
      </c>
      <c r="AC7" s="26">
        <f t="shared" si="0"/>
        <v>279</v>
      </c>
      <c r="AD7" s="27">
        <f t="shared" si="0"/>
        <v>0</v>
      </c>
      <c r="AE7" s="27">
        <f t="shared" si="0"/>
        <v>0</v>
      </c>
      <c r="AF7" s="27">
        <f t="shared" si="0"/>
        <v>0</v>
      </c>
      <c r="AG7" s="26">
        <f t="shared" si="0"/>
        <v>249</v>
      </c>
      <c r="AH7" s="27">
        <f t="shared" si="0"/>
        <v>0</v>
      </c>
      <c r="AI7" s="27">
        <f t="shared" si="0"/>
        <v>0</v>
      </c>
      <c r="AJ7" s="27">
        <f t="shared" si="0"/>
        <v>0</v>
      </c>
      <c r="AK7" s="26">
        <f t="shared" si="0"/>
        <v>302</v>
      </c>
      <c r="AL7" s="27">
        <f t="shared" si="0"/>
        <v>0</v>
      </c>
      <c r="AM7" s="27">
        <f t="shared" si="0"/>
        <v>0</v>
      </c>
      <c r="AN7" s="27">
        <f t="shared" si="0"/>
        <v>0</v>
      </c>
      <c r="AO7" s="26">
        <f t="shared" si="0"/>
        <v>390</v>
      </c>
      <c r="AP7" s="27">
        <f t="shared" si="0"/>
        <v>0</v>
      </c>
      <c r="AQ7" s="27">
        <f t="shared" si="0"/>
        <v>0</v>
      </c>
      <c r="AR7" s="27">
        <f t="shared" si="0"/>
        <v>0</v>
      </c>
      <c r="AS7" s="26">
        <f t="shared" si="0"/>
        <v>1028</v>
      </c>
      <c r="AT7" s="27">
        <f t="shared" si="0"/>
        <v>0</v>
      </c>
      <c r="AU7" s="27">
        <f t="shared" si="0"/>
        <v>0</v>
      </c>
      <c r="AV7" s="27">
        <f t="shared" si="0"/>
        <v>0</v>
      </c>
      <c r="AW7" s="26">
        <f t="shared" si="0"/>
        <v>1080</v>
      </c>
      <c r="AX7" s="27">
        <f t="shared" si="0"/>
        <v>0</v>
      </c>
      <c r="AY7" s="27">
        <f t="shared" si="0"/>
        <v>0</v>
      </c>
      <c r="AZ7" s="27">
        <f t="shared" si="0"/>
        <v>0</v>
      </c>
      <c r="BA7" s="26">
        <f t="shared" si="0"/>
        <v>1194</v>
      </c>
      <c r="BB7" s="27">
        <f t="shared" si="0"/>
        <v>0</v>
      </c>
      <c r="BC7" s="27">
        <f t="shared" si="0"/>
        <v>0</v>
      </c>
      <c r="BD7" s="27">
        <f t="shared" si="0"/>
        <v>0</v>
      </c>
      <c r="BE7" s="26">
        <f t="shared" si="0"/>
        <v>503</v>
      </c>
      <c r="BF7" s="27">
        <f t="shared" si="0"/>
        <v>0</v>
      </c>
      <c r="BG7" s="27">
        <f t="shared" si="0"/>
        <v>0</v>
      </c>
      <c r="BH7" s="27">
        <f t="shared" si="0"/>
        <v>0</v>
      </c>
      <c r="BI7" s="26">
        <f t="shared" si="0"/>
        <v>420</v>
      </c>
      <c r="BJ7" s="27">
        <f t="shared" si="0"/>
        <v>0</v>
      </c>
      <c r="BK7" s="27">
        <f t="shared" si="0"/>
        <v>0</v>
      </c>
      <c r="BL7" s="27">
        <f t="shared" si="0"/>
        <v>0</v>
      </c>
      <c r="BM7" s="26">
        <f t="shared" si="0"/>
        <v>1174</v>
      </c>
      <c r="BN7" s="27">
        <f t="shared" si="0"/>
        <v>0</v>
      </c>
      <c r="BO7" s="27">
        <f t="shared" si="0"/>
        <v>0</v>
      </c>
      <c r="BP7" s="27">
        <f t="shared" si="0"/>
        <v>0</v>
      </c>
      <c r="BQ7" s="26">
        <f t="shared" si="0"/>
        <v>1320</v>
      </c>
      <c r="BR7" s="27">
        <f t="shared" si="0"/>
        <v>0</v>
      </c>
      <c r="BS7" s="27">
        <f t="shared" si="0"/>
        <v>0</v>
      </c>
      <c r="BT7" s="27">
        <f t="shared" si="0"/>
        <v>0</v>
      </c>
      <c r="BU7" s="26">
        <f t="shared" si="0"/>
        <v>1240</v>
      </c>
      <c r="BV7" s="27">
        <f t="shared" si="0"/>
        <v>0</v>
      </c>
      <c r="BW7" s="27">
        <f t="shared" si="0"/>
        <v>0</v>
      </c>
      <c r="BX7" s="27">
        <f t="shared" si="0"/>
        <v>0</v>
      </c>
      <c r="BY7" s="26">
        <f t="shared" si="0"/>
        <v>1240</v>
      </c>
      <c r="BZ7" s="27">
        <f t="shared" si="0"/>
        <v>0</v>
      </c>
      <c r="CA7" s="27">
        <f t="shared" si="0"/>
        <v>0</v>
      </c>
      <c r="CB7" s="27">
        <f t="shared" si="0"/>
        <v>0</v>
      </c>
      <c r="CC7" s="26">
        <f t="shared" si="0"/>
        <v>1202</v>
      </c>
      <c r="CD7" s="27">
        <f t="shared" si="0"/>
        <v>0</v>
      </c>
      <c r="CE7" s="27">
        <f t="shared" si="0"/>
        <v>0</v>
      </c>
      <c r="CF7" s="27">
        <f t="shared" si="0"/>
        <v>0</v>
      </c>
      <c r="CG7" s="26">
        <f t="shared" si="0"/>
        <v>507</v>
      </c>
      <c r="CH7" s="27">
        <f t="shared" si="0"/>
        <v>0</v>
      </c>
      <c r="CI7" s="27">
        <f t="shared" si="0"/>
        <v>0</v>
      </c>
      <c r="CJ7" s="27">
        <f t="shared" si="0"/>
        <v>0</v>
      </c>
      <c r="CK7" s="26">
        <f t="shared" si="0"/>
        <v>455</v>
      </c>
      <c r="CL7" s="27">
        <f t="shared" si="0"/>
        <v>0</v>
      </c>
      <c r="CM7" s="27">
        <f t="shared" si="0"/>
        <v>0</v>
      </c>
      <c r="CN7" s="27">
        <f t="shared" si="0"/>
        <v>0</v>
      </c>
      <c r="CO7" s="26">
        <f t="shared" si="0"/>
        <v>872</v>
      </c>
      <c r="CP7" s="27">
        <f t="shared" si="0"/>
        <v>0</v>
      </c>
      <c r="CQ7" s="27">
        <f t="shared" si="0"/>
        <v>0</v>
      </c>
      <c r="CR7" s="27">
        <f t="shared" si="0"/>
        <v>0</v>
      </c>
      <c r="CS7" s="26">
        <f t="shared" si="0"/>
        <v>1193</v>
      </c>
      <c r="CT7" s="27">
        <f t="shared" si="0"/>
        <v>0</v>
      </c>
      <c r="CU7" s="27">
        <f t="shared" si="0"/>
        <v>0</v>
      </c>
      <c r="CV7" s="27">
        <f t="shared" si="0"/>
        <v>0</v>
      </c>
      <c r="CW7" s="26">
        <f t="shared" si="0"/>
        <v>1362</v>
      </c>
      <c r="CX7" s="27">
        <f t="shared" si="0"/>
        <v>0</v>
      </c>
      <c r="CY7" s="27">
        <f t="shared" si="0"/>
        <v>0</v>
      </c>
      <c r="CZ7" s="27">
        <f t="shared" si="0"/>
        <v>0</v>
      </c>
      <c r="DA7" s="26">
        <f t="shared" si="0"/>
        <v>1258</v>
      </c>
      <c r="DB7" s="27">
        <f t="shared" si="0"/>
        <v>0</v>
      </c>
      <c r="DC7" s="27">
        <f t="shared" si="0"/>
        <v>0</v>
      </c>
      <c r="DD7" s="27">
        <f t="shared" si="0"/>
        <v>0</v>
      </c>
      <c r="DE7" s="26">
        <f t="shared" si="0"/>
        <v>1454</v>
      </c>
      <c r="DF7" s="27">
        <f t="shared" si="0"/>
        <v>0</v>
      </c>
      <c r="DG7" s="27">
        <f t="shared" si="0"/>
        <v>0</v>
      </c>
      <c r="DH7" s="27">
        <f t="shared" si="0"/>
        <v>0</v>
      </c>
      <c r="DI7" s="26">
        <f t="shared" si="0"/>
        <v>540</v>
      </c>
      <c r="DJ7" s="27">
        <f t="shared" si="0"/>
        <v>0</v>
      </c>
      <c r="DK7" s="27">
        <f t="shared" si="0"/>
        <v>0</v>
      </c>
      <c r="DL7" s="27">
        <f t="shared" si="0"/>
        <v>0</v>
      </c>
      <c r="DM7" s="26">
        <f t="shared" si="0"/>
        <v>550</v>
      </c>
      <c r="DN7" s="27">
        <f t="shared" si="0"/>
        <v>0</v>
      </c>
      <c r="DO7" s="27">
        <f t="shared" si="0"/>
        <v>0</v>
      </c>
      <c r="DP7" s="27">
        <f t="shared" si="0"/>
        <v>0</v>
      </c>
      <c r="DQ7" s="26">
        <f t="shared" si="0"/>
        <v>1309</v>
      </c>
      <c r="DR7" s="27">
        <f t="shared" si="0"/>
        <v>0</v>
      </c>
      <c r="DS7" s="27">
        <f t="shared" si="0"/>
        <v>0</v>
      </c>
      <c r="DT7" s="27">
        <f t="shared" si="0"/>
        <v>0</v>
      </c>
      <c r="DU7" s="26">
        <f t="shared" si="0"/>
        <v>1359</v>
      </c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</row>
    <row r="8" spans="1:145" ht="36.75" customHeight="1" x14ac:dyDescent="0.25">
      <c r="A8" s="20" t="s">
        <v>14</v>
      </c>
      <c r="B8" s="28">
        <f t="shared" ref="B8:E8" si="1">B7</f>
        <v>0</v>
      </c>
      <c r="C8" s="28">
        <f t="shared" si="1"/>
        <v>0</v>
      </c>
      <c r="D8" s="28">
        <f t="shared" si="1"/>
        <v>0</v>
      </c>
      <c r="E8" s="29">
        <f t="shared" si="1"/>
        <v>0</v>
      </c>
      <c r="F8" s="30">
        <f t="shared" ref="F8:AK8" si="2">B8+F7</f>
        <v>0</v>
      </c>
      <c r="G8" s="30">
        <f t="shared" si="2"/>
        <v>0</v>
      </c>
      <c r="H8" s="30">
        <f t="shared" si="2"/>
        <v>0</v>
      </c>
      <c r="I8" s="29">
        <f t="shared" si="2"/>
        <v>679</v>
      </c>
      <c r="J8" s="28">
        <f t="shared" si="2"/>
        <v>0</v>
      </c>
      <c r="K8" s="28">
        <f t="shared" si="2"/>
        <v>0</v>
      </c>
      <c r="L8" s="28">
        <f t="shared" si="2"/>
        <v>0</v>
      </c>
      <c r="M8" s="29">
        <f t="shared" si="2"/>
        <v>1511</v>
      </c>
      <c r="N8" s="28">
        <f t="shared" si="2"/>
        <v>0</v>
      </c>
      <c r="O8" s="28">
        <f t="shared" si="2"/>
        <v>0</v>
      </c>
      <c r="P8" s="28">
        <f t="shared" si="2"/>
        <v>0</v>
      </c>
      <c r="Q8" s="29">
        <f t="shared" si="2"/>
        <v>2338</v>
      </c>
      <c r="R8" s="30">
        <f t="shared" si="2"/>
        <v>0</v>
      </c>
      <c r="S8" s="30">
        <f t="shared" si="2"/>
        <v>0</v>
      </c>
      <c r="T8" s="30">
        <f t="shared" si="2"/>
        <v>0</v>
      </c>
      <c r="U8" s="29">
        <f t="shared" si="2"/>
        <v>2438</v>
      </c>
      <c r="V8" s="30">
        <f t="shared" si="2"/>
        <v>0</v>
      </c>
      <c r="W8" s="30">
        <f t="shared" si="2"/>
        <v>0</v>
      </c>
      <c r="X8" s="30">
        <f t="shared" si="2"/>
        <v>0</v>
      </c>
      <c r="Y8" s="29">
        <f t="shared" si="2"/>
        <v>3300</v>
      </c>
      <c r="Z8" s="30">
        <f t="shared" si="2"/>
        <v>0</v>
      </c>
      <c r="AA8" s="30">
        <f t="shared" si="2"/>
        <v>0</v>
      </c>
      <c r="AB8" s="30">
        <f t="shared" si="2"/>
        <v>0</v>
      </c>
      <c r="AC8" s="29">
        <f t="shared" si="2"/>
        <v>3579</v>
      </c>
      <c r="AD8" s="30">
        <f t="shared" si="2"/>
        <v>0</v>
      </c>
      <c r="AE8" s="30">
        <f t="shared" si="2"/>
        <v>0</v>
      </c>
      <c r="AF8" s="30">
        <f t="shared" si="2"/>
        <v>0</v>
      </c>
      <c r="AG8" s="29">
        <f t="shared" si="2"/>
        <v>3828</v>
      </c>
      <c r="AH8" s="30">
        <f t="shared" si="2"/>
        <v>0</v>
      </c>
      <c r="AI8" s="30">
        <f t="shared" si="2"/>
        <v>0</v>
      </c>
      <c r="AJ8" s="30">
        <f t="shared" si="2"/>
        <v>0</v>
      </c>
      <c r="AK8" s="29">
        <f t="shared" si="2"/>
        <v>4130</v>
      </c>
      <c r="AL8" s="30">
        <f t="shared" ref="AL8:BQ8" si="3">AH8+AL7</f>
        <v>0</v>
      </c>
      <c r="AM8" s="30">
        <f t="shared" si="3"/>
        <v>0</v>
      </c>
      <c r="AN8" s="30">
        <f t="shared" si="3"/>
        <v>0</v>
      </c>
      <c r="AO8" s="29">
        <f t="shared" si="3"/>
        <v>4520</v>
      </c>
      <c r="AP8" s="30">
        <f t="shared" si="3"/>
        <v>0</v>
      </c>
      <c r="AQ8" s="30">
        <f t="shared" si="3"/>
        <v>0</v>
      </c>
      <c r="AR8" s="30">
        <f t="shared" si="3"/>
        <v>0</v>
      </c>
      <c r="AS8" s="29">
        <f t="shared" si="3"/>
        <v>5548</v>
      </c>
      <c r="AT8" s="30">
        <f t="shared" si="3"/>
        <v>0</v>
      </c>
      <c r="AU8" s="30">
        <f t="shared" si="3"/>
        <v>0</v>
      </c>
      <c r="AV8" s="30">
        <f t="shared" si="3"/>
        <v>0</v>
      </c>
      <c r="AW8" s="29">
        <f t="shared" si="3"/>
        <v>6628</v>
      </c>
      <c r="AX8" s="30">
        <f t="shared" si="3"/>
        <v>0</v>
      </c>
      <c r="AY8" s="30">
        <f t="shared" si="3"/>
        <v>0</v>
      </c>
      <c r="AZ8" s="30">
        <f t="shared" si="3"/>
        <v>0</v>
      </c>
      <c r="BA8" s="29">
        <f t="shared" si="3"/>
        <v>7822</v>
      </c>
      <c r="BB8" s="30">
        <f t="shared" si="3"/>
        <v>0</v>
      </c>
      <c r="BC8" s="30">
        <f t="shared" si="3"/>
        <v>0</v>
      </c>
      <c r="BD8" s="30">
        <f t="shared" si="3"/>
        <v>0</v>
      </c>
      <c r="BE8" s="29">
        <f t="shared" si="3"/>
        <v>8325</v>
      </c>
      <c r="BF8" s="30">
        <f t="shared" si="3"/>
        <v>0</v>
      </c>
      <c r="BG8" s="30">
        <f t="shared" si="3"/>
        <v>0</v>
      </c>
      <c r="BH8" s="30">
        <f t="shared" si="3"/>
        <v>0</v>
      </c>
      <c r="BI8" s="29">
        <f t="shared" si="3"/>
        <v>8745</v>
      </c>
      <c r="BJ8" s="30">
        <f t="shared" si="3"/>
        <v>0</v>
      </c>
      <c r="BK8" s="30">
        <f t="shared" si="3"/>
        <v>0</v>
      </c>
      <c r="BL8" s="30">
        <f t="shared" si="3"/>
        <v>0</v>
      </c>
      <c r="BM8" s="29">
        <f t="shared" si="3"/>
        <v>9919</v>
      </c>
      <c r="BN8" s="30">
        <f t="shared" si="3"/>
        <v>0</v>
      </c>
      <c r="BO8" s="30">
        <f t="shared" si="3"/>
        <v>0</v>
      </c>
      <c r="BP8" s="30">
        <f t="shared" si="3"/>
        <v>0</v>
      </c>
      <c r="BQ8" s="29">
        <f t="shared" si="3"/>
        <v>11239</v>
      </c>
      <c r="BR8" s="30">
        <f t="shared" ref="BR8:CW8" si="4">BN8+BR7</f>
        <v>0</v>
      </c>
      <c r="BS8" s="30">
        <f t="shared" si="4"/>
        <v>0</v>
      </c>
      <c r="BT8" s="30">
        <f t="shared" si="4"/>
        <v>0</v>
      </c>
      <c r="BU8" s="29">
        <f t="shared" si="4"/>
        <v>12479</v>
      </c>
      <c r="BV8" s="30">
        <f t="shared" si="4"/>
        <v>0</v>
      </c>
      <c r="BW8" s="30">
        <f t="shared" si="4"/>
        <v>0</v>
      </c>
      <c r="BX8" s="30">
        <f t="shared" si="4"/>
        <v>0</v>
      </c>
      <c r="BY8" s="29">
        <f t="shared" si="4"/>
        <v>13719</v>
      </c>
      <c r="BZ8" s="30">
        <f t="shared" si="4"/>
        <v>0</v>
      </c>
      <c r="CA8" s="30">
        <f t="shared" si="4"/>
        <v>0</v>
      </c>
      <c r="CB8" s="30">
        <f t="shared" si="4"/>
        <v>0</v>
      </c>
      <c r="CC8" s="29">
        <f t="shared" si="4"/>
        <v>14921</v>
      </c>
      <c r="CD8" s="30">
        <f t="shared" si="4"/>
        <v>0</v>
      </c>
      <c r="CE8" s="30">
        <f t="shared" si="4"/>
        <v>0</v>
      </c>
      <c r="CF8" s="30">
        <f t="shared" si="4"/>
        <v>0</v>
      </c>
      <c r="CG8" s="29">
        <f t="shared" si="4"/>
        <v>15428</v>
      </c>
      <c r="CH8" s="30">
        <f t="shared" si="4"/>
        <v>0</v>
      </c>
      <c r="CI8" s="30">
        <f t="shared" si="4"/>
        <v>0</v>
      </c>
      <c r="CJ8" s="30">
        <f t="shared" si="4"/>
        <v>0</v>
      </c>
      <c r="CK8" s="29">
        <f t="shared" si="4"/>
        <v>15883</v>
      </c>
      <c r="CL8" s="30">
        <f t="shared" si="4"/>
        <v>0</v>
      </c>
      <c r="CM8" s="30">
        <f t="shared" si="4"/>
        <v>0</v>
      </c>
      <c r="CN8" s="30">
        <f t="shared" si="4"/>
        <v>0</v>
      </c>
      <c r="CO8" s="29">
        <f t="shared" si="4"/>
        <v>16755</v>
      </c>
      <c r="CP8" s="30">
        <f t="shared" si="4"/>
        <v>0</v>
      </c>
      <c r="CQ8" s="30">
        <f t="shared" si="4"/>
        <v>0</v>
      </c>
      <c r="CR8" s="30">
        <f t="shared" si="4"/>
        <v>0</v>
      </c>
      <c r="CS8" s="29">
        <f t="shared" si="4"/>
        <v>17948</v>
      </c>
      <c r="CT8" s="30">
        <f t="shared" si="4"/>
        <v>0</v>
      </c>
      <c r="CU8" s="30">
        <f t="shared" si="4"/>
        <v>0</v>
      </c>
      <c r="CV8" s="30">
        <f t="shared" si="4"/>
        <v>0</v>
      </c>
      <c r="CW8" s="29">
        <f t="shared" si="4"/>
        <v>19310</v>
      </c>
      <c r="CX8" s="30">
        <f t="shared" ref="CX8:DU8" si="5">CT8+CX7</f>
        <v>0</v>
      </c>
      <c r="CY8" s="30">
        <f t="shared" si="5"/>
        <v>0</v>
      </c>
      <c r="CZ8" s="30">
        <f t="shared" si="5"/>
        <v>0</v>
      </c>
      <c r="DA8" s="29">
        <f t="shared" si="5"/>
        <v>20568</v>
      </c>
      <c r="DB8" s="30">
        <f t="shared" si="5"/>
        <v>0</v>
      </c>
      <c r="DC8" s="30">
        <f t="shared" si="5"/>
        <v>0</v>
      </c>
      <c r="DD8" s="30">
        <f t="shared" si="5"/>
        <v>0</v>
      </c>
      <c r="DE8" s="29">
        <f t="shared" si="5"/>
        <v>22022</v>
      </c>
      <c r="DF8" s="30">
        <f t="shared" si="5"/>
        <v>0</v>
      </c>
      <c r="DG8" s="30">
        <f t="shared" si="5"/>
        <v>0</v>
      </c>
      <c r="DH8" s="30">
        <f t="shared" si="5"/>
        <v>0</v>
      </c>
      <c r="DI8" s="29">
        <f t="shared" si="5"/>
        <v>22562</v>
      </c>
      <c r="DJ8" s="30">
        <f t="shared" si="5"/>
        <v>0</v>
      </c>
      <c r="DK8" s="30">
        <f t="shared" si="5"/>
        <v>0</v>
      </c>
      <c r="DL8" s="30">
        <f t="shared" si="5"/>
        <v>0</v>
      </c>
      <c r="DM8" s="29">
        <f t="shared" si="5"/>
        <v>23112</v>
      </c>
      <c r="DN8" s="30">
        <f t="shared" si="5"/>
        <v>0</v>
      </c>
      <c r="DO8" s="30">
        <f t="shared" si="5"/>
        <v>0</v>
      </c>
      <c r="DP8" s="30">
        <f t="shared" si="5"/>
        <v>0</v>
      </c>
      <c r="DQ8" s="29">
        <f t="shared" si="5"/>
        <v>24421</v>
      </c>
      <c r="DR8" s="30">
        <f t="shared" si="5"/>
        <v>0</v>
      </c>
      <c r="DS8" s="30">
        <f t="shared" si="5"/>
        <v>0</v>
      </c>
      <c r="DT8" s="30">
        <f t="shared" si="5"/>
        <v>0</v>
      </c>
      <c r="DU8" s="29">
        <f t="shared" si="5"/>
        <v>25780</v>
      </c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</row>
    <row r="9" spans="1:145" ht="36.75" customHeight="1" x14ac:dyDescent="0.25">
      <c r="A9" s="31" t="s">
        <v>13</v>
      </c>
      <c r="B9" s="67">
        <f>SUM(B7:E7)</f>
        <v>0</v>
      </c>
      <c r="C9" s="65"/>
      <c r="D9" s="65"/>
      <c r="E9" s="65"/>
      <c r="F9" s="67">
        <f>SUM(F7:I7)</f>
        <v>679</v>
      </c>
      <c r="G9" s="65"/>
      <c r="H9" s="65"/>
      <c r="I9" s="65"/>
      <c r="J9" s="67">
        <f>SUM(J7:M7)</f>
        <v>832</v>
      </c>
      <c r="K9" s="65"/>
      <c r="L9" s="65"/>
      <c r="M9" s="65"/>
      <c r="N9" s="67">
        <f>SUM(N7:Q7)</f>
        <v>827</v>
      </c>
      <c r="O9" s="65"/>
      <c r="P9" s="65"/>
      <c r="Q9" s="65"/>
      <c r="R9" s="68">
        <f>SUM(R7:U7)</f>
        <v>100</v>
      </c>
      <c r="S9" s="65"/>
      <c r="T9" s="65"/>
      <c r="U9" s="65"/>
      <c r="V9" s="68">
        <f>SUM(V7:Y7)</f>
        <v>862</v>
      </c>
      <c r="W9" s="65"/>
      <c r="X9" s="65"/>
      <c r="Y9" s="65"/>
      <c r="Z9" s="68">
        <f>SUM(Z7:AC7)</f>
        <v>279</v>
      </c>
      <c r="AA9" s="65"/>
      <c r="AB9" s="65"/>
      <c r="AC9" s="65"/>
      <c r="AD9" s="68">
        <f>SUM(AD7:AG7)</f>
        <v>249</v>
      </c>
      <c r="AE9" s="65"/>
      <c r="AF9" s="65"/>
      <c r="AG9" s="65"/>
      <c r="AH9" s="68">
        <f>SUM(AH7:AK7)</f>
        <v>302</v>
      </c>
      <c r="AI9" s="65"/>
      <c r="AJ9" s="65"/>
      <c r="AK9" s="65"/>
      <c r="AL9" s="68">
        <f>SUM(AL7:AO7)</f>
        <v>390</v>
      </c>
      <c r="AM9" s="65"/>
      <c r="AN9" s="65"/>
      <c r="AO9" s="65"/>
      <c r="AP9" s="68">
        <f>SUM(AP7:AS7)</f>
        <v>1028</v>
      </c>
      <c r="AQ9" s="65"/>
      <c r="AR9" s="65"/>
      <c r="AS9" s="65"/>
      <c r="AT9" s="68">
        <f>SUM(AT7:AW7)</f>
        <v>1080</v>
      </c>
      <c r="AU9" s="65"/>
      <c r="AV9" s="65"/>
      <c r="AW9" s="65"/>
      <c r="AX9" s="68">
        <f>SUM(AX7:BA7)</f>
        <v>1194</v>
      </c>
      <c r="AY9" s="65"/>
      <c r="AZ9" s="65"/>
      <c r="BA9" s="65"/>
      <c r="BB9" s="68">
        <f>SUM(BB7:BE7)</f>
        <v>503</v>
      </c>
      <c r="BC9" s="65"/>
      <c r="BD9" s="65"/>
      <c r="BE9" s="65"/>
      <c r="BF9" s="68">
        <f>SUM(BF7:BI7)</f>
        <v>420</v>
      </c>
      <c r="BG9" s="65"/>
      <c r="BH9" s="65"/>
      <c r="BI9" s="65"/>
      <c r="BJ9" s="68">
        <f>SUM(BJ7:BM7)</f>
        <v>1174</v>
      </c>
      <c r="BK9" s="65"/>
      <c r="BL9" s="65"/>
      <c r="BM9" s="65"/>
      <c r="BN9" s="68">
        <f>SUM(BN7:BQ7)</f>
        <v>1320</v>
      </c>
      <c r="BO9" s="65"/>
      <c r="BP9" s="65"/>
      <c r="BQ9" s="65"/>
      <c r="BR9" s="68">
        <f>SUM(BR7:BU7)</f>
        <v>1240</v>
      </c>
      <c r="BS9" s="65"/>
      <c r="BT9" s="65"/>
      <c r="BU9" s="65"/>
      <c r="BV9" s="68">
        <f>SUM(BV7:BY7)</f>
        <v>1240</v>
      </c>
      <c r="BW9" s="65"/>
      <c r="BX9" s="65"/>
      <c r="BY9" s="65"/>
      <c r="BZ9" s="68">
        <f>SUM(BZ7:CC7)</f>
        <v>1202</v>
      </c>
      <c r="CA9" s="65"/>
      <c r="CB9" s="65"/>
      <c r="CC9" s="65"/>
      <c r="CD9" s="68">
        <f>SUM(CD7:CG7)</f>
        <v>507</v>
      </c>
      <c r="CE9" s="65"/>
      <c r="CF9" s="65"/>
      <c r="CG9" s="65"/>
      <c r="CH9" s="68">
        <f>SUM(CH7:CK7)</f>
        <v>455</v>
      </c>
      <c r="CI9" s="65"/>
      <c r="CJ9" s="65"/>
      <c r="CK9" s="65"/>
      <c r="CL9" s="68">
        <f>SUM(CL7:CO7)</f>
        <v>872</v>
      </c>
      <c r="CM9" s="65"/>
      <c r="CN9" s="65"/>
      <c r="CO9" s="65"/>
      <c r="CP9" s="68">
        <f>SUM(CP7:CS7)</f>
        <v>1193</v>
      </c>
      <c r="CQ9" s="65"/>
      <c r="CR9" s="65"/>
      <c r="CS9" s="65"/>
      <c r="CT9" s="68">
        <f>SUM(CT7:CW7)</f>
        <v>1362</v>
      </c>
      <c r="CU9" s="65"/>
      <c r="CV9" s="65"/>
      <c r="CW9" s="65"/>
      <c r="CX9" s="68">
        <f>SUM(CX7:DA7)</f>
        <v>1258</v>
      </c>
      <c r="CY9" s="65"/>
      <c r="CZ9" s="65"/>
      <c r="DA9" s="65"/>
      <c r="DB9" s="68">
        <f>SUM(DB7:DE7)</f>
        <v>1454</v>
      </c>
      <c r="DC9" s="65"/>
      <c r="DD9" s="65"/>
      <c r="DE9" s="65"/>
      <c r="DF9" s="68">
        <f>SUM(DF7:DI7)</f>
        <v>540</v>
      </c>
      <c r="DG9" s="65"/>
      <c r="DH9" s="65"/>
      <c r="DI9" s="65"/>
      <c r="DJ9" s="68">
        <f>SUM(DJ7:DM7)</f>
        <v>550</v>
      </c>
      <c r="DK9" s="65"/>
      <c r="DL9" s="65"/>
      <c r="DM9" s="65"/>
      <c r="DN9" s="68">
        <f>SUM(DN7:DQ7)</f>
        <v>1309</v>
      </c>
      <c r="DO9" s="65"/>
      <c r="DP9" s="65"/>
      <c r="DQ9" s="65"/>
      <c r="DR9" s="68">
        <f>SUM(DR7:DU7)</f>
        <v>1359</v>
      </c>
      <c r="DS9" s="65"/>
      <c r="DT9" s="65"/>
      <c r="DU9" s="6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</row>
    <row r="10" spans="1:145" ht="36.75" customHeight="1" x14ac:dyDescent="0.25">
      <c r="A10" s="31" t="s">
        <v>15</v>
      </c>
      <c r="B10" s="67">
        <f t="shared" ref="B10:B11" si="6">B9</f>
        <v>0</v>
      </c>
      <c r="C10" s="65"/>
      <c r="D10" s="65"/>
      <c r="E10" s="65"/>
      <c r="F10" s="67">
        <f>B10+F9</f>
        <v>679</v>
      </c>
      <c r="G10" s="65"/>
      <c r="H10" s="65"/>
      <c r="I10" s="65"/>
      <c r="J10" s="67">
        <f>F10+J9</f>
        <v>1511</v>
      </c>
      <c r="K10" s="65"/>
      <c r="L10" s="65"/>
      <c r="M10" s="65"/>
      <c r="N10" s="67">
        <f>J10+N9</f>
        <v>2338</v>
      </c>
      <c r="O10" s="65"/>
      <c r="P10" s="65"/>
      <c r="Q10" s="65"/>
      <c r="R10" s="68">
        <f>N10+R9</f>
        <v>2438</v>
      </c>
      <c r="S10" s="65"/>
      <c r="T10" s="65"/>
      <c r="U10" s="65"/>
      <c r="V10" s="68">
        <f>R10+V9</f>
        <v>3300</v>
      </c>
      <c r="W10" s="65"/>
      <c r="X10" s="65"/>
      <c r="Y10" s="65"/>
      <c r="Z10" s="68">
        <f>V10+Z9</f>
        <v>3579</v>
      </c>
      <c r="AA10" s="65"/>
      <c r="AB10" s="65"/>
      <c r="AC10" s="65"/>
      <c r="AD10" s="68">
        <f>Z10+AD9</f>
        <v>3828</v>
      </c>
      <c r="AE10" s="65"/>
      <c r="AF10" s="65"/>
      <c r="AG10" s="65"/>
      <c r="AH10" s="68">
        <f>AD10+AH9</f>
        <v>4130</v>
      </c>
      <c r="AI10" s="65"/>
      <c r="AJ10" s="65"/>
      <c r="AK10" s="65"/>
      <c r="AL10" s="68">
        <f>AH10+AL9</f>
        <v>4520</v>
      </c>
      <c r="AM10" s="65"/>
      <c r="AN10" s="65"/>
      <c r="AO10" s="65"/>
      <c r="AP10" s="68">
        <f>AL10+AP9</f>
        <v>5548</v>
      </c>
      <c r="AQ10" s="65"/>
      <c r="AR10" s="65"/>
      <c r="AS10" s="65"/>
      <c r="AT10" s="68">
        <f>AP10+AT9</f>
        <v>6628</v>
      </c>
      <c r="AU10" s="65"/>
      <c r="AV10" s="65"/>
      <c r="AW10" s="65"/>
      <c r="AX10" s="68">
        <f>AT10+AX9</f>
        <v>7822</v>
      </c>
      <c r="AY10" s="65"/>
      <c r="AZ10" s="65"/>
      <c r="BA10" s="65"/>
      <c r="BB10" s="68">
        <f>AX10+BB9</f>
        <v>8325</v>
      </c>
      <c r="BC10" s="65"/>
      <c r="BD10" s="65"/>
      <c r="BE10" s="65"/>
      <c r="BF10" s="68">
        <f>BB10+BF9</f>
        <v>8745</v>
      </c>
      <c r="BG10" s="65"/>
      <c r="BH10" s="65"/>
      <c r="BI10" s="65"/>
      <c r="BJ10" s="68">
        <f>BF10+BJ9</f>
        <v>9919</v>
      </c>
      <c r="BK10" s="65"/>
      <c r="BL10" s="65"/>
      <c r="BM10" s="65"/>
      <c r="BN10" s="68">
        <f>BJ10+BN9</f>
        <v>11239</v>
      </c>
      <c r="BO10" s="65"/>
      <c r="BP10" s="65"/>
      <c r="BQ10" s="65"/>
      <c r="BR10" s="68">
        <f>BN10+BR9</f>
        <v>12479</v>
      </c>
      <c r="BS10" s="65"/>
      <c r="BT10" s="65"/>
      <c r="BU10" s="65"/>
      <c r="BV10" s="68">
        <f>BR10+BV9</f>
        <v>13719</v>
      </c>
      <c r="BW10" s="65"/>
      <c r="BX10" s="65"/>
      <c r="BY10" s="65"/>
      <c r="BZ10" s="68">
        <f>BV10+BZ9</f>
        <v>14921</v>
      </c>
      <c r="CA10" s="65"/>
      <c r="CB10" s="65"/>
      <c r="CC10" s="65"/>
      <c r="CD10" s="68">
        <f>BZ10+CD9</f>
        <v>15428</v>
      </c>
      <c r="CE10" s="65"/>
      <c r="CF10" s="65"/>
      <c r="CG10" s="65"/>
      <c r="CH10" s="68">
        <f>CD10+CH9</f>
        <v>15883</v>
      </c>
      <c r="CI10" s="65"/>
      <c r="CJ10" s="65"/>
      <c r="CK10" s="65"/>
      <c r="CL10" s="68">
        <f>CH10+CL9</f>
        <v>16755</v>
      </c>
      <c r="CM10" s="65"/>
      <c r="CN10" s="65"/>
      <c r="CO10" s="65"/>
      <c r="CP10" s="68">
        <f>CL10+CP9</f>
        <v>17948</v>
      </c>
      <c r="CQ10" s="65"/>
      <c r="CR10" s="65"/>
      <c r="CS10" s="65"/>
      <c r="CT10" s="68">
        <f>CP10+CT9</f>
        <v>19310</v>
      </c>
      <c r="CU10" s="65"/>
      <c r="CV10" s="65"/>
      <c r="CW10" s="65"/>
      <c r="CX10" s="68">
        <f>CT10+CX9</f>
        <v>20568</v>
      </c>
      <c r="CY10" s="65"/>
      <c r="CZ10" s="65"/>
      <c r="DA10" s="65"/>
      <c r="DB10" s="68">
        <f>CX10+DB9</f>
        <v>22022</v>
      </c>
      <c r="DC10" s="65"/>
      <c r="DD10" s="65"/>
      <c r="DE10" s="65"/>
      <c r="DF10" s="68">
        <f>DB10+DF9</f>
        <v>22562</v>
      </c>
      <c r="DG10" s="65"/>
      <c r="DH10" s="65"/>
      <c r="DI10" s="65"/>
      <c r="DJ10" s="68">
        <f>DF10+DJ9</f>
        <v>23112</v>
      </c>
      <c r="DK10" s="65"/>
      <c r="DL10" s="65"/>
      <c r="DM10" s="65"/>
      <c r="DN10" s="68">
        <f>DJ10+DN9</f>
        <v>24421</v>
      </c>
      <c r="DO10" s="65"/>
      <c r="DP10" s="65"/>
      <c r="DQ10" s="65"/>
      <c r="DR10" s="68">
        <f>DN10+DR9</f>
        <v>25780</v>
      </c>
      <c r="DS10" s="65"/>
      <c r="DT10" s="65"/>
      <c r="DU10" s="6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</row>
    <row r="11" spans="1:145" ht="36.75" customHeight="1" x14ac:dyDescent="0.25">
      <c r="A11" s="31" t="s">
        <v>14</v>
      </c>
      <c r="B11" s="67">
        <f t="shared" si="6"/>
        <v>0</v>
      </c>
      <c r="C11" s="65"/>
      <c r="D11" s="65"/>
      <c r="E11" s="65"/>
      <c r="F11" s="67">
        <f>B11+F9</f>
        <v>679</v>
      </c>
      <c r="G11" s="65"/>
      <c r="H11" s="65"/>
      <c r="I11" s="65"/>
      <c r="J11" s="67">
        <f>F11+J9</f>
        <v>1511</v>
      </c>
      <c r="K11" s="65"/>
      <c r="L11" s="65"/>
      <c r="M11" s="65"/>
      <c r="N11" s="67">
        <f>J11+N9</f>
        <v>2338</v>
      </c>
      <c r="O11" s="65"/>
      <c r="P11" s="65"/>
      <c r="Q11" s="65"/>
      <c r="R11" s="68">
        <f>N11+R9</f>
        <v>2438</v>
      </c>
      <c r="S11" s="65"/>
      <c r="T11" s="65"/>
      <c r="U11" s="65"/>
      <c r="V11" s="68">
        <f>R11+V9</f>
        <v>3300</v>
      </c>
      <c r="W11" s="65"/>
      <c r="X11" s="65"/>
      <c r="Y11" s="65"/>
      <c r="Z11" s="68">
        <f>V11+Z9</f>
        <v>3579</v>
      </c>
      <c r="AA11" s="65"/>
      <c r="AB11" s="65"/>
      <c r="AC11" s="65"/>
      <c r="AD11" s="68">
        <f>Z11+AD9</f>
        <v>3828</v>
      </c>
      <c r="AE11" s="65"/>
      <c r="AF11" s="65"/>
      <c r="AG11" s="65"/>
      <c r="AH11" s="68">
        <f>AD11+AH9</f>
        <v>4130</v>
      </c>
      <c r="AI11" s="65"/>
      <c r="AJ11" s="65"/>
      <c r="AK11" s="65"/>
      <c r="AL11" s="68">
        <f>AH11+AL9</f>
        <v>4520</v>
      </c>
      <c r="AM11" s="65"/>
      <c r="AN11" s="65"/>
      <c r="AO11" s="65"/>
      <c r="AP11" s="68">
        <f>AL11+AP9</f>
        <v>5548</v>
      </c>
      <c r="AQ11" s="65"/>
      <c r="AR11" s="65"/>
      <c r="AS11" s="65"/>
      <c r="AT11" s="68">
        <f>AP11+AT9</f>
        <v>6628</v>
      </c>
      <c r="AU11" s="65"/>
      <c r="AV11" s="65"/>
      <c r="AW11" s="65"/>
      <c r="AX11" s="68">
        <f>AT11+AX9</f>
        <v>7822</v>
      </c>
      <c r="AY11" s="65"/>
      <c r="AZ11" s="65"/>
      <c r="BA11" s="65"/>
      <c r="BB11" s="68">
        <f>AX11+BB9</f>
        <v>8325</v>
      </c>
      <c r="BC11" s="65"/>
      <c r="BD11" s="65"/>
      <c r="BE11" s="65"/>
      <c r="BF11" s="68">
        <f>BB11+BF9</f>
        <v>8745</v>
      </c>
      <c r="BG11" s="65"/>
      <c r="BH11" s="65"/>
      <c r="BI11" s="65"/>
      <c r="BJ11" s="68">
        <f>BF11+BJ9</f>
        <v>9919</v>
      </c>
      <c r="BK11" s="65"/>
      <c r="BL11" s="65"/>
      <c r="BM11" s="65"/>
      <c r="BN11" s="68">
        <f>BJ11+BN9</f>
        <v>11239</v>
      </c>
      <c r="BO11" s="65"/>
      <c r="BP11" s="65"/>
      <c r="BQ11" s="65"/>
      <c r="BR11" s="68">
        <f>BN11+BR9</f>
        <v>12479</v>
      </c>
      <c r="BS11" s="65"/>
      <c r="BT11" s="65"/>
      <c r="BU11" s="65"/>
      <c r="BV11" s="68">
        <f>BR11+BV9</f>
        <v>13719</v>
      </c>
      <c r="BW11" s="65"/>
      <c r="BX11" s="65"/>
      <c r="BY11" s="65"/>
      <c r="BZ11" s="68">
        <f>BV11+BZ9</f>
        <v>14921</v>
      </c>
      <c r="CA11" s="65"/>
      <c r="CB11" s="65"/>
      <c r="CC11" s="65"/>
      <c r="CD11" s="68">
        <f>BZ11+CD9</f>
        <v>15428</v>
      </c>
      <c r="CE11" s="65"/>
      <c r="CF11" s="65"/>
      <c r="CG11" s="65"/>
      <c r="CH11" s="68">
        <f>CD11+CH9</f>
        <v>15883</v>
      </c>
      <c r="CI11" s="65"/>
      <c r="CJ11" s="65"/>
      <c r="CK11" s="65"/>
      <c r="CL11" s="68">
        <f>CH11+CL9</f>
        <v>16755</v>
      </c>
      <c r="CM11" s="65"/>
      <c r="CN11" s="65"/>
      <c r="CO11" s="65"/>
      <c r="CP11" s="68">
        <f>CL11+CP9</f>
        <v>17948</v>
      </c>
      <c r="CQ11" s="65"/>
      <c r="CR11" s="65"/>
      <c r="CS11" s="65"/>
      <c r="CT11" s="68">
        <f>CP11+CT9</f>
        <v>19310</v>
      </c>
      <c r="CU11" s="65"/>
      <c r="CV11" s="65"/>
      <c r="CW11" s="65"/>
      <c r="CX11" s="68">
        <f>CT11+CX9</f>
        <v>20568</v>
      </c>
      <c r="CY11" s="65"/>
      <c r="CZ11" s="65"/>
      <c r="DA11" s="65"/>
      <c r="DB11" s="68">
        <f>CX11+DB9</f>
        <v>22022</v>
      </c>
      <c r="DC11" s="65"/>
      <c r="DD11" s="65"/>
      <c r="DE11" s="65"/>
      <c r="DF11" s="68">
        <f>DB11+DF9</f>
        <v>22562</v>
      </c>
      <c r="DG11" s="65"/>
      <c r="DH11" s="65"/>
      <c r="DI11" s="65"/>
      <c r="DJ11" s="68">
        <f>DF11+DJ9</f>
        <v>23112</v>
      </c>
      <c r="DK11" s="65"/>
      <c r="DL11" s="65"/>
      <c r="DM11" s="65"/>
      <c r="DN11" s="68">
        <f>DJ11+DN9</f>
        <v>24421</v>
      </c>
      <c r="DO11" s="65"/>
      <c r="DP11" s="65"/>
      <c r="DQ11" s="65"/>
      <c r="DR11" s="68">
        <f>DN11+DR9</f>
        <v>25780</v>
      </c>
      <c r="DS11" s="65"/>
      <c r="DT11" s="65"/>
      <c r="DU11" s="6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</row>
    <row r="12" spans="1:145" ht="36.75" customHeight="1" x14ac:dyDescent="0.3">
      <c r="A12" s="32"/>
      <c r="B12" s="33"/>
      <c r="C12" s="34"/>
      <c r="D12" s="34"/>
      <c r="E12" s="34"/>
      <c r="F12" s="33"/>
      <c r="J12" s="33"/>
      <c r="N12" s="33"/>
      <c r="R12" s="35"/>
      <c r="S12" s="36"/>
      <c r="T12" s="36"/>
      <c r="U12" s="36"/>
      <c r="V12" s="35"/>
      <c r="W12" s="36"/>
      <c r="X12" s="36"/>
      <c r="Y12" s="36"/>
      <c r="Z12" s="35"/>
      <c r="AA12" s="36"/>
      <c r="AB12" s="36"/>
      <c r="AC12" s="36"/>
      <c r="AD12" s="35"/>
      <c r="AE12" s="36"/>
      <c r="AF12" s="36"/>
      <c r="AG12" s="36"/>
      <c r="AH12" s="35"/>
      <c r="AI12" s="36"/>
      <c r="AJ12" s="36"/>
      <c r="AK12" s="36"/>
      <c r="AL12" s="35"/>
      <c r="AM12" s="36"/>
      <c r="AN12" s="36"/>
      <c r="AO12" s="36"/>
      <c r="AP12" s="35"/>
      <c r="AQ12" s="36"/>
      <c r="AR12" s="36"/>
      <c r="AS12" s="36"/>
      <c r="AT12" s="35"/>
      <c r="AU12" s="36"/>
      <c r="AV12" s="36"/>
      <c r="AW12" s="36"/>
      <c r="AX12" s="35"/>
      <c r="AY12" s="36"/>
      <c r="AZ12" s="36"/>
      <c r="BA12" s="36"/>
      <c r="BB12" s="35"/>
      <c r="BC12" s="36"/>
      <c r="BD12" s="36"/>
      <c r="BE12" s="36"/>
      <c r="BF12" s="35"/>
      <c r="BG12" s="36"/>
      <c r="BH12" s="36"/>
      <c r="BI12" s="36"/>
      <c r="BJ12" s="35"/>
      <c r="BK12" s="36"/>
      <c r="BL12" s="36"/>
      <c r="BM12" s="36"/>
      <c r="BN12" s="35"/>
      <c r="BO12" s="36"/>
      <c r="BP12" s="36"/>
      <c r="BQ12" s="36"/>
      <c r="BR12" s="35"/>
      <c r="BS12" s="36"/>
      <c r="BT12" s="36"/>
      <c r="BU12" s="36"/>
      <c r="BV12" s="35"/>
      <c r="BW12" s="36"/>
      <c r="BX12" s="36"/>
      <c r="BY12" s="36"/>
      <c r="BZ12" s="35"/>
      <c r="CA12" s="36"/>
      <c r="CB12" s="36"/>
      <c r="CC12" s="36"/>
      <c r="CD12" s="35"/>
      <c r="CE12" s="36"/>
      <c r="CF12" s="36"/>
      <c r="CG12" s="36"/>
      <c r="CH12" s="35"/>
      <c r="CI12" s="36"/>
      <c r="CJ12" s="36"/>
      <c r="CK12" s="36"/>
      <c r="CL12" s="35"/>
      <c r="CM12" s="36"/>
      <c r="CN12" s="36"/>
      <c r="CO12" s="36"/>
      <c r="CP12" s="35"/>
      <c r="CQ12" s="36"/>
      <c r="CR12" s="36"/>
      <c r="CS12" s="36"/>
      <c r="CT12" s="35"/>
      <c r="CU12" s="36"/>
      <c r="CV12" s="36"/>
      <c r="CW12" s="36"/>
      <c r="CX12" s="35"/>
      <c r="CY12" s="36"/>
      <c r="CZ12" s="36"/>
      <c r="DA12" s="36"/>
      <c r="DB12" s="35"/>
      <c r="DC12" s="36"/>
      <c r="DD12" s="36"/>
      <c r="DE12" s="36"/>
      <c r="DF12" s="35"/>
      <c r="DG12" s="36"/>
      <c r="DH12" s="36"/>
      <c r="DI12" s="36"/>
      <c r="DJ12" s="35"/>
      <c r="DK12" s="36"/>
      <c r="DL12" s="36"/>
      <c r="DM12" s="36"/>
      <c r="DN12" s="35"/>
      <c r="DO12" s="36"/>
      <c r="DP12" s="36"/>
      <c r="DQ12" s="36"/>
      <c r="DR12" s="35"/>
      <c r="DS12" s="36"/>
      <c r="DT12" s="36"/>
      <c r="DU12" s="36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</row>
    <row r="13" spans="1:145" ht="36.75" customHeight="1" x14ac:dyDescent="0.3">
      <c r="A13" s="32">
        <v>0.3</v>
      </c>
      <c r="B13" s="33">
        <v>1</v>
      </c>
      <c r="C13" s="34"/>
      <c r="D13" s="34"/>
      <c r="E13" s="34"/>
      <c r="F13" s="33">
        <v>2</v>
      </c>
      <c r="J13" s="33">
        <v>3</v>
      </c>
      <c r="N13" s="33">
        <v>4</v>
      </c>
      <c r="R13" s="35">
        <v>5</v>
      </c>
      <c r="S13" s="36"/>
      <c r="T13" s="36"/>
      <c r="U13" s="36"/>
      <c r="V13" s="35">
        <v>6</v>
      </c>
      <c r="W13" s="36"/>
      <c r="X13" s="36"/>
      <c r="Y13" s="36"/>
      <c r="Z13" s="35">
        <v>7</v>
      </c>
      <c r="AA13" s="36"/>
      <c r="AB13" s="36"/>
      <c r="AC13" s="36"/>
      <c r="AD13" s="35">
        <v>8</v>
      </c>
      <c r="AE13" s="36"/>
      <c r="AF13" s="36"/>
      <c r="AG13" s="36"/>
      <c r="AH13" s="35">
        <v>9</v>
      </c>
      <c r="AI13" s="36"/>
      <c r="AJ13" s="36"/>
      <c r="AK13" s="36"/>
      <c r="AL13" s="35">
        <v>10</v>
      </c>
      <c r="AM13" s="36"/>
      <c r="AN13" s="36"/>
      <c r="AO13" s="36"/>
      <c r="AP13" s="35">
        <v>11</v>
      </c>
      <c r="AQ13" s="36"/>
      <c r="AR13" s="36"/>
      <c r="AS13" s="36"/>
      <c r="AT13" s="35">
        <v>12</v>
      </c>
      <c r="AU13" s="36"/>
      <c r="AV13" s="36"/>
      <c r="AW13" s="36"/>
      <c r="AX13" s="35">
        <v>13</v>
      </c>
      <c r="AY13" s="36"/>
      <c r="AZ13" s="36"/>
      <c r="BA13" s="36"/>
      <c r="BB13" s="35">
        <v>14</v>
      </c>
      <c r="BC13" s="36"/>
      <c r="BD13" s="36"/>
      <c r="BE13" s="36"/>
      <c r="BF13" s="35">
        <v>15</v>
      </c>
      <c r="BG13" s="36"/>
      <c r="BH13" s="36"/>
      <c r="BI13" s="36"/>
      <c r="BJ13" s="35">
        <v>16</v>
      </c>
      <c r="BK13" s="36"/>
      <c r="BL13" s="36"/>
      <c r="BM13" s="36"/>
      <c r="BN13" s="35">
        <v>17</v>
      </c>
      <c r="BO13" s="36"/>
      <c r="BP13" s="36"/>
      <c r="BQ13" s="36"/>
      <c r="BR13" s="35">
        <v>18</v>
      </c>
      <c r="BS13" s="36"/>
      <c r="BT13" s="36"/>
      <c r="BU13" s="36"/>
      <c r="BV13" s="35">
        <v>19</v>
      </c>
      <c r="BW13" s="36"/>
      <c r="BX13" s="36"/>
      <c r="BY13" s="36"/>
      <c r="BZ13" s="35">
        <v>20</v>
      </c>
      <c r="CA13" s="36"/>
      <c r="CB13" s="36"/>
      <c r="CC13" s="36"/>
      <c r="CD13" s="35">
        <v>21</v>
      </c>
      <c r="CE13" s="36"/>
      <c r="CF13" s="36"/>
      <c r="CG13" s="36"/>
      <c r="CH13" s="35">
        <v>22</v>
      </c>
      <c r="CI13" s="36"/>
      <c r="CJ13" s="36"/>
      <c r="CK13" s="36"/>
      <c r="CL13" s="35">
        <v>23</v>
      </c>
      <c r="CM13" s="36"/>
      <c r="CN13" s="36"/>
      <c r="CO13" s="36"/>
      <c r="CP13" s="35">
        <v>24</v>
      </c>
      <c r="CQ13" s="36"/>
      <c r="CR13" s="36"/>
      <c r="CS13" s="36"/>
      <c r="CT13" s="35">
        <v>25</v>
      </c>
      <c r="CU13" s="36"/>
      <c r="CV13" s="36"/>
      <c r="CW13" s="36"/>
      <c r="CX13" s="35">
        <v>26</v>
      </c>
      <c r="CY13" s="36"/>
      <c r="CZ13" s="36"/>
      <c r="DA13" s="36"/>
      <c r="DB13" s="35">
        <v>27</v>
      </c>
      <c r="DC13" s="36"/>
      <c r="DD13" s="36"/>
      <c r="DE13" s="36"/>
      <c r="DF13" s="35">
        <v>28</v>
      </c>
      <c r="DG13" s="36"/>
      <c r="DH13" s="36"/>
      <c r="DI13" s="36"/>
      <c r="DJ13" s="35">
        <v>29</v>
      </c>
      <c r="DK13" s="36"/>
      <c r="DL13" s="36"/>
      <c r="DM13" s="36"/>
      <c r="DN13" s="35">
        <v>30</v>
      </c>
      <c r="DO13" s="36"/>
      <c r="DP13" s="36"/>
      <c r="DQ13" s="36"/>
      <c r="DR13" s="64"/>
      <c r="DS13" s="65"/>
      <c r="DT13" s="65"/>
      <c r="DU13" s="65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</row>
    <row r="14" spans="1:145" ht="36.75" customHeight="1" x14ac:dyDescent="0.25">
      <c r="A14" s="69" t="s">
        <v>16</v>
      </c>
      <c r="B14" s="66">
        <v>1</v>
      </c>
      <c r="C14" s="65"/>
      <c r="D14" s="65"/>
      <c r="E14" s="65"/>
      <c r="F14" s="66">
        <v>2</v>
      </c>
      <c r="G14" s="65"/>
      <c r="H14" s="65"/>
      <c r="I14" s="65"/>
      <c r="J14" s="66">
        <v>3</v>
      </c>
      <c r="K14" s="65"/>
      <c r="L14" s="65"/>
      <c r="M14" s="65"/>
      <c r="N14" s="66">
        <v>4</v>
      </c>
      <c r="O14" s="65"/>
      <c r="P14" s="65"/>
      <c r="Q14" s="65"/>
      <c r="R14" s="66">
        <v>5</v>
      </c>
      <c r="S14" s="65"/>
      <c r="T14" s="65"/>
      <c r="U14" s="65"/>
      <c r="V14" s="66">
        <v>6</v>
      </c>
      <c r="W14" s="65"/>
      <c r="X14" s="65"/>
      <c r="Y14" s="65"/>
      <c r="Z14" s="66">
        <v>7</v>
      </c>
      <c r="AA14" s="65"/>
      <c r="AB14" s="65"/>
      <c r="AC14" s="65"/>
      <c r="AD14" s="66">
        <v>8</v>
      </c>
      <c r="AE14" s="65"/>
      <c r="AF14" s="65"/>
      <c r="AG14" s="65"/>
      <c r="AH14" s="66">
        <v>9</v>
      </c>
      <c r="AI14" s="65"/>
      <c r="AJ14" s="65"/>
      <c r="AK14" s="65"/>
      <c r="AL14" s="66">
        <v>10</v>
      </c>
      <c r="AM14" s="65"/>
      <c r="AN14" s="65"/>
      <c r="AO14" s="65"/>
      <c r="AP14" s="66">
        <v>11</v>
      </c>
      <c r="AQ14" s="65"/>
      <c r="AR14" s="65"/>
      <c r="AS14" s="65"/>
      <c r="AT14" s="66">
        <v>12</v>
      </c>
      <c r="AU14" s="65"/>
      <c r="AV14" s="65"/>
      <c r="AW14" s="65"/>
      <c r="AX14" s="66">
        <v>13</v>
      </c>
      <c r="AY14" s="65"/>
      <c r="AZ14" s="65"/>
      <c r="BA14" s="65"/>
      <c r="BB14" s="66">
        <v>14</v>
      </c>
      <c r="BC14" s="65"/>
      <c r="BD14" s="65"/>
      <c r="BE14" s="65"/>
      <c r="BF14" s="66">
        <v>15</v>
      </c>
      <c r="BG14" s="65"/>
      <c r="BH14" s="65"/>
      <c r="BI14" s="65"/>
      <c r="BJ14" s="66">
        <v>16</v>
      </c>
      <c r="BK14" s="65"/>
      <c r="BL14" s="65"/>
      <c r="BM14" s="65"/>
      <c r="BN14" s="66">
        <v>17</v>
      </c>
      <c r="BO14" s="65"/>
      <c r="BP14" s="65"/>
      <c r="BQ14" s="65"/>
      <c r="BR14" s="66">
        <v>18</v>
      </c>
      <c r="BS14" s="65"/>
      <c r="BT14" s="65"/>
      <c r="BU14" s="65"/>
      <c r="BV14" s="66">
        <v>19</v>
      </c>
      <c r="BW14" s="65"/>
      <c r="BX14" s="65"/>
      <c r="BY14" s="65"/>
      <c r="BZ14" s="66">
        <v>20</v>
      </c>
      <c r="CA14" s="65"/>
      <c r="CB14" s="65"/>
      <c r="CC14" s="65"/>
      <c r="CD14" s="66">
        <v>21</v>
      </c>
      <c r="CE14" s="65"/>
      <c r="CF14" s="65"/>
      <c r="CG14" s="65"/>
      <c r="CH14" s="66">
        <v>22</v>
      </c>
      <c r="CI14" s="65"/>
      <c r="CJ14" s="65"/>
      <c r="CK14" s="65"/>
      <c r="CL14" s="66">
        <v>23</v>
      </c>
      <c r="CM14" s="65"/>
      <c r="CN14" s="65"/>
      <c r="CO14" s="65"/>
      <c r="CP14" s="66">
        <v>24</v>
      </c>
      <c r="CQ14" s="65"/>
      <c r="CR14" s="65"/>
      <c r="CS14" s="65"/>
      <c r="CT14" s="66">
        <v>25</v>
      </c>
      <c r="CU14" s="65"/>
      <c r="CV14" s="65"/>
      <c r="CW14" s="65"/>
      <c r="CX14" s="66">
        <v>26</v>
      </c>
      <c r="CY14" s="65"/>
      <c r="CZ14" s="65"/>
      <c r="DA14" s="65"/>
      <c r="DB14" s="66">
        <v>27</v>
      </c>
      <c r="DC14" s="65"/>
      <c r="DD14" s="65"/>
      <c r="DE14" s="65"/>
      <c r="DF14" s="66">
        <v>28</v>
      </c>
      <c r="DG14" s="65"/>
      <c r="DH14" s="65"/>
      <c r="DI14" s="65"/>
      <c r="DJ14" s="66">
        <v>29</v>
      </c>
      <c r="DK14" s="65"/>
      <c r="DL14" s="65"/>
      <c r="DM14" s="65"/>
      <c r="DN14" s="66">
        <v>30</v>
      </c>
      <c r="DO14" s="65"/>
      <c r="DP14" s="65"/>
      <c r="DQ14" s="65"/>
      <c r="DR14" s="66"/>
      <c r="DS14" s="65"/>
      <c r="DT14" s="65"/>
      <c r="DU14" s="65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</row>
    <row r="15" spans="1:145" ht="36.75" customHeight="1" x14ac:dyDescent="0.25">
      <c r="A15" s="63"/>
      <c r="B15" s="17" t="s">
        <v>19</v>
      </c>
      <c r="C15" s="17" t="s">
        <v>20</v>
      </c>
      <c r="D15" s="17" t="s">
        <v>21</v>
      </c>
      <c r="E15" s="18" t="s">
        <v>22</v>
      </c>
      <c r="F15" s="19" t="s">
        <v>19</v>
      </c>
      <c r="G15" s="19" t="s">
        <v>20</v>
      </c>
      <c r="H15" s="19" t="s">
        <v>21</v>
      </c>
      <c r="I15" s="18" t="s">
        <v>22</v>
      </c>
      <c r="J15" s="17" t="s">
        <v>19</v>
      </c>
      <c r="K15" s="17" t="s">
        <v>20</v>
      </c>
      <c r="L15" s="17" t="s">
        <v>21</v>
      </c>
      <c r="M15" s="18" t="s">
        <v>22</v>
      </c>
      <c r="N15" s="17" t="s">
        <v>19</v>
      </c>
      <c r="O15" s="17" t="s">
        <v>20</v>
      </c>
      <c r="P15" s="17" t="s">
        <v>21</v>
      </c>
      <c r="Q15" s="18" t="s">
        <v>22</v>
      </c>
      <c r="R15" s="19" t="s">
        <v>19</v>
      </c>
      <c r="S15" s="19" t="s">
        <v>20</v>
      </c>
      <c r="T15" s="19" t="s">
        <v>21</v>
      </c>
      <c r="U15" s="18" t="s">
        <v>22</v>
      </c>
      <c r="V15" s="19" t="s">
        <v>19</v>
      </c>
      <c r="W15" s="19" t="s">
        <v>20</v>
      </c>
      <c r="X15" s="19" t="s">
        <v>21</v>
      </c>
      <c r="Y15" s="18" t="s">
        <v>22</v>
      </c>
      <c r="Z15" s="19" t="s">
        <v>19</v>
      </c>
      <c r="AA15" s="19" t="s">
        <v>20</v>
      </c>
      <c r="AB15" s="19" t="s">
        <v>21</v>
      </c>
      <c r="AC15" s="18" t="s">
        <v>22</v>
      </c>
      <c r="AD15" s="19" t="s">
        <v>19</v>
      </c>
      <c r="AE15" s="19" t="s">
        <v>20</v>
      </c>
      <c r="AF15" s="19" t="s">
        <v>21</v>
      </c>
      <c r="AG15" s="18" t="s">
        <v>22</v>
      </c>
      <c r="AH15" s="19" t="s">
        <v>19</v>
      </c>
      <c r="AI15" s="19" t="s">
        <v>20</v>
      </c>
      <c r="AJ15" s="19" t="s">
        <v>21</v>
      </c>
      <c r="AK15" s="18" t="s">
        <v>22</v>
      </c>
      <c r="AL15" s="19" t="s">
        <v>19</v>
      </c>
      <c r="AM15" s="19" t="s">
        <v>20</v>
      </c>
      <c r="AN15" s="19" t="s">
        <v>21</v>
      </c>
      <c r="AO15" s="18" t="s">
        <v>22</v>
      </c>
      <c r="AP15" s="19" t="s">
        <v>19</v>
      </c>
      <c r="AQ15" s="19" t="s">
        <v>20</v>
      </c>
      <c r="AR15" s="19" t="s">
        <v>21</v>
      </c>
      <c r="AS15" s="18" t="s">
        <v>22</v>
      </c>
      <c r="AT15" s="19" t="s">
        <v>19</v>
      </c>
      <c r="AU15" s="19" t="s">
        <v>20</v>
      </c>
      <c r="AV15" s="19" t="s">
        <v>21</v>
      </c>
      <c r="AW15" s="18" t="s">
        <v>22</v>
      </c>
      <c r="AX15" s="19" t="s">
        <v>19</v>
      </c>
      <c r="AY15" s="19" t="s">
        <v>20</v>
      </c>
      <c r="AZ15" s="19" t="s">
        <v>21</v>
      </c>
      <c r="BA15" s="18" t="s">
        <v>22</v>
      </c>
      <c r="BB15" s="19" t="s">
        <v>19</v>
      </c>
      <c r="BC15" s="19" t="s">
        <v>20</v>
      </c>
      <c r="BD15" s="19" t="s">
        <v>21</v>
      </c>
      <c r="BE15" s="18" t="s">
        <v>22</v>
      </c>
      <c r="BF15" s="19" t="s">
        <v>19</v>
      </c>
      <c r="BG15" s="19" t="s">
        <v>20</v>
      </c>
      <c r="BH15" s="19" t="s">
        <v>21</v>
      </c>
      <c r="BI15" s="18" t="s">
        <v>22</v>
      </c>
      <c r="BJ15" s="19" t="s">
        <v>19</v>
      </c>
      <c r="BK15" s="19" t="s">
        <v>20</v>
      </c>
      <c r="BL15" s="19" t="s">
        <v>21</v>
      </c>
      <c r="BM15" s="18" t="s">
        <v>22</v>
      </c>
      <c r="BN15" s="19" t="s">
        <v>19</v>
      </c>
      <c r="BO15" s="19" t="s">
        <v>20</v>
      </c>
      <c r="BP15" s="19" t="s">
        <v>21</v>
      </c>
      <c r="BQ15" s="18" t="s">
        <v>22</v>
      </c>
      <c r="BR15" s="19" t="s">
        <v>19</v>
      </c>
      <c r="BS15" s="19" t="s">
        <v>20</v>
      </c>
      <c r="BT15" s="19" t="s">
        <v>21</v>
      </c>
      <c r="BU15" s="18" t="s">
        <v>22</v>
      </c>
      <c r="BV15" s="19" t="s">
        <v>19</v>
      </c>
      <c r="BW15" s="19" t="s">
        <v>20</v>
      </c>
      <c r="BX15" s="19" t="s">
        <v>21</v>
      </c>
      <c r="BY15" s="18" t="s">
        <v>22</v>
      </c>
      <c r="BZ15" s="19" t="s">
        <v>19</v>
      </c>
      <c r="CA15" s="19" t="s">
        <v>20</v>
      </c>
      <c r="CB15" s="19" t="s">
        <v>21</v>
      </c>
      <c r="CC15" s="18" t="s">
        <v>22</v>
      </c>
      <c r="CD15" s="19" t="s">
        <v>19</v>
      </c>
      <c r="CE15" s="19" t="s">
        <v>20</v>
      </c>
      <c r="CF15" s="19" t="s">
        <v>21</v>
      </c>
      <c r="CG15" s="18" t="s">
        <v>22</v>
      </c>
      <c r="CH15" s="19" t="s">
        <v>19</v>
      </c>
      <c r="CI15" s="19" t="s">
        <v>20</v>
      </c>
      <c r="CJ15" s="19" t="s">
        <v>21</v>
      </c>
      <c r="CK15" s="18" t="s">
        <v>22</v>
      </c>
      <c r="CL15" s="19" t="s">
        <v>19</v>
      </c>
      <c r="CM15" s="19" t="s">
        <v>20</v>
      </c>
      <c r="CN15" s="19" t="s">
        <v>21</v>
      </c>
      <c r="CO15" s="18" t="s">
        <v>22</v>
      </c>
      <c r="CP15" s="19" t="s">
        <v>19</v>
      </c>
      <c r="CQ15" s="19" t="s">
        <v>20</v>
      </c>
      <c r="CR15" s="19" t="s">
        <v>21</v>
      </c>
      <c r="CS15" s="18" t="s">
        <v>22</v>
      </c>
      <c r="CT15" s="19" t="s">
        <v>19</v>
      </c>
      <c r="CU15" s="19" t="s">
        <v>20</v>
      </c>
      <c r="CV15" s="19" t="s">
        <v>21</v>
      </c>
      <c r="CW15" s="18" t="s">
        <v>22</v>
      </c>
      <c r="CX15" s="19" t="s">
        <v>19</v>
      </c>
      <c r="CY15" s="19" t="s">
        <v>20</v>
      </c>
      <c r="CZ15" s="19" t="s">
        <v>21</v>
      </c>
      <c r="DA15" s="18" t="s">
        <v>22</v>
      </c>
      <c r="DB15" s="19" t="s">
        <v>19</v>
      </c>
      <c r="DC15" s="19" t="s">
        <v>20</v>
      </c>
      <c r="DD15" s="19" t="s">
        <v>21</v>
      </c>
      <c r="DE15" s="18" t="s">
        <v>22</v>
      </c>
      <c r="DF15" s="19" t="s">
        <v>19</v>
      </c>
      <c r="DG15" s="19" t="s">
        <v>20</v>
      </c>
      <c r="DH15" s="19" t="s">
        <v>21</v>
      </c>
      <c r="DI15" s="18" t="s">
        <v>22</v>
      </c>
      <c r="DJ15" s="19" t="s">
        <v>19</v>
      </c>
      <c r="DK15" s="19" t="s">
        <v>20</v>
      </c>
      <c r="DL15" s="19" t="s">
        <v>21</v>
      </c>
      <c r="DM15" s="18" t="s">
        <v>22</v>
      </c>
      <c r="DN15" s="19" t="s">
        <v>19</v>
      </c>
      <c r="DO15" s="19" t="s">
        <v>20</v>
      </c>
      <c r="DP15" s="19" t="s">
        <v>21</v>
      </c>
      <c r="DQ15" s="18" t="s">
        <v>22</v>
      </c>
      <c r="DR15" s="19"/>
      <c r="DS15" s="19"/>
      <c r="DT15" s="19"/>
      <c r="DU15" s="18"/>
      <c r="DV15" s="39"/>
      <c r="DW15" s="39"/>
      <c r="DX15" s="39"/>
      <c r="DY15" s="39"/>
      <c r="DZ15" s="39"/>
      <c r="EA15" s="39"/>
      <c r="EB15" s="39"/>
      <c r="EC15" s="39"/>
      <c r="ED15" s="39"/>
      <c r="EE15" s="39"/>
      <c r="EF15" s="39"/>
      <c r="EG15" s="39"/>
      <c r="EH15" s="39"/>
      <c r="EI15" s="39"/>
      <c r="EJ15" s="39"/>
      <c r="EK15" s="39"/>
      <c r="EL15" s="39"/>
      <c r="EM15" s="39"/>
      <c r="EN15" s="39"/>
      <c r="EO15" s="39"/>
    </row>
    <row r="16" spans="1:145" ht="36.75" customHeight="1" x14ac:dyDescent="0.25">
      <c r="A16" s="20" t="s">
        <v>10</v>
      </c>
      <c r="B16" s="21"/>
      <c r="C16" s="21"/>
      <c r="D16" s="21"/>
      <c r="E16" s="22">
        <v>1274</v>
      </c>
      <c r="F16" s="23"/>
      <c r="G16" s="23"/>
      <c r="H16" s="23"/>
      <c r="I16" s="22">
        <v>1374</v>
      </c>
      <c r="J16" s="21"/>
      <c r="K16" s="21"/>
      <c r="L16" s="21"/>
      <c r="M16" s="22">
        <v>1381</v>
      </c>
      <c r="N16" s="21"/>
      <c r="O16" s="21"/>
      <c r="P16" s="21"/>
      <c r="Q16" s="22">
        <v>544</v>
      </c>
      <c r="R16" s="23"/>
      <c r="S16" s="23"/>
      <c r="T16" s="23"/>
      <c r="U16" s="22">
        <v>477</v>
      </c>
      <c r="V16" s="23"/>
      <c r="W16" s="23"/>
      <c r="X16" s="23"/>
      <c r="Y16" s="22">
        <v>1393</v>
      </c>
      <c r="Z16" s="23"/>
      <c r="AA16" s="23"/>
      <c r="AB16" s="23"/>
      <c r="AC16" s="22">
        <v>1486</v>
      </c>
      <c r="AD16" s="23"/>
      <c r="AE16" s="23"/>
      <c r="AF16" s="23"/>
      <c r="AG16" s="22">
        <v>1516</v>
      </c>
      <c r="AH16" s="23"/>
      <c r="AI16" s="23"/>
      <c r="AJ16" s="23"/>
      <c r="AK16" s="22">
        <v>1536</v>
      </c>
      <c r="AL16" s="23"/>
      <c r="AM16" s="23"/>
      <c r="AN16" s="23"/>
      <c r="AO16" s="22">
        <v>1420</v>
      </c>
      <c r="AP16" s="23"/>
      <c r="AQ16" s="23"/>
      <c r="AR16" s="23"/>
      <c r="AS16" s="22">
        <v>549</v>
      </c>
      <c r="AT16" s="23"/>
      <c r="AU16" s="23"/>
      <c r="AV16" s="23"/>
      <c r="AW16" s="22">
        <v>420</v>
      </c>
      <c r="AX16" s="23"/>
      <c r="AY16" s="23"/>
      <c r="AZ16" s="23"/>
      <c r="BA16" s="22">
        <v>1430</v>
      </c>
      <c r="BB16" s="23"/>
      <c r="BC16" s="23"/>
      <c r="BD16" s="23"/>
      <c r="BE16" s="22">
        <v>1531</v>
      </c>
      <c r="BF16" s="23"/>
      <c r="BG16" s="23"/>
      <c r="BH16" s="23"/>
      <c r="BI16" s="22">
        <v>1500</v>
      </c>
      <c r="BJ16" s="23"/>
      <c r="BK16" s="23"/>
      <c r="BL16" s="23"/>
      <c r="BM16" s="22">
        <v>1540</v>
      </c>
      <c r="BN16" s="23"/>
      <c r="BO16" s="23"/>
      <c r="BP16" s="23"/>
      <c r="BQ16" s="22">
        <v>1428</v>
      </c>
      <c r="BR16" s="23"/>
      <c r="BS16" s="23"/>
      <c r="BT16" s="23"/>
      <c r="BU16" s="22">
        <v>554</v>
      </c>
      <c r="BV16" s="23"/>
      <c r="BW16" s="23"/>
      <c r="BX16" s="23"/>
      <c r="BY16" s="22">
        <v>471</v>
      </c>
      <c r="BZ16" s="23"/>
      <c r="CA16" s="23"/>
      <c r="CB16" s="23"/>
      <c r="CC16" s="22">
        <v>1412</v>
      </c>
      <c r="CD16" s="23"/>
      <c r="CE16" s="23"/>
      <c r="CF16" s="23"/>
      <c r="CG16" s="22">
        <v>1476</v>
      </c>
      <c r="CH16" s="23"/>
      <c r="CI16" s="23"/>
      <c r="CJ16" s="23"/>
      <c r="CK16" s="22">
        <v>1531</v>
      </c>
      <c r="CL16" s="23"/>
      <c r="CM16" s="23"/>
      <c r="CN16" s="23"/>
      <c r="CO16" s="22">
        <v>1589</v>
      </c>
      <c r="CP16" s="23"/>
      <c r="CQ16" s="23"/>
      <c r="CR16" s="23"/>
      <c r="CS16" s="22">
        <v>1413</v>
      </c>
      <c r="CT16" s="23"/>
      <c r="CU16" s="23"/>
      <c r="CV16" s="23"/>
      <c r="CW16" s="22">
        <v>514</v>
      </c>
      <c r="CX16" s="23"/>
      <c r="CY16" s="23"/>
      <c r="CZ16" s="23"/>
      <c r="DA16" s="22">
        <v>500</v>
      </c>
      <c r="DB16" s="23"/>
      <c r="DC16" s="23"/>
      <c r="DD16" s="23"/>
      <c r="DE16" s="22">
        <v>1457</v>
      </c>
      <c r="DF16" s="23"/>
      <c r="DG16" s="23"/>
      <c r="DH16" s="23"/>
      <c r="DI16" s="22">
        <v>1491</v>
      </c>
      <c r="DJ16" s="23"/>
      <c r="DK16" s="23"/>
      <c r="DL16" s="23"/>
      <c r="DM16" s="22">
        <v>1543</v>
      </c>
      <c r="DN16" s="23"/>
      <c r="DO16" s="23"/>
      <c r="DP16" s="23"/>
      <c r="DQ16" s="22">
        <v>624</v>
      </c>
      <c r="DR16" s="23"/>
      <c r="DS16" s="23"/>
      <c r="DT16" s="23"/>
      <c r="DU16" s="22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</row>
    <row r="17" spans="1:145" ht="36.75" customHeight="1" x14ac:dyDescent="0.25">
      <c r="A17" s="20" t="s">
        <v>11</v>
      </c>
      <c r="B17" s="21"/>
      <c r="C17" s="21"/>
      <c r="D17" s="21"/>
      <c r="E17" s="24">
        <v>178</v>
      </c>
      <c r="F17" s="23"/>
      <c r="G17" s="23"/>
      <c r="H17" s="23"/>
      <c r="I17" s="24">
        <v>102</v>
      </c>
      <c r="J17" s="21"/>
      <c r="K17" s="21"/>
      <c r="L17" s="21"/>
      <c r="M17" s="24">
        <v>209</v>
      </c>
      <c r="N17" s="21"/>
      <c r="O17" s="21"/>
      <c r="P17" s="21"/>
      <c r="Q17" s="24">
        <v>96</v>
      </c>
      <c r="R17" s="23"/>
      <c r="S17" s="23"/>
      <c r="T17" s="23"/>
      <c r="U17" s="24">
        <v>96</v>
      </c>
      <c r="V17" s="23"/>
      <c r="W17" s="23"/>
      <c r="X17" s="23"/>
      <c r="Y17" s="24">
        <v>115</v>
      </c>
      <c r="Z17" s="23"/>
      <c r="AA17" s="23"/>
      <c r="AB17" s="23"/>
      <c r="AC17" s="24">
        <v>119</v>
      </c>
      <c r="AD17" s="23"/>
      <c r="AE17" s="23"/>
      <c r="AF17" s="23"/>
      <c r="AG17" s="24">
        <v>165</v>
      </c>
      <c r="AH17" s="23"/>
      <c r="AI17" s="23"/>
      <c r="AJ17" s="23"/>
      <c r="AK17" s="24">
        <v>162</v>
      </c>
      <c r="AL17" s="23"/>
      <c r="AM17" s="23"/>
      <c r="AN17" s="23"/>
      <c r="AO17" s="24">
        <v>161</v>
      </c>
      <c r="AP17" s="23"/>
      <c r="AQ17" s="23"/>
      <c r="AR17" s="23"/>
      <c r="AS17" s="24">
        <v>71</v>
      </c>
      <c r="AT17" s="23"/>
      <c r="AU17" s="23"/>
      <c r="AV17" s="23"/>
      <c r="AW17" s="24">
        <v>34</v>
      </c>
      <c r="AX17" s="23"/>
      <c r="AY17" s="23"/>
      <c r="AZ17" s="23"/>
      <c r="BA17" s="24">
        <v>178</v>
      </c>
      <c r="BB17" s="23"/>
      <c r="BC17" s="23"/>
      <c r="BD17" s="23"/>
      <c r="BE17" s="24">
        <v>144</v>
      </c>
      <c r="BF17" s="23"/>
      <c r="BG17" s="23"/>
      <c r="BH17" s="23"/>
      <c r="BI17" s="24">
        <v>299</v>
      </c>
      <c r="BJ17" s="23"/>
      <c r="BK17" s="23"/>
      <c r="BL17" s="23"/>
      <c r="BM17" s="24">
        <v>314</v>
      </c>
      <c r="BN17" s="23"/>
      <c r="BO17" s="23"/>
      <c r="BP17" s="23"/>
      <c r="BQ17" s="24">
        <v>100</v>
      </c>
      <c r="BR17" s="23"/>
      <c r="BS17" s="23"/>
      <c r="BT17" s="23"/>
      <c r="BU17" s="24">
        <v>41</v>
      </c>
      <c r="BV17" s="23"/>
      <c r="BW17" s="23"/>
      <c r="BX17" s="23"/>
      <c r="BY17" s="24">
        <v>29</v>
      </c>
      <c r="BZ17" s="23"/>
      <c r="CA17" s="23"/>
      <c r="CB17" s="23"/>
      <c r="CC17" s="24">
        <v>103</v>
      </c>
      <c r="CD17" s="23"/>
      <c r="CE17" s="23"/>
      <c r="CF17" s="23"/>
      <c r="CG17" s="24">
        <v>179</v>
      </c>
      <c r="CH17" s="23"/>
      <c r="CI17" s="23"/>
      <c r="CJ17" s="23"/>
      <c r="CK17" s="24">
        <v>100</v>
      </c>
      <c r="CL17" s="23"/>
      <c r="CM17" s="23"/>
      <c r="CN17" s="23"/>
      <c r="CO17" s="24">
        <v>97</v>
      </c>
      <c r="CP17" s="23"/>
      <c r="CQ17" s="23"/>
      <c r="CR17" s="23"/>
      <c r="CS17" s="24">
        <v>100</v>
      </c>
      <c r="CT17" s="23"/>
      <c r="CU17" s="23"/>
      <c r="CV17" s="23"/>
      <c r="CW17" s="24">
        <v>89</v>
      </c>
      <c r="CX17" s="23"/>
      <c r="CY17" s="23"/>
      <c r="CZ17" s="23"/>
      <c r="DA17" s="24">
        <v>37</v>
      </c>
      <c r="DB17" s="23"/>
      <c r="DC17" s="23"/>
      <c r="DD17" s="23"/>
      <c r="DE17" s="24">
        <v>101</v>
      </c>
      <c r="DF17" s="23"/>
      <c r="DG17" s="23"/>
      <c r="DH17" s="23"/>
      <c r="DI17" s="24">
        <v>212</v>
      </c>
      <c r="DJ17" s="23"/>
      <c r="DK17" s="23"/>
      <c r="DL17" s="23"/>
      <c r="DM17" s="24">
        <v>145</v>
      </c>
      <c r="DN17" s="23"/>
      <c r="DO17" s="23"/>
      <c r="DP17" s="23"/>
      <c r="DQ17" s="24">
        <v>218</v>
      </c>
      <c r="DR17" s="23"/>
      <c r="DS17" s="23"/>
      <c r="DT17" s="23"/>
      <c r="DU17" s="24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</row>
    <row r="18" spans="1:145" ht="36.75" customHeight="1" x14ac:dyDescent="0.25">
      <c r="A18" s="20" t="s">
        <v>12</v>
      </c>
      <c r="B18" s="21"/>
      <c r="C18" s="21"/>
      <c r="D18" s="21"/>
      <c r="E18" s="24">
        <v>148</v>
      </c>
      <c r="F18" s="23"/>
      <c r="G18" s="23"/>
      <c r="H18" s="23"/>
      <c r="I18" s="24">
        <v>187</v>
      </c>
      <c r="J18" s="21"/>
      <c r="K18" s="21"/>
      <c r="L18" s="21"/>
      <c r="M18" s="24">
        <v>203</v>
      </c>
      <c r="N18" s="21"/>
      <c r="O18" s="21"/>
      <c r="P18" s="21"/>
      <c r="Q18" s="24">
        <v>158</v>
      </c>
      <c r="R18" s="23"/>
      <c r="S18" s="23"/>
      <c r="T18" s="23"/>
      <c r="U18" s="24">
        <v>114</v>
      </c>
      <c r="V18" s="23"/>
      <c r="W18" s="23"/>
      <c r="X18" s="23"/>
      <c r="Y18" s="24">
        <v>134</v>
      </c>
      <c r="Z18" s="23"/>
      <c r="AA18" s="23"/>
      <c r="AB18" s="23"/>
      <c r="AC18" s="24">
        <v>188</v>
      </c>
      <c r="AD18" s="23"/>
      <c r="AE18" s="23"/>
      <c r="AF18" s="23"/>
      <c r="AG18" s="24">
        <v>192</v>
      </c>
      <c r="AH18" s="23"/>
      <c r="AI18" s="23"/>
      <c r="AJ18" s="23"/>
      <c r="AK18" s="24">
        <v>156</v>
      </c>
      <c r="AL18" s="23"/>
      <c r="AM18" s="23"/>
      <c r="AN18" s="23"/>
      <c r="AO18" s="24">
        <v>195</v>
      </c>
      <c r="AP18" s="23"/>
      <c r="AQ18" s="23"/>
      <c r="AR18" s="23"/>
      <c r="AS18" s="24">
        <v>129</v>
      </c>
      <c r="AT18" s="23"/>
      <c r="AU18" s="23"/>
      <c r="AV18" s="23"/>
      <c r="AW18" s="24">
        <v>187</v>
      </c>
      <c r="AX18" s="23"/>
      <c r="AY18" s="23"/>
      <c r="AZ18" s="23"/>
      <c r="BA18" s="24">
        <v>155</v>
      </c>
      <c r="BB18" s="23"/>
      <c r="BC18" s="23"/>
      <c r="BD18" s="23"/>
      <c r="BE18" s="24">
        <v>146</v>
      </c>
      <c r="BF18" s="23"/>
      <c r="BG18" s="23"/>
      <c r="BH18" s="23"/>
      <c r="BI18" s="24">
        <v>171</v>
      </c>
      <c r="BJ18" s="23"/>
      <c r="BK18" s="23"/>
      <c r="BL18" s="23"/>
      <c r="BM18" s="24">
        <v>199</v>
      </c>
      <c r="BN18" s="23"/>
      <c r="BO18" s="23"/>
      <c r="BP18" s="23"/>
      <c r="BQ18" s="24">
        <v>228</v>
      </c>
      <c r="BR18" s="23"/>
      <c r="BS18" s="23"/>
      <c r="BT18" s="23"/>
      <c r="BU18" s="24">
        <v>130</v>
      </c>
      <c r="BV18" s="23"/>
      <c r="BW18" s="23"/>
      <c r="BX18" s="23"/>
      <c r="BY18" s="24">
        <v>120</v>
      </c>
      <c r="BZ18" s="23"/>
      <c r="CA18" s="23"/>
      <c r="CB18" s="23"/>
      <c r="CC18" s="24">
        <v>166</v>
      </c>
      <c r="CD18" s="23"/>
      <c r="CE18" s="23"/>
      <c r="CF18" s="23"/>
      <c r="CG18" s="24">
        <v>212</v>
      </c>
      <c r="CH18" s="23"/>
      <c r="CI18" s="23"/>
      <c r="CJ18" s="23"/>
      <c r="CK18" s="24">
        <v>179</v>
      </c>
      <c r="CL18" s="23"/>
      <c r="CM18" s="23"/>
      <c r="CN18" s="23"/>
      <c r="CO18" s="24">
        <v>194</v>
      </c>
      <c r="CP18" s="23"/>
      <c r="CQ18" s="23"/>
      <c r="CR18" s="23"/>
      <c r="CS18" s="24">
        <v>213</v>
      </c>
      <c r="CT18" s="23"/>
      <c r="CU18" s="23"/>
      <c r="CV18" s="23"/>
      <c r="CW18" s="24">
        <v>150</v>
      </c>
      <c r="CX18" s="23"/>
      <c r="CY18" s="23"/>
      <c r="CZ18" s="23"/>
      <c r="DA18" s="24">
        <v>162</v>
      </c>
      <c r="DB18" s="23"/>
      <c r="DC18" s="23"/>
      <c r="DD18" s="23"/>
      <c r="DE18" s="24">
        <v>182</v>
      </c>
      <c r="DF18" s="23"/>
      <c r="DG18" s="23"/>
      <c r="DH18" s="23"/>
      <c r="DI18" s="24">
        <v>188</v>
      </c>
      <c r="DJ18" s="23"/>
      <c r="DK18" s="23"/>
      <c r="DL18" s="23"/>
      <c r="DM18" s="24">
        <v>192</v>
      </c>
      <c r="DN18" s="23"/>
      <c r="DO18" s="23"/>
      <c r="DP18" s="23"/>
      <c r="DQ18" s="24">
        <v>167</v>
      </c>
      <c r="DR18" s="23"/>
      <c r="DS18" s="23"/>
      <c r="DT18" s="23"/>
      <c r="DU18" s="24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</row>
    <row r="19" spans="1:145" ht="36.75" customHeight="1" x14ac:dyDescent="0.25">
      <c r="A19" s="20" t="s">
        <v>13</v>
      </c>
      <c r="B19" s="25">
        <f t="shared" ref="B19:D19" si="7">SUM(B16:B18)</f>
        <v>0</v>
      </c>
      <c r="C19" s="25">
        <f t="shared" si="7"/>
        <v>0</v>
      </c>
      <c r="D19" s="25">
        <f t="shared" si="7"/>
        <v>0</v>
      </c>
      <c r="E19" s="26">
        <f>SUM(E17:E18)</f>
        <v>326</v>
      </c>
      <c r="F19" s="27"/>
      <c r="G19" s="27"/>
      <c r="H19" s="27"/>
      <c r="I19" s="26">
        <f>SUM(I17:I18)</f>
        <v>289</v>
      </c>
      <c r="J19" s="25"/>
      <c r="K19" s="25"/>
      <c r="L19" s="25"/>
      <c r="M19" s="26">
        <f>SUM(M17:M18)</f>
        <v>412</v>
      </c>
      <c r="N19" s="25"/>
      <c r="O19" s="25"/>
      <c r="P19" s="25"/>
      <c r="Q19" s="26">
        <f>SUM(Q17:Q18)</f>
        <v>254</v>
      </c>
      <c r="R19" s="27"/>
      <c r="S19" s="27"/>
      <c r="T19" s="27"/>
      <c r="U19" s="26">
        <f>SUM(U17:U18)</f>
        <v>210</v>
      </c>
      <c r="V19" s="27"/>
      <c r="W19" s="27"/>
      <c r="X19" s="27"/>
      <c r="Y19" s="26">
        <f>SUM(Y17:Y18)</f>
        <v>249</v>
      </c>
      <c r="Z19" s="27"/>
      <c r="AA19" s="27"/>
      <c r="AB19" s="27"/>
      <c r="AC19" s="26">
        <f>SUM(AC17:AC18)</f>
        <v>307</v>
      </c>
      <c r="AD19" s="27"/>
      <c r="AE19" s="27"/>
      <c r="AF19" s="27"/>
      <c r="AG19" s="26">
        <f>SUM(AG17:AG18)</f>
        <v>357</v>
      </c>
      <c r="AH19" s="27"/>
      <c r="AI19" s="27"/>
      <c r="AJ19" s="27"/>
      <c r="AK19" s="26">
        <f>SUM(AK17:AK18)</f>
        <v>318</v>
      </c>
      <c r="AL19" s="27"/>
      <c r="AM19" s="27"/>
      <c r="AN19" s="27"/>
      <c r="AO19" s="26">
        <f>SUM(AO17:AO18)</f>
        <v>356</v>
      </c>
      <c r="AP19" s="27"/>
      <c r="AQ19" s="27"/>
      <c r="AR19" s="27"/>
      <c r="AS19" s="26">
        <f>SUM(AS17:AS18)</f>
        <v>200</v>
      </c>
      <c r="AT19" s="27"/>
      <c r="AU19" s="27"/>
      <c r="AV19" s="27"/>
      <c r="AW19" s="26">
        <f>SUM(AW17:AW18)</f>
        <v>221</v>
      </c>
      <c r="AX19" s="27"/>
      <c r="AY19" s="27"/>
      <c r="AZ19" s="27"/>
      <c r="BA19" s="26">
        <f>SUM(BA17:BA18)</f>
        <v>333</v>
      </c>
      <c r="BB19" s="27"/>
      <c r="BC19" s="27"/>
      <c r="BD19" s="27"/>
      <c r="BE19" s="26">
        <f>SUM(BE17:BE18)</f>
        <v>290</v>
      </c>
      <c r="BF19" s="27"/>
      <c r="BG19" s="27"/>
      <c r="BH19" s="27"/>
      <c r="BI19" s="26">
        <f>SUM(BI17:BI18)</f>
        <v>470</v>
      </c>
      <c r="BJ19" s="27"/>
      <c r="BK19" s="27"/>
      <c r="BL19" s="27"/>
      <c r="BM19" s="26">
        <f>SUM(BM17:BM18)</f>
        <v>513</v>
      </c>
      <c r="BN19" s="27"/>
      <c r="BO19" s="27"/>
      <c r="BP19" s="27"/>
      <c r="BQ19" s="26">
        <f>SUM(BQ17:BQ18)</f>
        <v>328</v>
      </c>
      <c r="BR19" s="27"/>
      <c r="BS19" s="27"/>
      <c r="BT19" s="27"/>
      <c r="BU19" s="26">
        <f>SUM(BU17:BU18)</f>
        <v>171</v>
      </c>
      <c r="BV19" s="27"/>
      <c r="BW19" s="27"/>
      <c r="BX19" s="27"/>
      <c r="BY19" s="26">
        <f>SUM(BY17:BY18)</f>
        <v>149</v>
      </c>
      <c r="BZ19" s="27"/>
      <c r="CA19" s="27"/>
      <c r="CB19" s="27"/>
      <c r="CC19" s="26">
        <f>SUM(CC17:CC18)</f>
        <v>269</v>
      </c>
      <c r="CD19" s="27"/>
      <c r="CE19" s="27"/>
      <c r="CF19" s="27"/>
      <c r="CG19" s="26">
        <f>SUM(CG17:CG18)</f>
        <v>391</v>
      </c>
      <c r="CH19" s="27"/>
      <c r="CI19" s="27"/>
      <c r="CJ19" s="27"/>
      <c r="CK19" s="26">
        <f>SUM(CK17:CK18)</f>
        <v>279</v>
      </c>
      <c r="CL19" s="27"/>
      <c r="CM19" s="27"/>
      <c r="CN19" s="27"/>
      <c r="CO19" s="26">
        <f>SUM(CO17:CO18)</f>
        <v>291</v>
      </c>
      <c r="CP19" s="27"/>
      <c r="CQ19" s="27"/>
      <c r="CR19" s="27"/>
      <c r="CS19" s="26">
        <f>SUM(CS17:CS18)</f>
        <v>313</v>
      </c>
      <c r="CT19" s="27"/>
      <c r="CU19" s="27"/>
      <c r="CV19" s="27"/>
      <c r="CW19" s="26">
        <f>SUM(CW17:CW18)</f>
        <v>239</v>
      </c>
      <c r="CX19" s="27"/>
      <c r="CY19" s="27"/>
      <c r="CZ19" s="27"/>
      <c r="DA19" s="26">
        <f>SUM(DA17:DA18)</f>
        <v>199</v>
      </c>
      <c r="DB19" s="27"/>
      <c r="DC19" s="27"/>
      <c r="DD19" s="27"/>
      <c r="DE19" s="26">
        <f>SUM(DE17:DE18)</f>
        <v>283</v>
      </c>
      <c r="DF19" s="27"/>
      <c r="DG19" s="27"/>
      <c r="DH19" s="27"/>
      <c r="DI19" s="26">
        <f>SUM(DI17:DI18)</f>
        <v>400</v>
      </c>
      <c r="DJ19" s="27"/>
      <c r="DK19" s="27"/>
      <c r="DL19" s="27"/>
      <c r="DM19" s="26">
        <f>SUM(DM17:DM18)</f>
        <v>337</v>
      </c>
      <c r="DN19" s="27"/>
      <c r="DO19" s="27"/>
      <c r="DP19" s="27"/>
      <c r="DQ19" s="26">
        <f>SUM(DQ17:DQ18)</f>
        <v>385</v>
      </c>
      <c r="DR19" s="27"/>
      <c r="DS19" s="27"/>
      <c r="DT19" s="27"/>
      <c r="DU19" s="26"/>
      <c r="DV19" s="41"/>
      <c r="DW19" s="41"/>
      <c r="DX19" s="41"/>
      <c r="DY19" s="41"/>
      <c r="DZ19" s="41"/>
      <c r="EA19" s="41"/>
      <c r="EB19" s="41"/>
      <c r="EC19" s="41"/>
      <c r="ED19" s="41"/>
      <c r="EE19" s="41"/>
      <c r="EF19" s="41"/>
      <c r="EG19" s="41"/>
      <c r="EH19" s="41"/>
      <c r="EI19" s="41"/>
      <c r="EJ19" s="41"/>
      <c r="EK19" s="41"/>
      <c r="EL19" s="41"/>
      <c r="EM19" s="41"/>
      <c r="EN19" s="41"/>
      <c r="EO19" s="41"/>
    </row>
    <row r="20" spans="1:145" ht="36.75" customHeight="1" x14ac:dyDescent="0.25">
      <c r="A20" s="20" t="s">
        <v>14</v>
      </c>
      <c r="B20" s="28">
        <f t="shared" ref="B20:E20" si="8">B19</f>
        <v>0</v>
      </c>
      <c r="C20" s="28">
        <f t="shared" si="8"/>
        <v>0</v>
      </c>
      <c r="D20" s="28">
        <f t="shared" si="8"/>
        <v>0</v>
      </c>
      <c r="E20" s="29">
        <f t="shared" si="8"/>
        <v>326</v>
      </c>
      <c r="F20" s="30">
        <f t="shared" ref="F20:AK20" si="9">B20+F19</f>
        <v>0</v>
      </c>
      <c r="G20" s="30">
        <f t="shared" si="9"/>
        <v>0</v>
      </c>
      <c r="H20" s="30">
        <f t="shared" si="9"/>
        <v>0</v>
      </c>
      <c r="I20" s="29">
        <f t="shared" si="9"/>
        <v>615</v>
      </c>
      <c r="J20" s="28">
        <f t="shared" si="9"/>
        <v>0</v>
      </c>
      <c r="K20" s="28">
        <f t="shared" si="9"/>
        <v>0</v>
      </c>
      <c r="L20" s="28">
        <f t="shared" si="9"/>
        <v>0</v>
      </c>
      <c r="M20" s="29">
        <f t="shared" si="9"/>
        <v>1027</v>
      </c>
      <c r="N20" s="28">
        <f t="shared" si="9"/>
        <v>0</v>
      </c>
      <c r="O20" s="28">
        <f t="shared" si="9"/>
        <v>0</v>
      </c>
      <c r="P20" s="28">
        <f t="shared" si="9"/>
        <v>0</v>
      </c>
      <c r="Q20" s="29">
        <f t="shared" si="9"/>
        <v>1281</v>
      </c>
      <c r="R20" s="30">
        <f t="shared" si="9"/>
        <v>0</v>
      </c>
      <c r="S20" s="30">
        <f t="shared" si="9"/>
        <v>0</v>
      </c>
      <c r="T20" s="30">
        <f t="shared" si="9"/>
        <v>0</v>
      </c>
      <c r="U20" s="29">
        <f t="shared" si="9"/>
        <v>1491</v>
      </c>
      <c r="V20" s="30">
        <f t="shared" si="9"/>
        <v>0</v>
      </c>
      <c r="W20" s="30">
        <f t="shared" si="9"/>
        <v>0</v>
      </c>
      <c r="X20" s="30">
        <f t="shared" si="9"/>
        <v>0</v>
      </c>
      <c r="Y20" s="29">
        <f t="shared" si="9"/>
        <v>1740</v>
      </c>
      <c r="Z20" s="30">
        <f t="shared" si="9"/>
        <v>0</v>
      </c>
      <c r="AA20" s="30">
        <f t="shared" si="9"/>
        <v>0</v>
      </c>
      <c r="AB20" s="30">
        <f t="shared" si="9"/>
        <v>0</v>
      </c>
      <c r="AC20" s="29">
        <f t="shared" si="9"/>
        <v>2047</v>
      </c>
      <c r="AD20" s="30">
        <f t="shared" si="9"/>
        <v>0</v>
      </c>
      <c r="AE20" s="30">
        <f t="shared" si="9"/>
        <v>0</v>
      </c>
      <c r="AF20" s="30">
        <f t="shared" si="9"/>
        <v>0</v>
      </c>
      <c r="AG20" s="29">
        <f t="shared" si="9"/>
        <v>2404</v>
      </c>
      <c r="AH20" s="30">
        <f t="shared" si="9"/>
        <v>0</v>
      </c>
      <c r="AI20" s="30">
        <f t="shared" si="9"/>
        <v>0</v>
      </c>
      <c r="AJ20" s="30">
        <f t="shared" si="9"/>
        <v>0</v>
      </c>
      <c r="AK20" s="29">
        <f t="shared" si="9"/>
        <v>2722</v>
      </c>
      <c r="AL20" s="30">
        <f t="shared" ref="AL20:BQ20" si="10">AH20+AL19</f>
        <v>0</v>
      </c>
      <c r="AM20" s="30">
        <f t="shared" si="10"/>
        <v>0</v>
      </c>
      <c r="AN20" s="30">
        <f t="shared" si="10"/>
        <v>0</v>
      </c>
      <c r="AO20" s="29">
        <f t="shared" si="10"/>
        <v>3078</v>
      </c>
      <c r="AP20" s="30">
        <f t="shared" si="10"/>
        <v>0</v>
      </c>
      <c r="AQ20" s="30">
        <f t="shared" si="10"/>
        <v>0</v>
      </c>
      <c r="AR20" s="30">
        <f t="shared" si="10"/>
        <v>0</v>
      </c>
      <c r="AS20" s="29">
        <f t="shared" si="10"/>
        <v>3278</v>
      </c>
      <c r="AT20" s="30">
        <f t="shared" si="10"/>
        <v>0</v>
      </c>
      <c r="AU20" s="30">
        <f t="shared" si="10"/>
        <v>0</v>
      </c>
      <c r="AV20" s="30">
        <f t="shared" si="10"/>
        <v>0</v>
      </c>
      <c r="AW20" s="29">
        <f t="shared" si="10"/>
        <v>3499</v>
      </c>
      <c r="AX20" s="30">
        <f t="shared" si="10"/>
        <v>0</v>
      </c>
      <c r="AY20" s="30">
        <f t="shared" si="10"/>
        <v>0</v>
      </c>
      <c r="AZ20" s="30">
        <f t="shared" si="10"/>
        <v>0</v>
      </c>
      <c r="BA20" s="29">
        <f t="shared" si="10"/>
        <v>3832</v>
      </c>
      <c r="BB20" s="30">
        <f t="shared" si="10"/>
        <v>0</v>
      </c>
      <c r="BC20" s="30">
        <f t="shared" si="10"/>
        <v>0</v>
      </c>
      <c r="BD20" s="30">
        <f t="shared" si="10"/>
        <v>0</v>
      </c>
      <c r="BE20" s="29">
        <f t="shared" si="10"/>
        <v>4122</v>
      </c>
      <c r="BF20" s="30">
        <f t="shared" si="10"/>
        <v>0</v>
      </c>
      <c r="BG20" s="30">
        <f t="shared" si="10"/>
        <v>0</v>
      </c>
      <c r="BH20" s="30">
        <f t="shared" si="10"/>
        <v>0</v>
      </c>
      <c r="BI20" s="29">
        <f t="shared" si="10"/>
        <v>4592</v>
      </c>
      <c r="BJ20" s="30">
        <f t="shared" si="10"/>
        <v>0</v>
      </c>
      <c r="BK20" s="30">
        <f t="shared" si="10"/>
        <v>0</v>
      </c>
      <c r="BL20" s="30">
        <f t="shared" si="10"/>
        <v>0</v>
      </c>
      <c r="BM20" s="29">
        <f t="shared" si="10"/>
        <v>5105</v>
      </c>
      <c r="BN20" s="30">
        <f t="shared" si="10"/>
        <v>0</v>
      </c>
      <c r="BO20" s="30">
        <f t="shared" si="10"/>
        <v>0</v>
      </c>
      <c r="BP20" s="30">
        <f t="shared" si="10"/>
        <v>0</v>
      </c>
      <c r="BQ20" s="29">
        <f t="shared" si="10"/>
        <v>5433</v>
      </c>
      <c r="BR20" s="30">
        <f t="shared" ref="BR20:CW20" si="11">BN20+BR19</f>
        <v>0</v>
      </c>
      <c r="BS20" s="30">
        <f t="shared" si="11"/>
        <v>0</v>
      </c>
      <c r="BT20" s="30">
        <f t="shared" si="11"/>
        <v>0</v>
      </c>
      <c r="BU20" s="29">
        <f t="shared" si="11"/>
        <v>5604</v>
      </c>
      <c r="BV20" s="30">
        <f t="shared" si="11"/>
        <v>0</v>
      </c>
      <c r="BW20" s="30">
        <f t="shared" si="11"/>
        <v>0</v>
      </c>
      <c r="BX20" s="30">
        <f t="shared" si="11"/>
        <v>0</v>
      </c>
      <c r="BY20" s="29">
        <f t="shared" si="11"/>
        <v>5753</v>
      </c>
      <c r="BZ20" s="30">
        <f t="shared" si="11"/>
        <v>0</v>
      </c>
      <c r="CA20" s="30">
        <f t="shared" si="11"/>
        <v>0</v>
      </c>
      <c r="CB20" s="30">
        <f t="shared" si="11"/>
        <v>0</v>
      </c>
      <c r="CC20" s="29">
        <f t="shared" si="11"/>
        <v>6022</v>
      </c>
      <c r="CD20" s="30">
        <f t="shared" si="11"/>
        <v>0</v>
      </c>
      <c r="CE20" s="30">
        <f t="shared" si="11"/>
        <v>0</v>
      </c>
      <c r="CF20" s="30">
        <f t="shared" si="11"/>
        <v>0</v>
      </c>
      <c r="CG20" s="29">
        <f t="shared" si="11"/>
        <v>6413</v>
      </c>
      <c r="CH20" s="30">
        <f t="shared" si="11"/>
        <v>0</v>
      </c>
      <c r="CI20" s="30">
        <f t="shared" si="11"/>
        <v>0</v>
      </c>
      <c r="CJ20" s="30">
        <f t="shared" si="11"/>
        <v>0</v>
      </c>
      <c r="CK20" s="29">
        <f t="shared" si="11"/>
        <v>6692</v>
      </c>
      <c r="CL20" s="30">
        <f t="shared" si="11"/>
        <v>0</v>
      </c>
      <c r="CM20" s="30">
        <f t="shared" si="11"/>
        <v>0</v>
      </c>
      <c r="CN20" s="30">
        <f t="shared" si="11"/>
        <v>0</v>
      </c>
      <c r="CO20" s="29">
        <f t="shared" si="11"/>
        <v>6983</v>
      </c>
      <c r="CP20" s="30">
        <f t="shared" si="11"/>
        <v>0</v>
      </c>
      <c r="CQ20" s="30">
        <f t="shared" si="11"/>
        <v>0</v>
      </c>
      <c r="CR20" s="30">
        <f t="shared" si="11"/>
        <v>0</v>
      </c>
      <c r="CS20" s="29">
        <f t="shared" si="11"/>
        <v>7296</v>
      </c>
      <c r="CT20" s="30">
        <f t="shared" si="11"/>
        <v>0</v>
      </c>
      <c r="CU20" s="30">
        <f t="shared" si="11"/>
        <v>0</v>
      </c>
      <c r="CV20" s="30">
        <f t="shared" si="11"/>
        <v>0</v>
      </c>
      <c r="CW20" s="29">
        <f t="shared" si="11"/>
        <v>7535</v>
      </c>
      <c r="CX20" s="30">
        <f t="shared" ref="CX20:DQ20" si="12">CT20+CX19</f>
        <v>0</v>
      </c>
      <c r="CY20" s="30">
        <f t="shared" si="12"/>
        <v>0</v>
      </c>
      <c r="CZ20" s="30">
        <f t="shared" si="12"/>
        <v>0</v>
      </c>
      <c r="DA20" s="29">
        <f t="shared" si="12"/>
        <v>7734</v>
      </c>
      <c r="DB20" s="30">
        <f t="shared" si="12"/>
        <v>0</v>
      </c>
      <c r="DC20" s="30">
        <f t="shared" si="12"/>
        <v>0</v>
      </c>
      <c r="DD20" s="30">
        <f t="shared" si="12"/>
        <v>0</v>
      </c>
      <c r="DE20" s="29">
        <f t="shared" si="12"/>
        <v>8017</v>
      </c>
      <c r="DF20" s="30">
        <f t="shared" si="12"/>
        <v>0</v>
      </c>
      <c r="DG20" s="30">
        <f t="shared" si="12"/>
        <v>0</v>
      </c>
      <c r="DH20" s="30">
        <f t="shared" si="12"/>
        <v>0</v>
      </c>
      <c r="DI20" s="29">
        <f t="shared" si="12"/>
        <v>8417</v>
      </c>
      <c r="DJ20" s="30">
        <f t="shared" si="12"/>
        <v>0</v>
      </c>
      <c r="DK20" s="30">
        <f t="shared" si="12"/>
        <v>0</v>
      </c>
      <c r="DL20" s="30">
        <f t="shared" si="12"/>
        <v>0</v>
      </c>
      <c r="DM20" s="29">
        <f t="shared" si="12"/>
        <v>8754</v>
      </c>
      <c r="DN20" s="30">
        <f t="shared" si="12"/>
        <v>0</v>
      </c>
      <c r="DO20" s="30">
        <f t="shared" si="12"/>
        <v>0</v>
      </c>
      <c r="DP20" s="30">
        <f t="shared" si="12"/>
        <v>0</v>
      </c>
      <c r="DQ20" s="29">
        <f t="shared" si="12"/>
        <v>9139</v>
      </c>
      <c r="DR20" s="30"/>
      <c r="DS20" s="30"/>
      <c r="DT20" s="30"/>
      <c r="DU20" s="29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</row>
    <row r="21" spans="1:145" ht="36.75" customHeight="1" x14ac:dyDescent="0.25">
      <c r="A21" s="31" t="s">
        <v>13</v>
      </c>
      <c r="B21" s="67">
        <f>SUM(B19:E19)</f>
        <v>326</v>
      </c>
      <c r="C21" s="65"/>
      <c r="D21" s="65"/>
      <c r="E21" s="65"/>
      <c r="F21" s="67">
        <f>SUM(F19:I19)</f>
        <v>289</v>
      </c>
      <c r="G21" s="65"/>
      <c r="H21" s="65"/>
      <c r="I21" s="65"/>
      <c r="J21" s="67">
        <f>SUM(J19:M19)</f>
        <v>412</v>
      </c>
      <c r="K21" s="65"/>
      <c r="L21" s="65"/>
      <c r="M21" s="65"/>
      <c r="N21" s="67">
        <f>SUM(N19:Q19)</f>
        <v>254</v>
      </c>
      <c r="O21" s="65"/>
      <c r="P21" s="65"/>
      <c r="Q21" s="65"/>
      <c r="R21" s="68">
        <f>SUM(R19:U19)</f>
        <v>210</v>
      </c>
      <c r="S21" s="65"/>
      <c r="T21" s="65"/>
      <c r="U21" s="65"/>
      <c r="V21" s="68">
        <f>SUM(V19:Y19)</f>
        <v>249</v>
      </c>
      <c r="W21" s="65"/>
      <c r="X21" s="65"/>
      <c r="Y21" s="65"/>
      <c r="Z21" s="68">
        <f>SUM(Z19:AC19)</f>
        <v>307</v>
      </c>
      <c r="AA21" s="65"/>
      <c r="AB21" s="65"/>
      <c r="AC21" s="65"/>
      <c r="AD21" s="68">
        <f>SUM(AD19:AG19)</f>
        <v>357</v>
      </c>
      <c r="AE21" s="65"/>
      <c r="AF21" s="65"/>
      <c r="AG21" s="65"/>
      <c r="AH21" s="68">
        <f>SUM(AH19:AK19)</f>
        <v>318</v>
      </c>
      <c r="AI21" s="65"/>
      <c r="AJ21" s="65"/>
      <c r="AK21" s="65"/>
      <c r="AL21" s="68">
        <f>SUM(AL19:AO19)</f>
        <v>356</v>
      </c>
      <c r="AM21" s="65"/>
      <c r="AN21" s="65"/>
      <c r="AO21" s="65"/>
      <c r="AP21" s="68">
        <f>SUM(AP19:AS19)</f>
        <v>200</v>
      </c>
      <c r="AQ21" s="65"/>
      <c r="AR21" s="65"/>
      <c r="AS21" s="65"/>
      <c r="AT21" s="68">
        <f>SUM(AT19:AW19)</f>
        <v>221</v>
      </c>
      <c r="AU21" s="65"/>
      <c r="AV21" s="65"/>
      <c r="AW21" s="65"/>
      <c r="AX21" s="68">
        <f>SUM(AX19:BA19)</f>
        <v>333</v>
      </c>
      <c r="AY21" s="65"/>
      <c r="AZ21" s="65"/>
      <c r="BA21" s="65"/>
      <c r="BB21" s="68">
        <f>SUM(BB19:BE19)</f>
        <v>290</v>
      </c>
      <c r="BC21" s="65"/>
      <c r="BD21" s="65"/>
      <c r="BE21" s="65"/>
      <c r="BF21" s="68">
        <f>SUM(BF19:BI19)</f>
        <v>470</v>
      </c>
      <c r="BG21" s="65"/>
      <c r="BH21" s="65"/>
      <c r="BI21" s="65"/>
      <c r="BJ21" s="68">
        <f>SUM(BJ19:BM19)</f>
        <v>513</v>
      </c>
      <c r="BK21" s="65"/>
      <c r="BL21" s="65"/>
      <c r="BM21" s="65"/>
      <c r="BN21" s="68">
        <f>SUM(BN19:BQ19)</f>
        <v>328</v>
      </c>
      <c r="BO21" s="65"/>
      <c r="BP21" s="65"/>
      <c r="BQ21" s="65"/>
      <c r="BR21" s="68">
        <f>SUM(BR19:BU19)</f>
        <v>171</v>
      </c>
      <c r="BS21" s="65"/>
      <c r="BT21" s="65"/>
      <c r="BU21" s="65"/>
      <c r="BV21" s="68">
        <f>SUM(BV19:BY19)</f>
        <v>149</v>
      </c>
      <c r="BW21" s="65"/>
      <c r="BX21" s="65"/>
      <c r="BY21" s="65"/>
      <c r="BZ21" s="68">
        <f>SUM(BZ19:CC19)</f>
        <v>269</v>
      </c>
      <c r="CA21" s="65"/>
      <c r="CB21" s="65"/>
      <c r="CC21" s="65"/>
      <c r="CD21" s="68">
        <f>SUM(CD19:CG19)</f>
        <v>391</v>
      </c>
      <c r="CE21" s="65"/>
      <c r="CF21" s="65"/>
      <c r="CG21" s="65"/>
      <c r="CH21" s="68">
        <f>SUM(CH19:CK19)</f>
        <v>279</v>
      </c>
      <c r="CI21" s="65"/>
      <c r="CJ21" s="65"/>
      <c r="CK21" s="65"/>
      <c r="CL21" s="68">
        <f>SUM(CL19:CO19)</f>
        <v>291</v>
      </c>
      <c r="CM21" s="65"/>
      <c r="CN21" s="65"/>
      <c r="CO21" s="65"/>
      <c r="CP21" s="68">
        <f>SUM(CP19:CS19)</f>
        <v>313</v>
      </c>
      <c r="CQ21" s="65"/>
      <c r="CR21" s="65"/>
      <c r="CS21" s="65"/>
      <c r="CT21" s="68">
        <f>SUM(CT19:CW19)</f>
        <v>239</v>
      </c>
      <c r="CU21" s="65"/>
      <c r="CV21" s="65"/>
      <c r="CW21" s="65"/>
      <c r="CX21" s="68">
        <f>SUM(CX19:DA19)</f>
        <v>199</v>
      </c>
      <c r="CY21" s="65"/>
      <c r="CZ21" s="65"/>
      <c r="DA21" s="65"/>
      <c r="DB21" s="68">
        <f>SUM(DB19:DE19)</f>
        <v>283</v>
      </c>
      <c r="DC21" s="65"/>
      <c r="DD21" s="65"/>
      <c r="DE21" s="65"/>
      <c r="DF21" s="68">
        <f>SUM(DF19:DI19)</f>
        <v>400</v>
      </c>
      <c r="DG21" s="65"/>
      <c r="DH21" s="65"/>
      <c r="DI21" s="65"/>
      <c r="DJ21" s="68">
        <f>SUM(DJ19:DM19)</f>
        <v>337</v>
      </c>
      <c r="DK21" s="65"/>
      <c r="DL21" s="65"/>
      <c r="DM21" s="65"/>
      <c r="DN21" s="68">
        <f>SUM(DN19:DQ19)</f>
        <v>385</v>
      </c>
      <c r="DO21" s="65"/>
      <c r="DP21" s="65"/>
      <c r="DQ21" s="65"/>
      <c r="DR21" s="68"/>
      <c r="DS21" s="65"/>
      <c r="DT21" s="65"/>
      <c r="DU21" s="65"/>
      <c r="DV21" s="42"/>
      <c r="DW21" s="42"/>
      <c r="DX21" s="42"/>
      <c r="DY21" s="42"/>
      <c r="DZ21" s="42"/>
      <c r="EA21" s="42"/>
      <c r="EB21" s="42"/>
      <c r="EC21" s="42"/>
      <c r="ED21" s="42"/>
      <c r="EE21" s="42"/>
      <c r="EF21" s="42"/>
      <c r="EG21" s="42"/>
      <c r="EH21" s="42"/>
      <c r="EI21" s="42"/>
      <c r="EJ21" s="42"/>
      <c r="EK21" s="42"/>
      <c r="EL21" s="42"/>
      <c r="EM21" s="42"/>
      <c r="EN21" s="42"/>
      <c r="EO21" s="42"/>
    </row>
    <row r="22" spans="1:145" ht="36.75" customHeight="1" x14ac:dyDescent="0.25">
      <c r="A22" s="31" t="s">
        <v>15</v>
      </c>
      <c r="B22" s="67">
        <f t="shared" ref="B22:B23" si="13">B21</f>
        <v>326</v>
      </c>
      <c r="C22" s="65"/>
      <c r="D22" s="65"/>
      <c r="E22" s="65"/>
      <c r="F22" s="67">
        <f>B22+F21</f>
        <v>615</v>
      </c>
      <c r="G22" s="65"/>
      <c r="H22" s="65"/>
      <c r="I22" s="65"/>
      <c r="J22" s="67">
        <f>F22+J21</f>
        <v>1027</v>
      </c>
      <c r="K22" s="65"/>
      <c r="L22" s="65"/>
      <c r="M22" s="65"/>
      <c r="N22" s="67">
        <f>J22+N21</f>
        <v>1281</v>
      </c>
      <c r="O22" s="65"/>
      <c r="P22" s="65"/>
      <c r="Q22" s="65"/>
      <c r="R22" s="68">
        <f>N22+R21</f>
        <v>1491</v>
      </c>
      <c r="S22" s="65"/>
      <c r="T22" s="65"/>
      <c r="U22" s="65"/>
      <c r="V22" s="68">
        <f>R22+V21</f>
        <v>1740</v>
      </c>
      <c r="W22" s="65"/>
      <c r="X22" s="65"/>
      <c r="Y22" s="65"/>
      <c r="Z22" s="68">
        <f>V22+Z21</f>
        <v>2047</v>
      </c>
      <c r="AA22" s="65"/>
      <c r="AB22" s="65"/>
      <c r="AC22" s="65"/>
      <c r="AD22" s="68">
        <f>Z22+AD21</f>
        <v>2404</v>
      </c>
      <c r="AE22" s="65"/>
      <c r="AF22" s="65"/>
      <c r="AG22" s="65"/>
      <c r="AH22" s="68">
        <f>AD22+AH21</f>
        <v>2722</v>
      </c>
      <c r="AI22" s="65"/>
      <c r="AJ22" s="65"/>
      <c r="AK22" s="65"/>
      <c r="AL22" s="68">
        <f>AH22+AL21</f>
        <v>3078</v>
      </c>
      <c r="AM22" s="65"/>
      <c r="AN22" s="65"/>
      <c r="AO22" s="65"/>
      <c r="AP22" s="68">
        <f>AL22+AP21</f>
        <v>3278</v>
      </c>
      <c r="AQ22" s="65"/>
      <c r="AR22" s="65"/>
      <c r="AS22" s="65"/>
      <c r="AT22" s="68">
        <f>AP22+AT21</f>
        <v>3499</v>
      </c>
      <c r="AU22" s="65"/>
      <c r="AV22" s="65"/>
      <c r="AW22" s="65"/>
      <c r="AX22" s="68">
        <f>AT22+AX21</f>
        <v>3832</v>
      </c>
      <c r="AY22" s="65"/>
      <c r="AZ22" s="65"/>
      <c r="BA22" s="65"/>
      <c r="BB22" s="68">
        <f>AX22+BB21</f>
        <v>4122</v>
      </c>
      <c r="BC22" s="65"/>
      <c r="BD22" s="65"/>
      <c r="BE22" s="65"/>
      <c r="BF22" s="68">
        <f>BB22+BF21</f>
        <v>4592</v>
      </c>
      <c r="BG22" s="65"/>
      <c r="BH22" s="65"/>
      <c r="BI22" s="65"/>
      <c r="BJ22" s="68">
        <f>BF22+BJ21</f>
        <v>5105</v>
      </c>
      <c r="BK22" s="65"/>
      <c r="BL22" s="65"/>
      <c r="BM22" s="65"/>
      <c r="BN22" s="68">
        <f>BJ22+BN21</f>
        <v>5433</v>
      </c>
      <c r="BO22" s="65"/>
      <c r="BP22" s="65"/>
      <c r="BQ22" s="65"/>
      <c r="BR22" s="68">
        <f>BN22+BR21</f>
        <v>5604</v>
      </c>
      <c r="BS22" s="65"/>
      <c r="BT22" s="65"/>
      <c r="BU22" s="65"/>
      <c r="BV22" s="68">
        <f>BR22+BV21</f>
        <v>5753</v>
      </c>
      <c r="BW22" s="65"/>
      <c r="BX22" s="65"/>
      <c r="BY22" s="65"/>
      <c r="BZ22" s="68">
        <f>BV22+BZ21</f>
        <v>6022</v>
      </c>
      <c r="CA22" s="65"/>
      <c r="CB22" s="65"/>
      <c r="CC22" s="65"/>
      <c r="CD22" s="68">
        <f>BZ22+CD21</f>
        <v>6413</v>
      </c>
      <c r="CE22" s="65"/>
      <c r="CF22" s="65"/>
      <c r="CG22" s="65"/>
      <c r="CH22" s="68">
        <f>CD22+CH21</f>
        <v>6692</v>
      </c>
      <c r="CI22" s="65"/>
      <c r="CJ22" s="65"/>
      <c r="CK22" s="65"/>
      <c r="CL22" s="68">
        <f>CH22+CL21</f>
        <v>6983</v>
      </c>
      <c r="CM22" s="65"/>
      <c r="CN22" s="65"/>
      <c r="CO22" s="65"/>
      <c r="CP22" s="68">
        <f>CL22+CP21</f>
        <v>7296</v>
      </c>
      <c r="CQ22" s="65"/>
      <c r="CR22" s="65"/>
      <c r="CS22" s="65"/>
      <c r="CT22" s="68">
        <f>CP22+CT21</f>
        <v>7535</v>
      </c>
      <c r="CU22" s="65"/>
      <c r="CV22" s="65"/>
      <c r="CW22" s="65"/>
      <c r="CX22" s="68">
        <f>CT22+CX21</f>
        <v>7734</v>
      </c>
      <c r="CY22" s="65"/>
      <c r="CZ22" s="65"/>
      <c r="DA22" s="65"/>
      <c r="DB22" s="68">
        <f>CX22+DB21</f>
        <v>8017</v>
      </c>
      <c r="DC22" s="65"/>
      <c r="DD22" s="65"/>
      <c r="DE22" s="65"/>
      <c r="DF22" s="68">
        <f>DB22+DF21</f>
        <v>8417</v>
      </c>
      <c r="DG22" s="65"/>
      <c r="DH22" s="65"/>
      <c r="DI22" s="65"/>
      <c r="DJ22" s="68">
        <f>DF22+DJ21</f>
        <v>8754</v>
      </c>
      <c r="DK22" s="65"/>
      <c r="DL22" s="65"/>
      <c r="DM22" s="65"/>
      <c r="DN22" s="68">
        <f>DJ22+DN21</f>
        <v>9139</v>
      </c>
      <c r="DO22" s="65"/>
      <c r="DP22" s="65"/>
      <c r="DQ22" s="65"/>
      <c r="DR22" s="68"/>
      <c r="DS22" s="65"/>
      <c r="DT22" s="65"/>
      <c r="DU22" s="65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</row>
    <row r="23" spans="1:145" ht="36.75" customHeight="1" x14ac:dyDescent="0.25">
      <c r="A23" s="31" t="s">
        <v>14</v>
      </c>
      <c r="B23" s="67">
        <f t="shared" si="13"/>
        <v>326</v>
      </c>
      <c r="C23" s="65"/>
      <c r="D23" s="65"/>
      <c r="E23" s="65"/>
      <c r="F23" s="67">
        <f>B23+F21</f>
        <v>615</v>
      </c>
      <c r="G23" s="65"/>
      <c r="H23" s="65"/>
      <c r="I23" s="65"/>
      <c r="J23" s="67">
        <f>F23+J21</f>
        <v>1027</v>
      </c>
      <c r="K23" s="65"/>
      <c r="L23" s="65"/>
      <c r="M23" s="65"/>
      <c r="N23" s="67">
        <f>J23+N21</f>
        <v>1281</v>
      </c>
      <c r="O23" s="65"/>
      <c r="P23" s="65"/>
      <c r="Q23" s="65"/>
      <c r="R23" s="68">
        <f>N23+R21</f>
        <v>1491</v>
      </c>
      <c r="S23" s="65"/>
      <c r="T23" s="65"/>
      <c r="U23" s="65"/>
      <c r="V23" s="68">
        <f>R23+V21</f>
        <v>1740</v>
      </c>
      <c r="W23" s="65"/>
      <c r="X23" s="65"/>
      <c r="Y23" s="65"/>
      <c r="Z23" s="68">
        <f>V23+Z21</f>
        <v>2047</v>
      </c>
      <c r="AA23" s="65"/>
      <c r="AB23" s="65"/>
      <c r="AC23" s="65"/>
      <c r="AD23" s="68">
        <f>Z23+AD21</f>
        <v>2404</v>
      </c>
      <c r="AE23" s="65"/>
      <c r="AF23" s="65"/>
      <c r="AG23" s="65"/>
      <c r="AH23" s="68">
        <f>AD23+AH21</f>
        <v>2722</v>
      </c>
      <c r="AI23" s="65"/>
      <c r="AJ23" s="65"/>
      <c r="AK23" s="65"/>
      <c r="AL23" s="68">
        <f>AH23+AL21</f>
        <v>3078</v>
      </c>
      <c r="AM23" s="65"/>
      <c r="AN23" s="65"/>
      <c r="AO23" s="65"/>
      <c r="AP23" s="68">
        <f>AL23+AP21</f>
        <v>3278</v>
      </c>
      <c r="AQ23" s="65"/>
      <c r="AR23" s="65"/>
      <c r="AS23" s="65"/>
      <c r="AT23" s="68">
        <f>AP23+AT21</f>
        <v>3499</v>
      </c>
      <c r="AU23" s="65"/>
      <c r="AV23" s="65"/>
      <c r="AW23" s="65"/>
      <c r="AX23" s="68">
        <f>AT23+AX21</f>
        <v>3832</v>
      </c>
      <c r="AY23" s="65"/>
      <c r="AZ23" s="65"/>
      <c r="BA23" s="65"/>
      <c r="BB23" s="68">
        <f>AX23+BB21</f>
        <v>4122</v>
      </c>
      <c r="BC23" s="65"/>
      <c r="BD23" s="65"/>
      <c r="BE23" s="65"/>
      <c r="BF23" s="68">
        <f>BB23+BF21</f>
        <v>4592</v>
      </c>
      <c r="BG23" s="65"/>
      <c r="BH23" s="65"/>
      <c r="BI23" s="65"/>
      <c r="BJ23" s="68">
        <f>BF23+BJ21</f>
        <v>5105</v>
      </c>
      <c r="BK23" s="65"/>
      <c r="BL23" s="65"/>
      <c r="BM23" s="65"/>
      <c r="BN23" s="68">
        <f>BJ23+BN21</f>
        <v>5433</v>
      </c>
      <c r="BO23" s="65"/>
      <c r="BP23" s="65"/>
      <c r="BQ23" s="65"/>
      <c r="BR23" s="68">
        <f>BN23+BR21</f>
        <v>5604</v>
      </c>
      <c r="BS23" s="65"/>
      <c r="BT23" s="65"/>
      <c r="BU23" s="65"/>
      <c r="BV23" s="68">
        <f>BR23+BV21</f>
        <v>5753</v>
      </c>
      <c r="BW23" s="65"/>
      <c r="BX23" s="65"/>
      <c r="BY23" s="65"/>
      <c r="BZ23" s="68">
        <f>BV23+BZ21</f>
        <v>6022</v>
      </c>
      <c r="CA23" s="65"/>
      <c r="CB23" s="65"/>
      <c r="CC23" s="65"/>
      <c r="CD23" s="68">
        <f>BZ23+CD21</f>
        <v>6413</v>
      </c>
      <c r="CE23" s="65"/>
      <c r="CF23" s="65"/>
      <c r="CG23" s="65"/>
      <c r="CH23" s="68">
        <f>CD23+CH21</f>
        <v>6692</v>
      </c>
      <c r="CI23" s="65"/>
      <c r="CJ23" s="65"/>
      <c r="CK23" s="65"/>
      <c r="CL23" s="68">
        <f>CH23+CL21</f>
        <v>6983</v>
      </c>
      <c r="CM23" s="65"/>
      <c r="CN23" s="65"/>
      <c r="CO23" s="65"/>
      <c r="CP23" s="68">
        <f>CL23+CP21</f>
        <v>7296</v>
      </c>
      <c r="CQ23" s="65"/>
      <c r="CR23" s="65"/>
      <c r="CS23" s="65"/>
      <c r="CT23" s="68">
        <f>CP23+CT21</f>
        <v>7535</v>
      </c>
      <c r="CU23" s="65"/>
      <c r="CV23" s="65"/>
      <c r="CW23" s="65"/>
      <c r="CX23" s="68">
        <f>CT23+CX21</f>
        <v>7734</v>
      </c>
      <c r="CY23" s="65"/>
      <c r="CZ23" s="65"/>
      <c r="DA23" s="65"/>
      <c r="DB23" s="68">
        <f>CX23+DB21</f>
        <v>8017</v>
      </c>
      <c r="DC23" s="65"/>
      <c r="DD23" s="65"/>
      <c r="DE23" s="65"/>
      <c r="DF23" s="68">
        <f>DB23+DF21</f>
        <v>8417</v>
      </c>
      <c r="DG23" s="65"/>
      <c r="DH23" s="65"/>
      <c r="DI23" s="65"/>
      <c r="DJ23" s="68">
        <f>DF23+DJ21</f>
        <v>8754</v>
      </c>
      <c r="DK23" s="65"/>
      <c r="DL23" s="65"/>
      <c r="DM23" s="65"/>
      <c r="DN23" s="68">
        <f>DJ23+DN21</f>
        <v>9139</v>
      </c>
      <c r="DO23" s="65"/>
      <c r="DP23" s="65"/>
      <c r="DQ23" s="65"/>
      <c r="DR23" s="68"/>
      <c r="DS23" s="65"/>
      <c r="DT23" s="65"/>
      <c r="DU23" s="65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</row>
    <row r="24" spans="1:145" ht="12.75" customHeight="1" x14ac:dyDescent="0.3">
      <c r="A24" s="43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</row>
    <row r="25" spans="1:145" ht="12.75" customHeight="1" thickBot="1" x14ac:dyDescent="0.3"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</row>
    <row r="26" spans="1:145" ht="36.75" customHeight="1" thickBot="1" x14ac:dyDescent="0.3">
      <c r="A26" s="69" t="s">
        <v>25</v>
      </c>
      <c r="B26" s="76">
        <v>1</v>
      </c>
      <c r="C26" s="77"/>
      <c r="D26" s="77"/>
      <c r="E26" s="78"/>
      <c r="F26" s="66">
        <v>2</v>
      </c>
      <c r="G26" s="65"/>
      <c r="H26" s="65"/>
      <c r="I26" s="65"/>
      <c r="J26" s="66">
        <v>3</v>
      </c>
      <c r="K26" s="65"/>
      <c r="L26" s="65"/>
      <c r="M26" s="65"/>
      <c r="N26" s="66">
        <v>4</v>
      </c>
      <c r="O26" s="65"/>
      <c r="P26" s="65"/>
      <c r="Q26" s="65"/>
      <c r="R26" s="66">
        <v>5</v>
      </c>
      <c r="S26" s="65"/>
      <c r="T26" s="65"/>
      <c r="U26" s="65"/>
      <c r="V26" s="66">
        <v>6</v>
      </c>
      <c r="W26" s="65"/>
      <c r="X26" s="65"/>
      <c r="Y26" s="65"/>
      <c r="Z26" s="66">
        <v>7</v>
      </c>
      <c r="AA26" s="65"/>
      <c r="AB26" s="65"/>
      <c r="AC26" s="65"/>
      <c r="AD26" s="66">
        <v>8</v>
      </c>
      <c r="AE26" s="65"/>
      <c r="AF26" s="65"/>
      <c r="AG26" s="65"/>
      <c r="AH26" s="66">
        <v>9</v>
      </c>
      <c r="AI26" s="65"/>
      <c r="AJ26" s="65"/>
      <c r="AK26" s="65"/>
      <c r="AL26" s="66">
        <v>10</v>
      </c>
      <c r="AM26" s="65"/>
      <c r="AN26" s="65"/>
      <c r="AO26" s="65"/>
      <c r="AP26" s="66">
        <v>11</v>
      </c>
      <c r="AQ26" s="65"/>
      <c r="AR26" s="65"/>
      <c r="AS26" s="65"/>
      <c r="AT26" s="66">
        <v>12</v>
      </c>
      <c r="AU26" s="65"/>
      <c r="AV26" s="65"/>
      <c r="AW26" s="65"/>
      <c r="AX26" s="66">
        <v>13</v>
      </c>
      <c r="AY26" s="65"/>
      <c r="AZ26" s="65"/>
      <c r="BA26" s="65"/>
      <c r="BB26" s="66">
        <v>14</v>
      </c>
      <c r="BC26" s="65"/>
      <c r="BD26" s="65"/>
      <c r="BE26" s="65"/>
      <c r="BF26" s="66">
        <v>15</v>
      </c>
      <c r="BG26" s="65"/>
      <c r="BH26" s="65"/>
      <c r="BI26" s="65"/>
      <c r="BJ26" s="66">
        <v>16</v>
      </c>
      <c r="BK26" s="65"/>
      <c r="BL26" s="65"/>
      <c r="BM26" s="65"/>
      <c r="BN26" s="66">
        <v>17</v>
      </c>
      <c r="BO26" s="65"/>
      <c r="BP26" s="65"/>
      <c r="BQ26" s="65"/>
      <c r="BR26" s="66">
        <v>18</v>
      </c>
      <c r="BS26" s="65"/>
      <c r="BT26" s="65"/>
      <c r="BU26" s="65"/>
      <c r="BV26" s="66">
        <v>19</v>
      </c>
      <c r="BW26" s="65"/>
      <c r="BX26" s="65"/>
      <c r="BY26" s="65"/>
      <c r="BZ26" s="66">
        <v>20</v>
      </c>
      <c r="CA26" s="65"/>
      <c r="CB26" s="65"/>
      <c r="CC26" s="65"/>
      <c r="CD26" s="66">
        <v>21</v>
      </c>
      <c r="CE26" s="65"/>
      <c r="CF26" s="65"/>
      <c r="CG26" s="65"/>
      <c r="CH26" s="66">
        <v>22</v>
      </c>
      <c r="CI26" s="65"/>
      <c r="CJ26" s="65"/>
      <c r="CK26" s="65"/>
      <c r="CL26" s="66">
        <v>23</v>
      </c>
      <c r="CM26" s="65"/>
      <c r="CN26" s="65"/>
      <c r="CO26" s="65"/>
      <c r="CP26" s="66">
        <v>24</v>
      </c>
      <c r="CQ26" s="65"/>
      <c r="CR26" s="65"/>
      <c r="CS26" s="65"/>
      <c r="CT26" s="66">
        <v>25</v>
      </c>
      <c r="CU26" s="65"/>
      <c r="CV26" s="65"/>
      <c r="CW26" s="65"/>
      <c r="CX26" s="66">
        <v>26</v>
      </c>
      <c r="CY26" s="65"/>
      <c r="CZ26" s="65"/>
      <c r="DA26" s="65"/>
      <c r="DB26" s="66">
        <v>27</v>
      </c>
      <c r="DC26" s="65"/>
      <c r="DD26" s="65"/>
      <c r="DE26" s="65"/>
      <c r="DF26" s="66">
        <v>28</v>
      </c>
      <c r="DG26" s="65"/>
      <c r="DH26" s="65"/>
      <c r="DI26" s="65"/>
      <c r="DJ26" s="66">
        <v>29</v>
      </c>
      <c r="DK26" s="65"/>
      <c r="DL26" s="65"/>
      <c r="DM26" s="65"/>
      <c r="DN26" s="66">
        <v>30</v>
      </c>
      <c r="DO26" s="65"/>
      <c r="DP26" s="65"/>
      <c r="DQ26" s="65"/>
      <c r="DR26" s="66">
        <v>31</v>
      </c>
      <c r="DS26" s="65"/>
      <c r="DT26" s="65"/>
      <c r="DU26" s="65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</row>
    <row r="27" spans="1:145" ht="36.75" customHeight="1" thickBot="1" x14ac:dyDescent="0.3">
      <c r="A27" s="63"/>
      <c r="B27" s="17" t="s">
        <v>19</v>
      </c>
      <c r="C27" s="17" t="s">
        <v>20</v>
      </c>
      <c r="D27" s="17" t="s">
        <v>21</v>
      </c>
      <c r="E27" s="18" t="s">
        <v>22</v>
      </c>
      <c r="F27" s="19" t="s">
        <v>19</v>
      </c>
      <c r="G27" s="19" t="s">
        <v>20</v>
      </c>
      <c r="H27" s="19" t="s">
        <v>21</v>
      </c>
      <c r="I27" s="18" t="s">
        <v>22</v>
      </c>
      <c r="J27" s="17" t="s">
        <v>19</v>
      </c>
      <c r="K27" s="17" t="s">
        <v>20</v>
      </c>
      <c r="L27" s="17" t="s">
        <v>21</v>
      </c>
      <c r="M27" s="18" t="s">
        <v>22</v>
      </c>
      <c r="N27" s="17" t="s">
        <v>19</v>
      </c>
      <c r="O27" s="17" t="s">
        <v>20</v>
      </c>
      <c r="P27" s="17" t="s">
        <v>21</v>
      </c>
      <c r="Q27" s="18" t="s">
        <v>22</v>
      </c>
      <c r="R27" s="19" t="s">
        <v>19</v>
      </c>
      <c r="S27" s="19" t="s">
        <v>20</v>
      </c>
      <c r="T27" s="19" t="s">
        <v>21</v>
      </c>
      <c r="U27" s="18" t="s">
        <v>22</v>
      </c>
      <c r="V27" s="19" t="s">
        <v>19</v>
      </c>
      <c r="W27" s="19" t="s">
        <v>20</v>
      </c>
      <c r="X27" s="19" t="s">
        <v>21</v>
      </c>
      <c r="Y27" s="18" t="s">
        <v>22</v>
      </c>
      <c r="Z27" s="19" t="s">
        <v>19</v>
      </c>
      <c r="AA27" s="19" t="s">
        <v>20</v>
      </c>
      <c r="AB27" s="19" t="s">
        <v>21</v>
      </c>
      <c r="AC27" s="18" t="s">
        <v>22</v>
      </c>
      <c r="AD27" s="19" t="s">
        <v>19</v>
      </c>
      <c r="AE27" s="19" t="s">
        <v>20</v>
      </c>
      <c r="AF27" s="19" t="s">
        <v>21</v>
      </c>
      <c r="AG27" s="18" t="s">
        <v>22</v>
      </c>
      <c r="AH27" s="19" t="s">
        <v>19</v>
      </c>
      <c r="AI27" s="19" t="s">
        <v>20</v>
      </c>
      <c r="AJ27" s="19" t="s">
        <v>21</v>
      </c>
      <c r="AK27" s="18" t="s">
        <v>22</v>
      </c>
      <c r="AL27" s="19" t="s">
        <v>19</v>
      </c>
      <c r="AM27" s="19" t="s">
        <v>20</v>
      </c>
      <c r="AN27" s="19" t="s">
        <v>21</v>
      </c>
      <c r="AO27" s="18" t="s">
        <v>22</v>
      </c>
      <c r="AP27" s="19" t="s">
        <v>19</v>
      </c>
      <c r="AQ27" s="19" t="s">
        <v>20</v>
      </c>
      <c r="AR27" s="19" t="s">
        <v>21</v>
      </c>
      <c r="AS27" s="18" t="s">
        <v>22</v>
      </c>
      <c r="AT27" s="19" t="s">
        <v>19</v>
      </c>
      <c r="AU27" s="19" t="s">
        <v>20</v>
      </c>
      <c r="AV27" s="19" t="s">
        <v>21</v>
      </c>
      <c r="AW27" s="18" t="s">
        <v>22</v>
      </c>
      <c r="AX27" s="19" t="s">
        <v>19</v>
      </c>
      <c r="AY27" s="19" t="s">
        <v>20</v>
      </c>
      <c r="AZ27" s="19" t="s">
        <v>21</v>
      </c>
      <c r="BA27" s="18" t="s">
        <v>22</v>
      </c>
      <c r="BB27" s="19" t="s">
        <v>19</v>
      </c>
      <c r="BC27" s="19" t="s">
        <v>20</v>
      </c>
      <c r="BD27" s="19" t="s">
        <v>21</v>
      </c>
      <c r="BE27" s="18" t="s">
        <v>22</v>
      </c>
      <c r="BF27" s="19" t="s">
        <v>19</v>
      </c>
      <c r="BG27" s="19" t="s">
        <v>20</v>
      </c>
      <c r="BH27" s="19" t="s">
        <v>21</v>
      </c>
      <c r="BI27" s="18" t="s">
        <v>22</v>
      </c>
      <c r="BJ27" s="19" t="s">
        <v>19</v>
      </c>
      <c r="BK27" s="19" t="s">
        <v>20</v>
      </c>
      <c r="BL27" s="19" t="s">
        <v>21</v>
      </c>
      <c r="BM27" s="18" t="s">
        <v>22</v>
      </c>
      <c r="BN27" s="19" t="s">
        <v>19</v>
      </c>
      <c r="BO27" s="19" t="s">
        <v>20</v>
      </c>
      <c r="BP27" s="19" t="s">
        <v>21</v>
      </c>
      <c r="BQ27" s="18" t="s">
        <v>22</v>
      </c>
      <c r="BR27" s="19" t="s">
        <v>19</v>
      </c>
      <c r="BS27" s="19" t="s">
        <v>20</v>
      </c>
      <c r="BT27" s="19" t="s">
        <v>21</v>
      </c>
      <c r="BU27" s="18" t="s">
        <v>22</v>
      </c>
      <c r="BV27" s="19" t="s">
        <v>19</v>
      </c>
      <c r="BW27" s="19" t="s">
        <v>20</v>
      </c>
      <c r="BX27" s="19" t="s">
        <v>21</v>
      </c>
      <c r="BY27" s="18" t="s">
        <v>22</v>
      </c>
      <c r="BZ27" s="19" t="s">
        <v>19</v>
      </c>
      <c r="CA27" s="19" t="s">
        <v>20</v>
      </c>
      <c r="CB27" s="19" t="s">
        <v>21</v>
      </c>
      <c r="CC27" s="18" t="s">
        <v>22</v>
      </c>
      <c r="CD27" s="19" t="s">
        <v>19</v>
      </c>
      <c r="CE27" s="19" t="s">
        <v>20</v>
      </c>
      <c r="CF27" s="19" t="s">
        <v>21</v>
      </c>
      <c r="CG27" s="18" t="s">
        <v>22</v>
      </c>
      <c r="CH27" s="19" t="s">
        <v>19</v>
      </c>
      <c r="CI27" s="19" t="s">
        <v>20</v>
      </c>
      <c r="CJ27" s="19" t="s">
        <v>21</v>
      </c>
      <c r="CK27" s="18" t="s">
        <v>22</v>
      </c>
      <c r="CL27" s="19" t="s">
        <v>19</v>
      </c>
      <c r="CM27" s="19" t="s">
        <v>20</v>
      </c>
      <c r="CN27" s="19" t="s">
        <v>21</v>
      </c>
      <c r="CO27" s="18" t="s">
        <v>22</v>
      </c>
      <c r="CP27" s="19" t="s">
        <v>19</v>
      </c>
      <c r="CQ27" s="19" t="s">
        <v>20</v>
      </c>
      <c r="CR27" s="19" t="s">
        <v>21</v>
      </c>
      <c r="CS27" s="18" t="s">
        <v>22</v>
      </c>
      <c r="CT27" s="19" t="s">
        <v>19</v>
      </c>
      <c r="CU27" s="19" t="s">
        <v>20</v>
      </c>
      <c r="CV27" s="19" t="s">
        <v>21</v>
      </c>
      <c r="CW27" s="18" t="s">
        <v>22</v>
      </c>
      <c r="CX27" s="19" t="s">
        <v>19</v>
      </c>
      <c r="CY27" s="19" t="s">
        <v>20</v>
      </c>
      <c r="CZ27" s="19" t="s">
        <v>21</v>
      </c>
      <c r="DA27" s="18" t="s">
        <v>22</v>
      </c>
      <c r="DB27" s="19" t="s">
        <v>19</v>
      </c>
      <c r="DC27" s="19" t="s">
        <v>20</v>
      </c>
      <c r="DD27" s="19" t="s">
        <v>21</v>
      </c>
      <c r="DE27" s="18" t="s">
        <v>22</v>
      </c>
      <c r="DF27" s="19" t="s">
        <v>19</v>
      </c>
      <c r="DG27" s="19" t="s">
        <v>20</v>
      </c>
      <c r="DH27" s="19" t="s">
        <v>21</v>
      </c>
      <c r="DI27" s="18" t="s">
        <v>22</v>
      </c>
      <c r="DJ27" s="19" t="s">
        <v>19</v>
      </c>
      <c r="DK27" s="19" t="s">
        <v>20</v>
      </c>
      <c r="DL27" s="19" t="s">
        <v>21</v>
      </c>
      <c r="DM27" s="18" t="s">
        <v>22</v>
      </c>
      <c r="DN27" s="19" t="s">
        <v>19</v>
      </c>
      <c r="DO27" s="19" t="s">
        <v>20</v>
      </c>
      <c r="DP27" s="19" t="s">
        <v>21</v>
      </c>
      <c r="DQ27" s="18" t="s">
        <v>22</v>
      </c>
      <c r="DR27" s="19"/>
      <c r="DS27" s="19"/>
      <c r="DT27" s="19"/>
      <c r="DU27" s="18" t="s">
        <v>22</v>
      </c>
      <c r="DV27" s="39"/>
      <c r="DW27" s="39"/>
      <c r="DX27" s="39"/>
      <c r="DY27" s="39"/>
      <c r="DZ27" s="39"/>
      <c r="EA27" s="39"/>
      <c r="EB27" s="39"/>
      <c r="EC27" s="39"/>
      <c r="ED27" s="39"/>
      <c r="EE27" s="39"/>
      <c r="EF27" s="39"/>
      <c r="EG27" s="39"/>
      <c r="EH27" s="39"/>
      <c r="EI27" s="39"/>
      <c r="EJ27" s="39"/>
      <c r="EK27" s="39"/>
      <c r="EL27" s="39"/>
      <c r="EM27" s="39"/>
      <c r="EN27" s="39"/>
      <c r="EO27" s="39"/>
    </row>
    <row r="28" spans="1:145" ht="36.75" customHeight="1" thickBot="1" x14ac:dyDescent="0.3">
      <c r="A28" s="20" t="s">
        <v>10</v>
      </c>
      <c r="B28" s="21"/>
      <c r="C28" s="21"/>
      <c r="D28" s="21"/>
      <c r="E28" s="22">
        <v>1307</v>
      </c>
      <c r="F28" s="23"/>
      <c r="G28" s="23"/>
      <c r="H28" s="23"/>
      <c r="I28" s="22">
        <v>507</v>
      </c>
      <c r="J28" s="21"/>
      <c r="K28" s="21"/>
      <c r="L28" s="21"/>
      <c r="M28" s="74">
        <v>420</v>
      </c>
      <c r="N28" s="21"/>
      <c r="O28" s="21"/>
      <c r="P28" s="21"/>
      <c r="Q28" s="74">
        <v>1472</v>
      </c>
      <c r="R28" s="23"/>
      <c r="S28" s="23"/>
      <c r="T28" s="23"/>
      <c r="U28" s="74">
        <v>1466</v>
      </c>
      <c r="V28" s="23"/>
      <c r="W28" s="23"/>
      <c r="X28" s="23"/>
      <c r="Y28" s="74">
        <v>1445</v>
      </c>
      <c r="Z28" s="23"/>
      <c r="AA28" s="23"/>
      <c r="AB28" s="23"/>
      <c r="AC28" s="74">
        <v>1472</v>
      </c>
      <c r="AD28" s="23"/>
      <c r="AE28" s="23"/>
      <c r="AF28" s="23"/>
      <c r="AG28" s="74">
        <v>1444</v>
      </c>
      <c r="AH28" s="23"/>
      <c r="AI28" s="23"/>
      <c r="AJ28" s="23"/>
      <c r="AK28" s="74">
        <v>555</v>
      </c>
      <c r="AL28" s="23"/>
      <c r="AM28" s="23"/>
      <c r="AN28" s="23"/>
      <c r="AO28" s="74">
        <v>475</v>
      </c>
      <c r="AP28" s="23"/>
      <c r="AQ28" s="23"/>
      <c r="AR28" s="23"/>
      <c r="AS28" s="74">
        <v>1376</v>
      </c>
      <c r="AT28" s="23"/>
      <c r="AU28" s="23"/>
      <c r="AV28" s="23"/>
      <c r="AW28" s="74">
        <v>1439</v>
      </c>
      <c r="AX28" s="23"/>
      <c r="AY28" s="23"/>
      <c r="AZ28" s="23"/>
      <c r="BA28" s="74">
        <v>1479</v>
      </c>
      <c r="BB28" s="23"/>
      <c r="BC28" s="23"/>
      <c r="BD28" s="23"/>
      <c r="BE28" s="74">
        <v>1524</v>
      </c>
      <c r="BF28" s="23"/>
      <c r="BG28" s="23"/>
      <c r="BH28" s="23"/>
      <c r="BI28" s="74">
        <v>1353</v>
      </c>
      <c r="BJ28" s="23"/>
      <c r="BK28" s="23"/>
      <c r="BL28" s="23"/>
      <c r="BM28" s="74">
        <v>568</v>
      </c>
      <c r="BN28" s="23"/>
      <c r="BO28" s="23"/>
      <c r="BP28" s="23"/>
      <c r="BQ28" s="74">
        <v>481</v>
      </c>
      <c r="BR28" s="23"/>
      <c r="BS28" s="23"/>
      <c r="BT28" s="23"/>
      <c r="BU28" s="74">
        <v>1440</v>
      </c>
      <c r="BV28" s="23"/>
      <c r="BW28" s="23"/>
      <c r="BX28" s="23"/>
      <c r="BY28" s="74">
        <v>1514</v>
      </c>
      <c r="BZ28" s="23"/>
      <c r="CA28" s="23"/>
      <c r="CB28" s="23"/>
      <c r="CC28" s="74">
        <v>1438</v>
      </c>
      <c r="CD28" s="23"/>
      <c r="CE28" s="23"/>
      <c r="CF28" s="23"/>
      <c r="CG28" s="74">
        <v>1471</v>
      </c>
      <c r="CH28" s="23"/>
      <c r="CI28" s="23"/>
      <c r="CJ28" s="23"/>
      <c r="CK28" s="74">
        <v>1399</v>
      </c>
      <c r="CL28" s="23"/>
      <c r="CM28" s="23"/>
      <c r="CN28" s="23"/>
      <c r="CO28" s="74">
        <v>544</v>
      </c>
      <c r="CP28" s="23"/>
      <c r="CQ28" s="23"/>
      <c r="CR28" s="23"/>
      <c r="CS28" s="74">
        <v>438</v>
      </c>
      <c r="CT28" s="23"/>
      <c r="CU28" s="23"/>
      <c r="CV28" s="23"/>
      <c r="CW28" s="74">
        <v>1387</v>
      </c>
      <c r="CX28" s="23"/>
      <c r="CY28" s="23"/>
      <c r="CZ28" s="23"/>
      <c r="DA28" s="74">
        <v>1479</v>
      </c>
      <c r="DB28" s="23"/>
      <c r="DC28" s="23"/>
      <c r="DD28" s="23"/>
      <c r="DE28" s="74">
        <v>1539</v>
      </c>
      <c r="DF28" s="23"/>
      <c r="DG28" s="23"/>
      <c r="DH28" s="23"/>
      <c r="DI28" s="74">
        <v>1408</v>
      </c>
      <c r="DJ28" s="23"/>
      <c r="DK28" s="23"/>
      <c r="DL28" s="23"/>
      <c r="DM28" s="74">
        <v>1421</v>
      </c>
      <c r="DN28" s="23"/>
      <c r="DO28" s="23"/>
      <c r="DP28" s="23"/>
      <c r="DQ28" s="74">
        <v>506</v>
      </c>
      <c r="DR28" s="23"/>
      <c r="DS28" s="23"/>
      <c r="DT28" s="23"/>
      <c r="DU28" s="74">
        <v>423</v>
      </c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40"/>
      <c r="EI28" s="40"/>
      <c r="EJ28" s="40"/>
      <c r="EK28" s="40"/>
      <c r="EL28" s="40"/>
      <c r="EM28" s="40"/>
      <c r="EN28" s="40"/>
      <c r="EO28" s="40"/>
    </row>
    <row r="29" spans="1:145" ht="36.75" customHeight="1" thickBot="1" x14ac:dyDescent="0.3">
      <c r="A29" s="20" t="s">
        <v>11</v>
      </c>
      <c r="B29" s="21"/>
      <c r="C29" s="21"/>
      <c r="D29" s="21"/>
      <c r="E29" s="24">
        <v>142</v>
      </c>
      <c r="F29" s="23"/>
      <c r="G29" s="23"/>
      <c r="H29" s="23"/>
      <c r="I29" s="24">
        <v>35</v>
      </c>
      <c r="J29" s="21"/>
      <c r="K29" s="21"/>
      <c r="L29" s="21"/>
      <c r="M29" s="75">
        <v>28</v>
      </c>
      <c r="N29" s="21"/>
      <c r="O29" s="21"/>
      <c r="P29" s="21"/>
      <c r="Q29" s="75">
        <v>122</v>
      </c>
      <c r="R29" s="23"/>
      <c r="S29" s="23"/>
      <c r="T29" s="23"/>
      <c r="U29" s="75">
        <v>82</v>
      </c>
      <c r="V29" s="23"/>
      <c r="W29" s="23"/>
      <c r="X29" s="23"/>
      <c r="Y29" s="75">
        <v>122</v>
      </c>
      <c r="Z29" s="23"/>
      <c r="AA29" s="23"/>
      <c r="AB29" s="23"/>
      <c r="AC29" s="75">
        <v>190</v>
      </c>
      <c r="AD29" s="23"/>
      <c r="AE29" s="23"/>
      <c r="AF29" s="23"/>
      <c r="AG29" s="75">
        <v>156</v>
      </c>
      <c r="AH29" s="23"/>
      <c r="AI29" s="23"/>
      <c r="AJ29" s="23"/>
      <c r="AK29" s="75">
        <v>85</v>
      </c>
      <c r="AL29" s="23"/>
      <c r="AM29" s="23"/>
      <c r="AN29" s="23"/>
      <c r="AO29" s="75">
        <v>42</v>
      </c>
      <c r="AP29" s="23"/>
      <c r="AQ29" s="23"/>
      <c r="AR29" s="23"/>
      <c r="AS29" s="75">
        <v>123</v>
      </c>
      <c r="AT29" s="23"/>
      <c r="AU29" s="23"/>
      <c r="AV29" s="23"/>
      <c r="AW29" s="75">
        <v>144</v>
      </c>
      <c r="AX29" s="23"/>
      <c r="AY29" s="23"/>
      <c r="AZ29" s="23"/>
      <c r="BA29" s="75">
        <v>145</v>
      </c>
      <c r="BB29" s="23"/>
      <c r="BC29" s="23"/>
      <c r="BD29" s="23"/>
      <c r="BE29" s="75">
        <v>149</v>
      </c>
      <c r="BF29" s="23"/>
      <c r="BG29" s="23"/>
      <c r="BH29" s="23"/>
      <c r="BI29" s="75">
        <v>100</v>
      </c>
      <c r="BJ29" s="23"/>
      <c r="BK29" s="23"/>
      <c r="BL29" s="23"/>
      <c r="BM29" s="75">
        <v>109</v>
      </c>
      <c r="BN29" s="23"/>
      <c r="BO29" s="23"/>
      <c r="BP29" s="23"/>
      <c r="BQ29" s="75">
        <v>34</v>
      </c>
      <c r="BR29" s="23"/>
      <c r="BS29" s="23"/>
      <c r="BT29" s="23"/>
      <c r="BU29" s="75">
        <v>142</v>
      </c>
      <c r="BV29" s="23"/>
      <c r="BW29" s="23"/>
      <c r="BX29" s="23"/>
      <c r="BY29" s="75">
        <v>122</v>
      </c>
      <c r="BZ29" s="23"/>
      <c r="CA29" s="23"/>
      <c r="CB29" s="23"/>
      <c r="CC29" s="75">
        <v>148</v>
      </c>
      <c r="CD29" s="23"/>
      <c r="CE29" s="23"/>
      <c r="CF29" s="23"/>
      <c r="CG29" s="75">
        <v>64</v>
      </c>
      <c r="CH29" s="23"/>
      <c r="CI29" s="23"/>
      <c r="CJ29" s="23"/>
      <c r="CK29" s="75">
        <v>156</v>
      </c>
      <c r="CL29" s="23"/>
      <c r="CM29" s="23"/>
      <c r="CN29" s="23"/>
      <c r="CO29" s="75">
        <v>80</v>
      </c>
      <c r="CP29" s="23"/>
      <c r="CQ29" s="23"/>
      <c r="CR29" s="23"/>
      <c r="CS29" s="75">
        <v>94</v>
      </c>
      <c r="CT29" s="23"/>
      <c r="CU29" s="23"/>
      <c r="CV29" s="23"/>
      <c r="CW29" s="75">
        <v>145</v>
      </c>
      <c r="CX29" s="23"/>
      <c r="CY29" s="23"/>
      <c r="CZ29" s="23"/>
      <c r="DA29" s="75">
        <v>93</v>
      </c>
      <c r="DB29" s="23"/>
      <c r="DC29" s="23"/>
      <c r="DD29" s="23"/>
      <c r="DE29" s="75">
        <v>135</v>
      </c>
      <c r="DF29" s="23"/>
      <c r="DG29" s="23"/>
      <c r="DH29" s="23"/>
      <c r="DI29" s="75">
        <v>82</v>
      </c>
      <c r="DJ29" s="23"/>
      <c r="DK29" s="23"/>
      <c r="DL29" s="23"/>
      <c r="DM29" s="75">
        <v>128</v>
      </c>
      <c r="DN29" s="23"/>
      <c r="DO29" s="23"/>
      <c r="DP29" s="23"/>
      <c r="DQ29" s="75">
        <v>25</v>
      </c>
      <c r="DR29" s="23"/>
      <c r="DS29" s="23"/>
      <c r="DT29" s="23"/>
      <c r="DU29" s="75">
        <v>39</v>
      </c>
      <c r="DV29" s="40"/>
      <c r="DW29" s="40"/>
      <c r="DX29" s="40"/>
      <c r="DY29" s="40"/>
      <c r="DZ29" s="40"/>
      <c r="EA29" s="40"/>
      <c r="EB29" s="40"/>
      <c r="EC29" s="40"/>
      <c r="ED29" s="40"/>
      <c r="EE29" s="40"/>
      <c r="EF29" s="40"/>
      <c r="EG29" s="40"/>
      <c r="EH29" s="40"/>
      <c r="EI29" s="40"/>
      <c r="EJ29" s="40"/>
      <c r="EK29" s="40"/>
      <c r="EL29" s="40"/>
      <c r="EM29" s="40"/>
      <c r="EN29" s="40"/>
      <c r="EO29" s="40"/>
    </row>
    <row r="30" spans="1:145" ht="36.75" customHeight="1" thickBot="1" x14ac:dyDescent="0.3">
      <c r="A30" s="20" t="s">
        <v>12</v>
      </c>
      <c r="B30" s="21"/>
      <c r="C30" s="21"/>
      <c r="D30" s="21"/>
      <c r="E30" s="24">
        <v>192</v>
      </c>
      <c r="F30" s="23"/>
      <c r="G30" s="23"/>
      <c r="H30" s="23"/>
      <c r="I30" s="24">
        <v>113</v>
      </c>
      <c r="J30" s="21"/>
      <c r="K30" s="21"/>
      <c r="L30" s="21"/>
      <c r="M30" s="75">
        <v>118</v>
      </c>
      <c r="N30" s="21"/>
      <c r="O30" s="21"/>
      <c r="P30" s="21"/>
      <c r="Q30" s="75">
        <v>193</v>
      </c>
      <c r="R30" s="23"/>
      <c r="S30" s="23"/>
      <c r="T30" s="23"/>
      <c r="U30" s="75">
        <v>197</v>
      </c>
      <c r="V30" s="23"/>
      <c r="W30" s="23"/>
      <c r="X30" s="23"/>
      <c r="Y30" s="75">
        <v>178</v>
      </c>
      <c r="Z30" s="23"/>
      <c r="AA30" s="23"/>
      <c r="AB30" s="23"/>
      <c r="AC30" s="75">
        <v>243</v>
      </c>
      <c r="AD30" s="23"/>
      <c r="AE30" s="23"/>
      <c r="AF30" s="23"/>
      <c r="AG30" s="75">
        <v>247</v>
      </c>
      <c r="AH30" s="23"/>
      <c r="AI30" s="23"/>
      <c r="AJ30" s="23"/>
      <c r="AK30" s="75">
        <v>150</v>
      </c>
      <c r="AL30" s="23"/>
      <c r="AM30" s="23"/>
      <c r="AN30" s="23"/>
      <c r="AO30" s="75">
        <v>169</v>
      </c>
      <c r="AP30" s="23"/>
      <c r="AQ30" s="23"/>
      <c r="AR30" s="23"/>
      <c r="AS30" s="75">
        <v>213</v>
      </c>
      <c r="AT30" s="23"/>
      <c r="AU30" s="23"/>
      <c r="AV30" s="23"/>
      <c r="AW30" s="75">
        <v>225</v>
      </c>
      <c r="AX30" s="23"/>
      <c r="AY30" s="23"/>
      <c r="AZ30" s="23"/>
      <c r="BA30" s="75">
        <v>184</v>
      </c>
      <c r="BB30" s="23"/>
      <c r="BC30" s="23"/>
      <c r="BD30" s="23"/>
      <c r="BE30" s="75">
        <v>216</v>
      </c>
      <c r="BF30" s="23"/>
      <c r="BG30" s="23"/>
      <c r="BH30" s="23"/>
      <c r="BI30" s="75">
        <v>223</v>
      </c>
      <c r="BJ30" s="23"/>
      <c r="BK30" s="23"/>
      <c r="BL30" s="23"/>
      <c r="BM30" s="75">
        <v>178</v>
      </c>
      <c r="BN30" s="23"/>
      <c r="BO30" s="23"/>
      <c r="BP30" s="23"/>
      <c r="BQ30" s="75">
        <v>169</v>
      </c>
      <c r="BR30" s="23"/>
      <c r="BS30" s="23"/>
      <c r="BT30" s="23"/>
      <c r="BU30" s="75">
        <v>168</v>
      </c>
      <c r="BV30" s="23"/>
      <c r="BW30" s="23"/>
      <c r="BX30" s="23"/>
      <c r="BY30" s="75">
        <v>167</v>
      </c>
      <c r="BZ30" s="23"/>
      <c r="CA30" s="23"/>
      <c r="CB30" s="23"/>
      <c r="CC30" s="75">
        <v>166</v>
      </c>
      <c r="CD30" s="23"/>
      <c r="CE30" s="23"/>
      <c r="CF30" s="23"/>
      <c r="CG30" s="75">
        <v>187</v>
      </c>
      <c r="CH30" s="23"/>
      <c r="CI30" s="23"/>
      <c r="CJ30" s="23"/>
      <c r="CK30" s="75">
        <v>226</v>
      </c>
      <c r="CL30" s="23"/>
      <c r="CM30" s="23"/>
      <c r="CN30" s="23"/>
      <c r="CO30" s="75">
        <v>125</v>
      </c>
      <c r="CP30" s="23"/>
      <c r="CQ30" s="23"/>
      <c r="CR30" s="23"/>
      <c r="CS30" s="75">
        <v>143</v>
      </c>
      <c r="CT30" s="23"/>
      <c r="CU30" s="23"/>
      <c r="CV30" s="23"/>
      <c r="CW30" s="75">
        <v>205</v>
      </c>
      <c r="CX30" s="23"/>
      <c r="CY30" s="23"/>
      <c r="CZ30" s="23"/>
      <c r="DA30" s="75">
        <v>192</v>
      </c>
      <c r="DB30" s="23"/>
      <c r="DC30" s="23"/>
      <c r="DD30" s="23"/>
      <c r="DE30" s="75">
        <v>189</v>
      </c>
      <c r="DF30" s="23"/>
      <c r="DG30" s="23"/>
      <c r="DH30" s="23"/>
      <c r="DI30" s="75">
        <v>222</v>
      </c>
      <c r="DJ30" s="23"/>
      <c r="DK30" s="23"/>
      <c r="DL30" s="23"/>
      <c r="DM30" s="75">
        <v>202</v>
      </c>
      <c r="DN30" s="23"/>
      <c r="DO30" s="23"/>
      <c r="DP30" s="23"/>
      <c r="DQ30" s="75">
        <v>107</v>
      </c>
      <c r="DR30" s="23"/>
      <c r="DS30" s="23"/>
      <c r="DT30" s="23"/>
      <c r="DU30" s="75">
        <v>133</v>
      </c>
      <c r="DV30" s="40"/>
      <c r="DW30" s="40"/>
      <c r="DX30" s="40"/>
      <c r="DY30" s="40"/>
      <c r="DZ30" s="40"/>
      <c r="EA30" s="40"/>
      <c r="EB30" s="40"/>
      <c r="EC30" s="40"/>
      <c r="ED30" s="40"/>
      <c r="EE30" s="40"/>
      <c r="EF30" s="40"/>
      <c r="EG30" s="40"/>
      <c r="EH30" s="40"/>
      <c r="EI30" s="40"/>
      <c r="EJ30" s="40"/>
      <c r="EK30" s="40"/>
      <c r="EL30" s="40"/>
      <c r="EM30" s="40"/>
      <c r="EN30" s="40"/>
      <c r="EO30" s="40"/>
    </row>
    <row r="31" spans="1:145" ht="36.75" customHeight="1" x14ac:dyDescent="0.25">
      <c r="A31" s="20" t="s">
        <v>13</v>
      </c>
      <c r="B31" s="25">
        <f t="shared" ref="B31:D31" si="14">SUM(B28:B30)</f>
        <v>0</v>
      </c>
      <c r="C31" s="25">
        <f t="shared" si="14"/>
        <v>0</v>
      </c>
      <c r="D31" s="25">
        <f t="shared" si="14"/>
        <v>0</v>
      </c>
      <c r="E31" s="26">
        <f>SUM(E29:E30)</f>
        <v>334</v>
      </c>
      <c r="F31" s="27"/>
      <c r="G31" s="27"/>
      <c r="H31" s="27"/>
      <c r="I31" s="26">
        <f>SUM(I29:I30)</f>
        <v>148</v>
      </c>
      <c r="J31" s="25"/>
      <c r="K31" s="25"/>
      <c r="L31" s="25"/>
      <c r="M31" s="26">
        <f>SUM(M29:M30)</f>
        <v>146</v>
      </c>
      <c r="N31" s="25"/>
      <c r="O31" s="25"/>
      <c r="P31" s="25"/>
      <c r="Q31" s="26">
        <f>SUM(Q29:Q30)</f>
        <v>315</v>
      </c>
      <c r="R31" s="27"/>
      <c r="S31" s="27"/>
      <c r="T31" s="27"/>
      <c r="U31" s="26">
        <f>SUM(U29:U30)</f>
        <v>279</v>
      </c>
      <c r="V31" s="27"/>
      <c r="W31" s="27"/>
      <c r="X31" s="27"/>
      <c r="Y31" s="26">
        <f>SUM(Y29:Y30)</f>
        <v>300</v>
      </c>
      <c r="Z31" s="27"/>
      <c r="AA31" s="27"/>
      <c r="AB31" s="27"/>
      <c r="AC31" s="26">
        <f>SUM(AC29:AC30)</f>
        <v>433</v>
      </c>
      <c r="AD31" s="27"/>
      <c r="AE31" s="27"/>
      <c r="AF31" s="27"/>
      <c r="AG31" s="26">
        <f>SUM(AG29:AG30)</f>
        <v>403</v>
      </c>
      <c r="AH31" s="27"/>
      <c r="AI31" s="27"/>
      <c r="AJ31" s="27"/>
      <c r="AK31" s="26">
        <f>SUM(AK29:AK30)</f>
        <v>235</v>
      </c>
      <c r="AL31" s="27"/>
      <c r="AM31" s="27"/>
      <c r="AN31" s="27"/>
      <c r="AO31" s="26">
        <f>SUM(AO29:AO30)</f>
        <v>211</v>
      </c>
      <c r="AP31" s="27"/>
      <c r="AQ31" s="27"/>
      <c r="AR31" s="27"/>
      <c r="AS31" s="26">
        <f>SUM(AS29:AS30)</f>
        <v>336</v>
      </c>
      <c r="AT31" s="27"/>
      <c r="AU31" s="27"/>
      <c r="AV31" s="27"/>
      <c r="AW31" s="26">
        <f>SUM(AW29:AW30)</f>
        <v>369</v>
      </c>
      <c r="AX31" s="27"/>
      <c r="AY31" s="27"/>
      <c r="AZ31" s="27"/>
      <c r="BA31" s="26">
        <f>SUM(BA29:BA30)</f>
        <v>329</v>
      </c>
      <c r="BB31" s="27"/>
      <c r="BC31" s="27"/>
      <c r="BD31" s="27"/>
      <c r="BE31" s="26">
        <f>SUM(BE29:BE30)</f>
        <v>365</v>
      </c>
      <c r="BF31" s="27"/>
      <c r="BG31" s="27"/>
      <c r="BH31" s="27"/>
      <c r="BI31" s="26">
        <f>SUM(BI29:BI30)</f>
        <v>323</v>
      </c>
      <c r="BJ31" s="27"/>
      <c r="BK31" s="27"/>
      <c r="BL31" s="27"/>
      <c r="BM31" s="26">
        <f>SUM(BM29:BM30)</f>
        <v>287</v>
      </c>
      <c r="BN31" s="27"/>
      <c r="BO31" s="27"/>
      <c r="BP31" s="27"/>
      <c r="BQ31" s="26">
        <f>SUM(BQ29:BQ30)</f>
        <v>203</v>
      </c>
      <c r="BR31" s="27"/>
      <c r="BS31" s="27"/>
      <c r="BT31" s="27"/>
      <c r="BU31" s="26">
        <f>SUM(BU29:BU30)</f>
        <v>310</v>
      </c>
      <c r="BV31" s="27"/>
      <c r="BW31" s="27"/>
      <c r="BX31" s="27"/>
      <c r="BY31" s="26">
        <f>SUM(BY29:BY30)</f>
        <v>289</v>
      </c>
      <c r="BZ31" s="27"/>
      <c r="CA31" s="27"/>
      <c r="CB31" s="27"/>
      <c r="CC31" s="26">
        <f>SUM(CC29:CC30)</f>
        <v>314</v>
      </c>
      <c r="CD31" s="27"/>
      <c r="CE31" s="27"/>
      <c r="CF31" s="27"/>
      <c r="CG31" s="26">
        <f>SUM(CG29:CG30)</f>
        <v>251</v>
      </c>
      <c r="CH31" s="27"/>
      <c r="CI31" s="27"/>
      <c r="CJ31" s="27"/>
      <c r="CK31" s="26">
        <f>SUM(CK29:CK30)</f>
        <v>382</v>
      </c>
      <c r="CL31" s="27"/>
      <c r="CM31" s="27"/>
      <c r="CN31" s="27"/>
      <c r="CO31" s="26">
        <f>SUM(CO29:CO30)</f>
        <v>205</v>
      </c>
      <c r="CP31" s="27"/>
      <c r="CQ31" s="27"/>
      <c r="CR31" s="27"/>
      <c r="CS31" s="26">
        <f>SUM(CS29:CS30)</f>
        <v>237</v>
      </c>
      <c r="CT31" s="27"/>
      <c r="CU31" s="27"/>
      <c r="CV31" s="27"/>
      <c r="CW31" s="26">
        <f>SUM(CW29:CW30)</f>
        <v>350</v>
      </c>
      <c r="CX31" s="27"/>
      <c r="CY31" s="27"/>
      <c r="CZ31" s="27"/>
      <c r="DA31" s="26">
        <f>SUM(DA29:DA30)</f>
        <v>285</v>
      </c>
      <c r="DB31" s="27"/>
      <c r="DC31" s="27"/>
      <c r="DD31" s="27"/>
      <c r="DE31" s="26">
        <f>SUM(DE29:DE30)</f>
        <v>324</v>
      </c>
      <c r="DF31" s="27"/>
      <c r="DG31" s="27"/>
      <c r="DH31" s="27"/>
      <c r="DI31" s="26">
        <f>SUM(DI29:DI30)</f>
        <v>304</v>
      </c>
      <c r="DJ31" s="27"/>
      <c r="DK31" s="27"/>
      <c r="DL31" s="27"/>
      <c r="DM31" s="26">
        <f>SUM(DM29:DM30)</f>
        <v>330</v>
      </c>
      <c r="DN31" s="27"/>
      <c r="DO31" s="27"/>
      <c r="DP31" s="27"/>
      <c r="DQ31" s="26">
        <f>SUM(DQ29:DQ30)</f>
        <v>132</v>
      </c>
      <c r="DR31" s="26">
        <f t="shared" ref="DR31:DU31" si="15">SUM(DR29:DR30)</f>
        <v>0</v>
      </c>
      <c r="DS31" s="26">
        <f t="shared" si="15"/>
        <v>0</v>
      </c>
      <c r="DT31" s="26">
        <f t="shared" si="15"/>
        <v>0</v>
      </c>
      <c r="DU31" s="26">
        <f t="shared" si="15"/>
        <v>172</v>
      </c>
      <c r="DV31" s="41"/>
      <c r="DW31" s="41"/>
      <c r="DX31" s="41"/>
      <c r="DY31" s="41"/>
      <c r="DZ31" s="41"/>
      <c r="EA31" s="41"/>
      <c r="EB31" s="41"/>
      <c r="EC31" s="41"/>
      <c r="ED31" s="41"/>
      <c r="EE31" s="41"/>
      <c r="EF31" s="41"/>
      <c r="EG31" s="41"/>
      <c r="EH31" s="41"/>
      <c r="EI31" s="41"/>
      <c r="EJ31" s="41"/>
      <c r="EK31" s="41"/>
      <c r="EL31" s="41"/>
      <c r="EM31" s="41"/>
      <c r="EN31" s="41"/>
      <c r="EO31" s="41"/>
    </row>
    <row r="32" spans="1:145" ht="36.75" customHeight="1" x14ac:dyDescent="0.25">
      <c r="A32" s="20" t="s">
        <v>14</v>
      </c>
      <c r="B32" s="28">
        <f t="shared" ref="B32:E32" si="16">B31</f>
        <v>0</v>
      </c>
      <c r="C32" s="28">
        <f t="shared" si="16"/>
        <v>0</v>
      </c>
      <c r="D32" s="28">
        <f t="shared" si="16"/>
        <v>0</v>
      </c>
      <c r="E32" s="29">
        <f t="shared" si="16"/>
        <v>334</v>
      </c>
      <c r="F32" s="30">
        <f t="shared" ref="F32" si="17">B32+F31</f>
        <v>0</v>
      </c>
      <c r="G32" s="30">
        <f t="shared" ref="G32" si="18">C32+G31</f>
        <v>0</v>
      </c>
      <c r="H32" s="30">
        <f t="shared" ref="H32" si="19">D32+H31</f>
        <v>0</v>
      </c>
      <c r="I32" s="29">
        <f t="shared" ref="I32" si="20">E32+I31</f>
        <v>482</v>
      </c>
      <c r="J32" s="28">
        <f t="shared" ref="J32" si="21">F32+J31</f>
        <v>0</v>
      </c>
      <c r="K32" s="28">
        <f t="shared" ref="K32" si="22">G32+K31</f>
        <v>0</v>
      </c>
      <c r="L32" s="28">
        <f t="shared" ref="L32" si="23">H32+L31</f>
        <v>0</v>
      </c>
      <c r="M32" s="29">
        <f t="shared" ref="M32" si="24">I32+M31</f>
        <v>628</v>
      </c>
      <c r="N32" s="28">
        <f t="shared" ref="N32" si="25">J32+N31</f>
        <v>0</v>
      </c>
      <c r="O32" s="28">
        <f t="shared" ref="O32" si="26">K32+O31</f>
        <v>0</v>
      </c>
      <c r="P32" s="28">
        <f t="shared" ref="P32" si="27">L32+P31</f>
        <v>0</v>
      </c>
      <c r="Q32" s="29">
        <f t="shared" ref="Q32" si="28">M32+Q31</f>
        <v>943</v>
      </c>
      <c r="R32" s="30">
        <f t="shared" ref="R32" si="29">N32+R31</f>
        <v>0</v>
      </c>
      <c r="S32" s="30">
        <f t="shared" ref="S32" si="30">O32+S31</f>
        <v>0</v>
      </c>
      <c r="T32" s="30">
        <f t="shared" ref="T32" si="31">P32+T31</f>
        <v>0</v>
      </c>
      <c r="U32" s="29">
        <f t="shared" ref="U32" si="32">Q32+U31</f>
        <v>1222</v>
      </c>
      <c r="V32" s="30">
        <f t="shared" ref="V32" si="33">R32+V31</f>
        <v>0</v>
      </c>
      <c r="W32" s="30">
        <f t="shared" ref="W32" si="34">S32+W31</f>
        <v>0</v>
      </c>
      <c r="X32" s="30">
        <f t="shared" ref="X32" si="35">T32+X31</f>
        <v>0</v>
      </c>
      <c r="Y32" s="29">
        <f t="shared" ref="Y32" si="36">U32+Y31</f>
        <v>1522</v>
      </c>
      <c r="Z32" s="30">
        <f t="shared" ref="Z32" si="37">V32+Z31</f>
        <v>0</v>
      </c>
      <c r="AA32" s="30">
        <f t="shared" ref="AA32" si="38">W32+AA31</f>
        <v>0</v>
      </c>
      <c r="AB32" s="30">
        <f t="shared" ref="AB32" si="39">X32+AB31</f>
        <v>0</v>
      </c>
      <c r="AC32" s="29">
        <f t="shared" ref="AC32" si="40">Y32+AC31</f>
        <v>1955</v>
      </c>
      <c r="AD32" s="30">
        <f t="shared" ref="AD32" si="41">Z32+AD31</f>
        <v>0</v>
      </c>
      <c r="AE32" s="30">
        <f t="shared" ref="AE32" si="42">AA32+AE31</f>
        <v>0</v>
      </c>
      <c r="AF32" s="30">
        <f t="shared" ref="AF32" si="43">AB32+AF31</f>
        <v>0</v>
      </c>
      <c r="AG32" s="29">
        <f t="shared" ref="AG32" si="44">AC32+AG31</f>
        <v>2358</v>
      </c>
      <c r="AH32" s="30">
        <f t="shared" ref="AH32" si="45">AD32+AH31</f>
        <v>0</v>
      </c>
      <c r="AI32" s="30">
        <f t="shared" ref="AI32" si="46">AE32+AI31</f>
        <v>0</v>
      </c>
      <c r="AJ32" s="30">
        <f t="shared" ref="AJ32" si="47">AF32+AJ31</f>
        <v>0</v>
      </c>
      <c r="AK32" s="29">
        <f t="shared" ref="AK32" si="48">AG32+AK31</f>
        <v>2593</v>
      </c>
      <c r="AL32" s="30">
        <f t="shared" ref="AL32" si="49">AH32+AL31</f>
        <v>0</v>
      </c>
      <c r="AM32" s="30">
        <f t="shared" ref="AM32" si="50">AI32+AM31</f>
        <v>0</v>
      </c>
      <c r="AN32" s="30">
        <f t="shared" ref="AN32" si="51">AJ32+AN31</f>
        <v>0</v>
      </c>
      <c r="AO32" s="29">
        <f t="shared" ref="AO32" si="52">AK32+AO31</f>
        <v>2804</v>
      </c>
      <c r="AP32" s="30">
        <f t="shared" ref="AP32" si="53">AL32+AP31</f>
        <v>0</v>
      </c>
      <c r="AQ32" s="30">
        <f t="shared" ref="AQ32" si="54">AM32+AQ31</f>
        <v>0</v>
      </c>
      <c r="AR32" s="30">
        <f t="shared" ref="AR32" si="55">AN32+AR31</f>
        <v>0</v>
      </c>
      <c r="AS32" s="29">
        <f t="shared" ref="AS32" si="56">AO32+AS31</f>
        <v>3140</v>
      </c>
      <c r="AT32" s="30">
        <f t="shared" ref="AT32" si="57">AP32+AT31</f>
        <v>0</v>
      </c>
      <c r="AU32" s="30">
        <f t="shared" ref="AU32" si="58">AQ32+AU31</f>
        <v>0</v>
      </c>
      <c r="AV32" s="30">
        <f t="shared" ref="AV32" si="59">AR32+AV31</f>
        <v>0</v>
      </c>
      <c r="AW32" s="29">
        <f t="shared" ref="AW32" si="60">AS32+AW31</f>
        <v>3509</v>
      </c>
      <c r="AX32" s="30">
        <f t="shared" ref="AX32" si="61">AT32+AX31</f>
        <v>0</v>
      </c>
      <c r="AY32" s="30">
        <f t="shared" ref="AY32" si="62">AU32+AY31</f>
        <v>0</v>
      </c>
      <c r="AZ32" s="30">
        <f t="shared" ref="AZ32" si="63">AV32+AZ31</f>
        <v>0</v>
      </c>
      <c r="BA32" s="29">
        <f t="shared" ref="BA32" si="64">AW32+BA31</f>
        <v>3838</v>
      </c>
      <c r="BB32" s="30">
        <f t="shared" ref="BB32" si="65">AX32+BB31</f>
        <v>0</v>
      </c>
      <c r="BC32" s="30">
        <f t="shared" ref="BC32" si="66">AY32+BC31</f>
        <v>0</v>
      </c>
      <c r="BD32" s="30">
        <f t="shared" ref="BD32" si="67">AZ32+BD31</f>
        <v>0</v>
      </c>
      <c r="BE32" s="29">
        <f t="shared" ref="BE32" si="68">BA32+BE31</f>
        <v>4203</v>
      </c>
      <c r="BF32" s="30">
        <f t="shared" ref="BF32" si="69">BB32+BF31</f>
        <v>0</v>
      </c>
      <c r="BG32" s="30">
        <f t="shared" ref="BG32" si="70">BC32+BG31</f>
        <v>0</v>
      </c>
      <c r="BH32" s="30">
        <f t="shared" ref="BH32" si="71">BD32+BH31</f>
        <v>0</v>
      </c>
      <c r="BI32" s="29">
        <f t="shared" ref="BI32" si="72">BE32+BI31</f>
        <v>4526</v>
      </c>
      <c r="BJ32" s="30">
        <f t="shared" ref="BJ32" si="73">BF32+BJ31</f>
        <v>0</v>
      </c>
      <c r="BK32" s="30">
        <f t="shared" ref="BK32" si="74">BG32+BK31</f>
        <v>0</v>
      </c>
      <c r="BL32" s="30">
        <f t="shared" ref="BL32" si="75">BH32+BL31</f>
        <v>0</v>
      </c>
      <c r="BM32" s="29">
        <f t="shared" ref="BM32" si="76">BI32+BM31</f>
        <v>4813</v>
      </c>
      <c r="BN32" s="30">
        <f t="shared" ref="BN32" si="77">BJ32+BN31</f>
        <v>0</v>
      </c>
      <c r="BO32" s="30">
        <f t="shared" ref="BO32" si="78">BK32+BO31</f>
        <v>0</v>
      </c>
      <c r="BP32" s="30">
        <f t="shared" ref="BP32" si="79">BL32+BP31</f>
        <v>0</v>
      </c>
      <c r="BQ32" s="29">
        <f t="shared" ref="BQ32" si="80">BM32+BQ31</f>
        <v>5016</v>
      </c>
      <c r="BR32" s="30">
        <f t="shared" ref="BR32" si="81">BN32+BR31</f>
        <v>0</v>
      </c>
      <c r="BS32" s="30">
        <f t="shared" ref="BS32" si="82">BO32+BS31</f>
        <v>0</v>
      </c>
      <c r="BT32" s="30">
        <f t="shared" ref="BT32" si="83">BP32+BT31</f>
        <v>0</v>
      </c>
      <c r="BU32" s="29">
        <f t="shared" ref="BU32" si="84">BQ32+BU31</f>
        <v>5326</v>
      </c>
      <c r="BV32" s="30">
        <f t="shared" ref="BV32" si="85">BR32+BV31</f>
        <v>0</v>
      </c>
      <c r="BW32" s="30">
        <f t="shared" ref="BW32" si="86">BS32+BW31</f>
        <v>0</v>
      </c>
      <c r="BX32" s="30">
        <f t="shared" ref="BX32" si="87">BT32+BX31</f>
        <v>0</v>
      </c>
      <c r="BY32" s="29">
        <f t="shared" ref="BY32" si="88">BU32+BY31</f>
        <v>5615</v>
      </c>
      <c r="BZ32" s="30">
        <f t="shared" ref="BZ32" si="89">BV32+BZ31</f>
        <v>0</v>
      </c>
      <c r="CA32" s="30">
        <f t="shared" ref="CA32" si="90">BW32+CA31</f>
        <v>0</v>
      </c>
      <c r="CB32" s="30">
        <f t="shared" ref="CB32" si="91">BX32+CB31</f>
        <v>0</v>
      </c>
      <c r="CC32" s="29">
        <f t="shared" ref="CC32" si="92">BY32+CC31</f>
        <v>5929</v>
      </c>
      <c r="CD32" s="30">
        <f t="shared" ref="CD32" si="93">BZ32+CD31</f>
        <v>0</v>
      </c>
      <c r="CE32" s="30">
        <f t="shared" ref="CE32" si="94">CA32+CE31</f>
        <v>0</v>
      </c>
      <c r="CF32" s="30">
        <f t="shared" ref="CF32" si="95">CB32+CF31</f>
        <v>0</v>
      </c>
      <c r="CG32" s="29">
        <f t="shared" ref="CG32" si="96">CC32+CG31</f>
        <v>6180</v>
      </c>
      <c r="CH32" s="30">
        <f t="shared" ref="CH32" si="97">CD32+CH31</f>
        <v>0</v>
      </c>
      <c r="CI32" s="30">
        <f t="shared" ref="CI32" si="98">CE32+CI31</f>
        <v>0</v>
      </c>
      <c r="CJ32" s="30">
        <f t="shared" ref="CJ32" si="99">CF32+CJ31</f>
        <v>0</v>
      </c>
      <c r="CK32" s="29">
        <f t="shared" ref="CK32" si="100">CG32+CK31</f>
        <v>6562</v>
      </c>
      <c r="CL32" s="30">
        <f t="shared" ref="CL32" si="101">CH32+CL31</f>
        <v>0</v>
      </c>
      <c r="CM32" s="30">
        <f t="shared" ref="CM32" si="102">CI32+CM31</f>
        <v>0</v>
      </c>
      <c r="CN32" s="30">
        <f t="shared" ref="CN32" si="103">CJ32+CN31</f>
        <v>0</v>
      </c>
      <c r="CO32" s="29">
        <f t="shared" ref="CO32" si="104">CK32+CO31</f>
        <v>6767</v>
      </c>
      <c r="CP32" s="30">
        <f t="shared" ref="CP32" si="105">CL32+CP31</f>
        <v>0</v>
      </c>
      <c r="CQ32" s="30">
        <f t="shared" ref="CQ32" si="106">CM32+CQ31</f>
        <v>0</v>
      </c>
      <c r="CR32" s="30">
        <f t="shared" ref="CR32" si="107">CN32+CR31</f>
        <v>0</v>
      </c>
      <c r="CS32" s="29">
        <f t="shared" ref="CS32" si="108">CO32+CS31</f>
        <v>7004</v>
      </c>
      <c r="CT32" s="30">
        <f t="shared" ref="CT32" si="109">CP32+CT31</f>
        <v>0</v>
      </c>
      <c r="CU32" s="30">
        <f t="shared" ref="CU32" si="110">CQ32+CU31</f>
        <v>0</v>
      </c>
      <c r="CV32" s="30">
        <f t="shared" ref="CV32" si="111">CR32+CV31</f>
        <v>0</v>
      </c>
      <c r="CW32" s="29">
        <f t="shared" ref="CW32" si="112">CS32+CW31</f>
        <v>7354</v>
      </c>
      <c r="CX32" s="30">
        <f t="shared" ref="CX32" si="113">CT32+CX31</f>
        <v>0</v>
      </c>
      <c r="CY32" s="30">
        <f t="shared" ref="CY32" si="114">CU32+CY31</f>
        <v>0</v>
      </c>
      <c r="CZ32" s="30">
        <f t="shared" ref="CZ32" si="115">CV32+CZ31</f>
        <v>0</v>
      </c>
      <c r="DA32" s="29">
        <f t="shared" ref="DA32" si="116">CW32+DA31</f>
        <v>7639</v>
      </c>
      <c r="DB32" s="30">
        <f t="shared" ref="DB32" si="117">CX32+DB31</f>
        <v>0</v>
      </c>
      <c r="DC32" s="30">
        <f t="shared" ref="DC32" si="118">CY32+DC31</f>
        <v>0</v>
      </c>
      <c r="DD32" s="30">
        <f t="shared" ref="DD32" si="119">CZ32+DD31</f>
        <v>0</v>
      </c>
      <c r="DE32" s="29">
        <f t="shared" ref="DE32" si="120">DA32+DE31</f>
        <v>7963</v>
      </c>
      <c r="DF32" s="30">
        <f t="shared" ref="DF32" si="121">DB32+DF31</f>
        <v>0</v>
      </c>
      <c r="DG32" s="30">
        <f t="shared" ref="DG32" si="122">DC32+DG31</f>
        <v>0</v>
      </c>
      <c r="DH32" s="30">
        <f t="shared" ref="DH32" si="123">DD32+DH31</f>
        <v>0</v>
      </c>
      <c r="DI32" s="29">
        <f t="shared" ref="DI32" si="124">DE32+DI31</f>
        <v>8267</v>
      </c>
      <c r="DJ32" s="30">
        <f t="shared" ref="DJ32" si="125">DF32+DJ31</f>
        <v>0</v>
      </c>
      <c r="DK32" s="30">
        <f t="shared" ref="DK32" si="126">DG32+DK31</f>
        <v>0</v>
      </c>
      <c r="DL32" s="30">
        <f t="shared" ref="DL32" si="127">DH32+DL31</f>
        <v>0</v>
      </c>
      <c r="DM32" s="29">
        <f t="shared" ref="DM32" si="128">DI32+DM31</f>
        <v>8597</v>
      </c>
      <c r="DN32" s="30">
        <f t="shared" ref="DN32" si="129">DJ32+DN31</f>
        <v>0</v>
      </c>
      <c r="DO32" s="30">
        <f t="shared" ref="DO32" si="130">DK32+DO31</f>
        <v>0</v>
      </c>
      <c r="DP32" s="30">
        <f t="shared" ref="DP32" si="131">DL32+DP31</f>
        <v>0</v>
      </c>
      <c r="DQ32" s="29">
        <f t="shared" ref="DQ32" si="132">DM32+DQ31</f>
        <v>8729</v>
      </c>
      <c r="DR32" s="29">
        <f t="shared" ref="DR32" si="133">DN32+DR31</f>
        <v>0</v>
      </c>
      <c r="DS32" s="29">
        <f t="shared" ref="DS32" si="134">DO32+DS31</f>
        <v>0</v>
      </c>
      <c r="DT32" s="29">
        <f t="shared" ref="DT32" si="135">DP32+DT31</f>
        <v>0</v>
      </c>
      <c r="DU32" s="29">
        <f t="shared" ref="DU32" si="136">DQ32+DU31</f>
        <v>8901</v>
      </c>
      <c r="DV32" s="41"/>
      <c r="DW32" s="41"/>
      <c r="DX32" s="41"/>
      <c r="DY32" s="41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  <c r="EL32" s="41"/>
      <c r="EM32" s="41"/>
      <c r="EN32" s="41"/>
      <c r="EO32" s="41"/>
    </row>
    <row r="33" spans="1:145" ht="36.75" customHeight="1" x14ac:dyDescent="0.25">
      <c r="A33" s="31" t="s">
        <v>13</v>
      </c>
      <c r="B33" s="67">
        <f>SUM(B31:E31)</f>
        <v>334</v>
      </c>
      <c r="C33" s="65"/>
      <c r="D33" s="65"/>
      <c r="E33" s="65"/>
      <c r="F33" s="67">
        <f>SUM(F31:I31)</f>
        <v>148</v>
      </c>
      <c r="G33" s="65"/>
      <c r="H33" s="65"/>
      <c r="I33" s="65"/>
      <c r="J33" s="67">
        <f>SUM(J31:M31)</f>
        <v>146</v>
      </c>
      <c r="K33" s="65"/>
      <c r="L33" s="65"/>
      <c r="M33" s="65"/>
      <c r="N33" s="67">
        <f>SUM(N31:Q31)</f>
        <v>315</v>
      </c>
      <c r="O33" s="65"/>
      <c r="P33" s="65"/>
      <c r="Q33" s="65"/>
      <c r="R33" s="68">
        <f>SUM(R31:U31)</f>
        <v>279</v>
      </c>
      <c r="S33" s="65"/>
      <c r="T33" s="65"/>
      <c r="U33" s="65"/>
      <c r="V33" s="68">
        <f>SUM(V31:Y31)</f>
        <v>300</v>
      </c>
      <c r="W33" s="65"/>
      <c r="X33" s="65"/>
      <c r="Y33" s="65"/>
      <c r="Z33" s="68">
        <f>SUM(Z31:AC31)</f>
        <v>433</v>
      </c>
      <c r="AA33" s="65"/>
      <c r="AB33" s="65"/>
      <c r="AC33" s="65"/>
      <c r="AD33" s="68">
        <f>SUM(AD31:AG31)</f>
        <v>403</v>
      </c>
      <c r="AE33" s="65"/>
      <c r="AF33" s="65"/>
      <c r="AG33" s="65"/>
      <c r="AH33" s="68">
        <f>SUM(AH31:AK31)</f>
        <v>235</v>
      </c>
      <c r="AI33" s="65"/>
      <c r="AJ33" s="65"/>
      <c r="AK33" s="65"/>
      <c r="AL33" s="68">
        <f>SUM(AL31:AO31)</f>
        <v>211</v>
      </c>
      <c r="AM33" s="65"/>
      <c r="AN33" s="65"/>
      <c r="AO33" s="65"/>
      <c r="AP33" s="68">
        <f>SUM(AP31:AS31)</f>
        <v>336</v>
      </c>
      <c r="AQ33" s="65"/>
      <c r="AR33" s="65"/>
      <c r="AS33" s="65"/>
      <c r="AT33" s="68">
        <f>SUM(AT31:AW31)</f>
        <v>369</v>
      </c>
      <c r="AU33" s="65"/>
      <c r="AV33" s="65"/>
      <c r="AW33" s="65"/>
      <c r="AX33" s="68">
        <f>SUM(AX31:BA31)</f>
        <v>329</v>
      </c>
      <c r="AY33" s="65"/>
      <c r="AZ33" s="65"/>
      <c r="BA33" s="65"/>
      <c r="BB33" s="68">
        <f>SUM(BB31:BE31)</f>
        <v>365</v>
      </c>
      <c r="BC33" s="65"/>
      <c r="BD33" s="65"/>
      <c r="BE33" s="65"/>
      <c r="BF33" s="68">
        <f>SUM(BF31:BI31)</f>
        <v>323</v>
      </c>
      <c r="BG33" s="65"/>
      <c r="BH33" s="65"/>
      <c r="BI33" s="65"/>
      <c r="BJ33" s="68">
        <f>SUM(BJ31:BM31)</f>
        <v>287</v>
      </c>
      <c r="BK33" s="65"/>
      <c r="BL33" s="65"/>
      <c r="BM33" s="65"/>
      <c r="BN33" s="68">
        <f>SUM(BN31:BQ31)</f>
        <v>203</v>
      </c>
      <c r="BO33" s="65"/>
      <c r="BP33" s="65"/>
      <c r="BQ33" s="65"/>
      <c r="BR33" s="68">
        <f>SUM(BR31:BU31)</f>
        <v>310</v>
      </c>
      <c r="BS33" s="65"/>
      <c r="BT33" s="65"/>
      <c r="BU33" s="65"/>
      <c r="BV33" s="68">
        <f>SUM(BV31:BY31)</f>
        <v>289</v>
      </c>
      <c r="BW33" s="65"/>
      <c r="BX33" s="65"/>
      <c r="BY33" s="65"/>
      <c r="BZ33" s="68">
        <f>SUM(BZ31:CC31)</f>
        <v>314</v>
      </c>
      <c r="CA33" s="65"/>
      <c r="CB33" s="65"/>
      <c r="CC33" s="65"/>
      <c r="CD33" s="68">
        <f>SUM(CD31:CG31)</f>
        <v>251</v>
      </c>
      <c r="CE33" s="65"/>
      <c r="CF33" s="65"/>
      <c r="CG33" s="65"/>
      <c r="CH33" s="68">
        <f>SUM(CH31:CK31)</f>
        <v>382</v>
      </c>
      <c r="CI33" s="65"/>
      <c r="CJ33" s="65"/>
      <c r="CK33" s="65"/>
      <c r="CL33" s="68">
        <f>SUM(CL31:CO31)</f>
        <v>205</v>
      </c>
      <c r="CM33" s="65"/>
      <c r="CN33" s="65"/>
      <c r="CO33" s="65"/>
      <c r="CP33" s="68">
        <f>SUM(CP31:CS31)</f>
        <v>237</v>
      </c>
      <c r="CQ33" s="65"/>
      <c r="CR33" s="65"/>
      <c r="CS33" s="65"/>
      <c r="CT33" s="68">
        <f>SUM(CT31:CW31)</f>
        <v>350</v>
      </c>
      <c r="CU33" s="65"/>
      <c r="CV33" s="65"/>
      <c r="CW33" s="65"/>
      <c r="CX33" s="68">
        <f>SUM(CX31:DA31)</f>
        <v>285</v>
      </c>
      <c r="CY33" s="65"/>
      <c r="CZ33" s="65"/>
      <c r="DA33" s="65"/>
      <c r="DB33" s="68">
        <f>SUM(DB31:DE31)</f>
        <v>324</v>
      </c>
      <c r="DC33" s="65"/>
      <c r="DD33" s="65"/>
      <c r="DE33" s="65"/>
      <c r="DF33" s="68">
        <f>SUM(DF31:DI31)</f>
        <v>304</v>
      </c>
      <c r="DG33" s="65"/>
      <c r="DH33" s="65"/>
      <c r="DI33" s="65"/>
      <c r="DJ33" s="68">
        <f>SUM(DJ31:DM31)</f>
        <v>330</v>
      </c>
      <c r="DK33" s="65"/>
      <c r="DL33" s="65"/>
      <c r="DM33" s="65"/>
      <c r="DN33" s="68">
        <f>SUM(DN31:DQ31)</f>
        <v>132</v>
      </c>
      <c r="DO33" s="65"/>
      <c r="DP33" s="65"/>
      <c r="DQ33" s="65"/>
      <c r="DR33" s="68"/>
      <c r="DS33" s="65"/>
      <c r="DT33" s="65"/>
      <c r="DU33" s="65"/>
      <c r="DV33" s="42"/>
      <c r="DW33" s="42"/>
      <c r="DX33" s="42"/>
      <c r="DY33" s="42"/>
      <c r="DZ33" s="42"/>
      <c r="EA33" s="42"/>
      <c r="EB33" s="42"/>
      <c r="EC33" s="42"/>
      <c r="ED33" s="42"/>
      <c r="EE33" s="42"/>
      <c r="EF33" s="42"/>
      <c r="EG33" s="42"/>
      <c r="EH33" s="42"/>
      <c r="EI33" s="42"/>
      <c r="EJ33" s="42"/>
      <c r="EK33" s="42"/>
      <c r="EL33" s="42"/>
      <c r="EM33" s="42"/>
      <c r="EN33" s="42"/>
      <c r="EO33" s="42"/>
    </row>
    <row r="34" spans="1:145" ht="36.75" customHeight="1" x14ac:dyDescent="0.25">
      <c r="A34" s="31" t="s">
        <v>15</v>
      </c>
      <c r="B34" s="67">
        <f t="shared" ref="B34:B35" si="137">B33</f>
        <v>334</v>
      </c>
      <c r="C34" s="65"/>
      <c r="D34" s="65"/>
      <c r="E34" s="65"/>
      <c r="F34" s="67">
        <f>B34+F33</f>
        <v>482</v>
      </c>
      <c r="G34" s="65"/>
      <c r="H34" s="65"/>
      <c r="I34" s="65"/>
      <c r="J34" s="67">
        <f>F34+J33</f>
        <v>628</v>
      </c>
      <c r="K34" s="65"/>
      <c r="L34" s="65"/>
      <c r="M34" s="65"/>
      <c r="N34" s="67">
        <f>J34+N33</f>
        <v>943</v>
      </c>
      <c r="O34" s="65"/>
      <c r="P34" s="65"/>
      <c r="Q34" s="65"/>
      <c r="R34" s="68">
        <f>N34+R33</f>
        <v>1222</v>
      </c>
      <c r="S34" s="65"/>
      <c r="T34" s="65"/>
      <c r="U34" s="65"/>
      <c r="V34" s="68">
        <f>R34+V33</f>
        <v>1522</v>
      </c>
      <c r="W34" s="65"/>
      <c r="X34" s="65"/>
      <c r="Y34" s="65"/>
      <c r="Z34" s="68">
        <f>V34+Z33</f>
        <v>1955</v>
      </c>
      <c r="AA34" s="65"/>
      <c r="AB34" s="65"/>
      <c r="AC34" s="65"/>
      <c r="AD34" s="68">
        <f>Z34+AD33</f>
        <v>2358</v>
      </c>
      <c r="AE34" s="65"/>
      <c r="AF34" s="65"/>
      <c r="AG34" s="65"/>
      <c r="AH34" s="68">
        <f>AD34+AH33</f>
        <v>2593</v>
      </c>
      <c r="AI34" s="65"/>
      <c r="AJ34" s="65"/>
      <c r="AK34" s="65"/>
      <c r="AL34" s="68">
        <f>AH34+AL33</f>
        <v>2804</v>
      </c>
      <c r="AM34" s="65"/>
      <c r="AN34" s="65"/>
      <c r="AO34" s="65"/>
      <c r="AP34" s="68">
        <f>AL34+AP33</f>
        <v>3140</v>
      </c>
      <c r="AQ34" s="65"/>
      <c r="AR34" s="65"/>
      <c r="AS34" s="65"/>
      <c r="AT34" s="68">
        <f>AP34+AT33</f>
        <v>3509</v>
      </c>
      <c r="AU34" s="65"/>
      <c r="AV34" s="65"/>
      <c r="AW34" s="65"/>
      <c r="AX34" s="68">
        <f>AT34+AX33</f>
        <v>3838</v>
      </c>
      <c r="AY34" s="65"/>
      <c r="AZ34" s="65"/>
      <c r="BA34" s="65"/>
      <c r="BB34" s="68">
        <f>AX34+BB33</f>
        <v>4203</v>
      </c>
      <c r="BC34" s="65"/>
      <c r="BD34" s="65"/>
      <c r="BE34" s="65"/>
      <c r="BF34" s="68">
        <f>BB34+BF33</f>
        <v>4526</v>
      </c>
      <c r="BG34" s="65"/>
      <c r="BH34" s="65"/>
      <c r="BI34" s="65"/>
      <c r="BJ34" s="68">
        <f>BF34+BJ33</f>
        <v>4813</v>
      </c>
      <c r="BK34" s="65"/>
      <c r="BL34" s="65"/>
      <c r="BM34" s="65"/>
      <c r="BN34" s="68">
        <f>BJ34+BN33</f>
        <v>5016</v>
      </c>
      <c r="BO34" s="65"/>
      <c r="BP34" s="65"/>
      <c r="BQ34" s="65"/>
      <c r="BR34" s="68">
        <f>BN34+BR33</f>
        <v>5326</v>
      </c>
      <c r="BS34" s="65"/>
      <c r="BT34" s="65"/>
      <c r="BU34" s="65"/>
      <c r="BV34" s="68">
        <f>BR34+BV33</f>
        <v>5615</v>
      </c>
      <c r="BW34" s="65"/>
      <c r="BX34" s="65"/>
      <c r="BY34" s="65"/>
      <c r="BZ34" s="68">
        <f>BV34+BZ33</f>
        <v>5929</v>
      </c>
      <c r="CA34" s="65"/>
      <c r="CB34" s="65"/>
      <c r="CC34" s="65"/>
      <c r="CD34" s="68">
        <f>BZ34+CD33</f>
        <v>6180</v>
      </c>
      <c r="CE34" s="65"/>
      <c r="CF34" s="65"/>
      <c r="CG34" s="65"/>
      <c r="CH34" s="68">
        <f>CD34+CH33</f>
        <v>6562</v>
      </c>
      <c r="CI34" s="65"/>
      <c r="CJ34" s="65"/>
      <c r="CK34" s="65"/>
      <c r="CL34" s="68">
        <f>CH34+CL33</f>
        <v>6767</v>
      </c>
      <c r="CM34" s="65"/>
      <c r="CN34" s="65"/>
      <c r="CO34" s="65"/>
      <c r="CP34" s="68">
        <f>CL34+CP33</f>
        <v>7004</v>
      </c>
      <c r="CQ34" s="65"/>
      <c r="CR34" s="65"/>
      <c r="CS34" s="65"/>
      <c r="CT34" s="68">
        <f>CP34+CT33</f>
        <v>7354</v>
      </c>
      <c r="CU34" s="65"/>
      <c r="CV34" s="65"/>
      <c r="CW34" s="65"/>
      <c r="CX34" s="68">
        <f>CT34+CX33</f>
        <v>7639</v>
      </c>
      <c r="CY34" s="65"/>
      <c r="CZ34" s="65"/>
      <c r="DA34" s="65"/>
      <c r="DB34" s="68">
        <f>CX34+DB33</f>
        <v>7963</v>
      </c>
      <c r="DC34" s="65"/>
      <c r="DD34" s="65"/>
      <c r="DE34" s="65"/>
      <c r="DF34" s="68">
        <f>DB34+DF33</f>
        <v>8267</v>
      </c>
      <c r="DG34" s="65"/>
      <c r="DH34" s="65"/>
      <c r="DI34" s="65"/>
      <c r="DJ34" s="68">
        <f>DF34+DJ33</f>
        <v>8597</v>
      </c>
      <c r="DK34" s="65"/>
      <c r="DL34" s="65"/>
      <c r="DM34" s="65"/>
      <c r="DN34" s="68">
        <f>DJ34+DN33</f>
        <v>8729</v>
      </c>
      <c r="DO34" s="65"/>
      <c r="DP34" s="65"/>
      <c r="DQ34" s="65"/>
      <c r="DR34" s="68"/>
      <c r="DS34" s="65"/>
      <c r="DT34" s="65"/>
      <c r="DU34" s="65"/>
      <c r="DV34" s="42"/>
      <c r="DW34" s="42"/>
      <c r="DX34" s="42"/>
      <c r="DY34" s="42"/>
      <c r="DZ34" s="42"/>
      <c r="EA34" s="42"/>
      <c r="EB34" s="42"/>
      <c r="EC34" s="42"/>
      <c r="ED34" s="42"/>
      <c r="EE34" s="42"/>
      <c r="EF34" s="42"/>
      <c r="EG34" s="42"/>
      <c r="EH34" s="42"/>
      <c r="EI34" s="42"/>
      <c r="EJ34" s="42"/>
      <c r="EK34" s="42"/>
      <c r="EL34" s="42"/>
      <c r="EM34" s="42"/>
      <c r="EN34" s="42"/>
      <c r="EO34" s="42"/>
    </row>
    <row r="35" spans="1:145" ht="36.75" customHeight="1" x14ac:dyDescent="0.25">
      <c r="A35" s="31" t="s">
        <v>14</v>
      </c>
      <c r="B35" s="67">
        <f t="shared" si="137"/>
        <v>334</v>
      </c>
      <c r="C35" s="65"/>
      <c r="D35" s="65"/>
      <c r="E35" s="65"/>
      <c r="F35" s="67">
        <f>B35+F33</f>
        <v>482</v>
      </c>
      <c r="G35" s="65"/>
      <c r="H35" s="65"/>
      <c r="I35" s="65"/>
      <c r="J35" s="67">
        <f>F35+J33</f>
        <v>628</v>
      </c>
      <c r="K35" s="65"/>
      <c r="L35" s="65"/>
      <c r="M35" s="65"/>
      <c r="N35" s="67">
        <f>J35+N33</f>
        <v>943</v>
      </c>
      <c r="O35" s="65"/>
      <c r="P35" s="65"/>
      <c r="Q35" s="65"/>
      <c r="R35" s="68">
        <f>N35+R33</f>
        <v>1222</v>
      </c>
      <c r="S35" s="65"/>
      <c r="T35" s="65"/>
      <c r="U35" s="65"/>
      <c r="V35" s="68">
        <f>R35+V33</f>
        <v>1522</v>
      </c>
      <c r="W35" s="65"/>
      <c r="X35" s="65"/>
      <c r="Y35" s="65"/>
      <c r="Z35" s="68">
        <f>V35+Z33</f>
        <v>1955</v>
      </c>
      <c r="AA35" s="65"/>
      <c r="AB35" s="65"/>
      <c r="AC35" s="65"/>
      <c r="AD35" s="68">
        <f>Z35+AD33</f>
        <v>2358</v>
      </c>
      <c r="AE35" s="65"/>
      <c r="AF35" s="65"/>
      <c r="AG35" s="65"/>
      <c r="AH35" s="68">
        <f>AD35+AH33</f>
        <v>2593</v>
      </c>
      <c r="AI35" s="65"/>
      <c r="AJ35" s="65"/>
      <c r="AK35" s="65"/>
      <c r="AL35" s="68">
        <f>AH35+AL33</f>
        <v>2804</v>
      </c>
      <c r="AM35" s="65"/>
      <c r="AN35" s="65"/>
      <c r="AO35" s="65"/>
      <c r="AP35" s="68">
        <f>AL35+AP33</f>
        <v>3140</v>
      </c>
      <c r="AQ35" s="65"/>
      <c r="AR35" s="65"/>
      <c r="AS35" s="65"/>
      <c r="AT35" s="68">
        <f>AP35+AT33</f>
        <v>3509</v>
      </c>
      <c r="AU35" s="65"/>
      <c r="AV35" s="65"/>
      <c r="AW35" s="65"/>
      <c r="AX35" s="68">
        <f>AT35+AX33</f>
        <v>3838</v>
      </c>
      <c r="AY35" s="65"/>
      <c r="AZ35" s="65"/>
      <c r="BA35" s="65"/>
      <c r="BB35" s="68">
        <f>AX35+BB33</f>
        <v>4203</v>
      </c>
      <c r="BC35" s="65"/>
      <c r="BD35" s="65"/>
      <c r="BE35" s="65"/>
      <c r="BF35" s="68">
        <f>BB35+BF33</f>
        <v>4526</v>
      </c>
      <c r="BG35" s="65"/>
      <c r="BH35" s="65"/>
      <c r="BI35" s="65"/>
      <c r="BJ35" s="68">
        <f>BF35+BJ33</f>
        <v>4813</v>
      </c>
      <c r="BK35" s="65"/>
      <c r="BL35" s="65"/>
      <c r="BM35" s="65"/>
      <c r="BN35" s="68">
        <f>BJ35+BN33</f>
        <v>5016</v>
      </c>
      <c r="BO35" s="65"/>
      <c r="BP35" s="65"/>
      <c r="BQ35" s="65"/>
      <c r="BR35" s="68">
        <f>BN35+BR33</f>
        <v>5326</v>
      </c>
      <c r="BS35" s="65"/>
      <c r="BT35" s="65"/>
      <c r="BU35" s="65"/>
      <c r="BV35" s="68">
        <f>BR35+BV33</f>
        <v>5615</v>
      </c>
      <c r="BW35" s="65"/>
      <c r="BX35" s="65"/>
      <c r="BY35" s="65"/>
      <c r="BZ35" s="68">
        <f>BV35+BZ33</f>
        <v>5929</v>
      </c>
      <c r="CA35" s="65"/>
      <c r="CB35" s="65"/>
      <c r="CC35" s="65"/>
      <c r="CD35" s="68">
        <f>BZ35+CD33</f>
        <v>6180</v>
      </c>
      <c r="CE35" s="65"/>
      <c r="CF35" s="65"/>
      <c r="CG35" s="65"/>
      <c r="CH35" s="68">
        <f>CD35+CH33</f>
        <v>6562</v>
      </c>
      <c r="CI35" s="65"/>
      <c r="CJ35" s="65"/>
      <c r="CK35" s="65"/>
      <c r="CL35" s="68">
        <f>CH35+CL33</f>
        <v>6767</v>
      </c>
      <c r="CM35" s="65"/>
      <c r="CN35" s="65"/>
      <c r="CO35" s="65"/>
      <c r="CP35" s="68">
        <f>CL35+CP33</f>
        <v>7004</v>
      </c>
      <c r="CQ35" s="65"/>
      <c r="CR35" s="65"/>
      <c r="CS35" s="65"/>
      <c r="CT35" s="68">
        <f>CP35+CT33</f>
        <v>7354</v>
      </c>
      <c r="CU35" s="65"/>
      <c r="CV35" s="65"/>
      <c r="CW35" s="65"/>
      <c r="CX35" s="68">
        <f>CT35+CX33</f>
        <v>7639</v>
      </c>
      <c r="CY35" s="65"/>
      <c r="CZ35" s="65"/>
      <c r="DA35" s="65"/>
      <c r="DB35" s="68">
        <f>CX35+DB33</f>
        <v>7963</v>
      </c>
      <c r="DC35" s="65"/>
      <c r="DD35" s="65"/>
      <c r="DE35" s="65"/>
      <c r="DF35" s="68">
        <f>DB35+DF33</f>
        <v>8267</v>
      </c>
      <c r="DG35" s="65"/>
      <c r="DH35" s="65"/>
      <c r="DI35" s="65"/>
      <c r="DJ35" s="68">
        <f>DF35+DJ33</f>
        <v>8597</v>
      </c>
      <c r="DK35" s="65"/>
      <c r="DL35" s="65"/>
      <c r="DM35" s="65"/>
      <c r="DN35" s="68">
        <f>DJ35+DN33</f>
        <v>8729</v>
      </c>
      <c r="DO35" s="65"/>
      <c r="DP35" s="65"/>
      <c r="DQ35" s="65"/>
      <c r="DR35" s="68"/>
      <c r="DS35" s="65"/>
      <c r="DT35" s="65"/>
      <c r="DU35" s="65"/>
      <c r="DV35" s="42"/>
      <c r="DW35" s="42"/>
      <c r="DX35" s="42"/>
      <c r="DY35" s="42"/>
      <c r="DZ35" s="42"/>
      <c r="EA35" s="42"/>
      <c r="EB35" s="42"/>
      <c r="EC35" s="42"/>
      <c r="ED35" s="42"/>
      <c r="EE35" s="42"/>
      <c r="EF35" s="42"/>
      <c r="EG35" s="42"/>
      <c r="EH35" s="42"/>
      <c r="EI35" s="42"/>
      <c r="EJ35" s="42"/>
      <c r="EK35" s="42"/>
      <c r="EL35" s="42"/>
      <c r="EM35" s="42"/>
      <c r="EN35" s="42"/>
      <c r="EO35" s="42"/>
    </row>
    <row r="36" spans="1:145" ht="12.75" customHeight="1" x14ac:dyDescent="0.25"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</row>
    <row r="37" spans="1:145" ht="12.75" customHeight="1" x14ac:dyDescent="0.25"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</row>
    <row r="38" spans="1:145" ht="36.75" customHeight="1" thickBot="1" x14ac:dyDescent="0.3">
      <c r="A38" s="69" t="s">
        <v>27</v>
      </c>
      <c r="B38" s="66">
        <v>1</v>
      </c>
      <c r="C38" s="65"/>
      <c r="D38" s="65"/>
      <c r="E38" s="65"/>
      <c r="F38" s="66">
        <v>2</v>
      </c>
      <c r="G38" s="65"/>
      <c r="H38" s="65"/>
      <c r="I38" s="65"/>
      <c r="J38" s="66">
        <v>3</v>
      </c>
      <c r="K38" s="65"/>
      <c r="L38" s="65"/>
      <c r="M38" s="65"/>
      <c r="N38" s="66">
        <v>4</v>
      </c>
      <c r="O38" s="65"/>
      <c r="P38" s="65"/>
      <c r="Q38" s="65"/>
      <c r="R38" s="66">
        <v>5</v>
      </c>
      <c r="S38" s="65"/>
      <c r="T38" s="65"/>
      <c r="U38" s="65"/>
      <c r="V38" s="66">
        <v>6</v>
      </c>
      <c r="W38" s="65"/>
      <c r="X38" s="65"/>
      <c r="Y38" s="65"/>
      <c r="Z38" s="66">
        <v>7</v>
      </c>
      <c r="AA38" s="65"/>
      <c r="AB38" s="65"/>
      <c r="AC38" s="65"/>
      <c r="AD38" s="66">
        <v>8</v>
      </c>
      <c r="AE38" s="65"/>
      <c r="AF38" s="65"/>
      <c r="AG38" s="65"/>
      <c r="AH38" s="66">
        <v>9</v>
      </c>
      <c r="AI38" s="65"/>
      <c r="AJ38" s="65"/>
      <c r="AK38" s="65"/>
      <c r="AL38" s="66">
        <v>10</v>
      </c>
      <c r="AM38" s="65"/>
      <c r="AN38" s="65"/>
      <c r="AO38" s="65"/>
      <c r="AP38" s="66">
        <v>11</v>
      </c>
      <c r="AQ38" s="65"/>
      <c r="AR38" s="65"/>
      <c r="AS38" s="65"/>
      <c r="AT38" s="66">
        <v>12</v>
      </c>
      <c r="AU38" s="65"/>
      <c r="AV38" s="65"/>
      <c r="AW38" s="65"/>
      <c r="AX38" s="66">
        <v>13</v>
      </c>
      <c r="AY38" s="65"/>
      <c r="AZ38" s="65"/>
      <c r="BA38" s="65"/>
      <c r="BB38" s="66">
        <v>14</v>
      </c>
      <c r="BC38" s="65"/>
      <c r="BD38" s="65"/>
      <c r="BE38" s="65"/>
      <c r="BF38" s="66">
        <v>15</v>
      </c>
      <c r="BG38" s="65"/>
      <c r="BH38" s="65"/>
      <c r="BI38" s="65"/>
      <c r="BJ38" s="66">
        <v>16</v>
      </c>
      <c r="BK38" s="65"/>
      <c r="BL38" s="65"/>
      <c r="BM38" s="65"/>
      <c r="BN38" s="66">
        <v>17</v>
      </c>
      <c r="BO38" s="65"/>
      <c r="BP38" s="65"/>
      <c r="BQ38" s="65"/>
      <c r="BR38" s="66">
        <v>18</v>
      </c>
      <c r="BS38" s="65"/>
      <c r="BT38" s="65"/>
      <c r="BU38" s="65"/>
      <c r="BV38" s="66">
        <v>19</v>
      </c>
      <c r="BW38" s="65"/>
      <c r="BX38" s="65"/>
      <c r="BY38" s="65"/>
      <c r="BZ38" s="66">
        <v>20</v>
      </c>
      <c r="CA38" s="65"/>
      <c r="CB38" s="65"/>
      <c r="CC38" s="65"/>
      <c r="CD38" s="66">
        <v>21</v>
      </c>
      <c r="CE38" s="65"/>
      <c r="CF38" s="65"/>
      <c r="CG38" s="65"/>
      <c r="CH38" s="66">
        <v>22</v>
      </c>
      <c r="CI38" s="65"/>
      <c r="CJ38" s="65"/>
      <c r="CK38" s="65"/>
      <c r="CL38" s="66">
        <v>23</v>
      </c>
      <c r="CM38" s="65"/>
      <c r="CN38" s="65"/>
      <c r="CO38" s="65"/>
      <c r="CP38" s="66">
        <v>24</v>
      </c>
      <c r="CQ38" s="65"/>
      <c r="CR38" s="65"/>
      <c r="CS38" s="65"/>
      <c r="CT38" s="66">
        <v>25</v>
      </c>
      <c r="CU38" s="65"/>
      <c r="CV38" s="65"/>
      <c r="CW38" s="65"/>
      <c r="CX38" s="66">
        <v>26</v>
      </c>
      <c r="CY38" s="65"/>
      <c r="CZ38" s="65"/>
      <c r="DA38" s="65"/>
      <c r="DB38" s="66">
        <v>27</v>
      </c>
      <c r="DC38" s="65"/>
      <c r="DD38" s="65"/>
      <c r="DE38" s="65"/>
      <c r="DF38" s="66">
        <v>28</v>
      </c>
      <c r="DG38" s="65"/>
      <c r="DH38" s="65"/>
      <c r="DI38" s="65"/>
      <c r="DJ38" s="66">
        <v>29</v>
      </c>
      <c r="DK38" s="65"/>
      <c r="DL38" s="65"/>
      <c r="DM38" s="65"/>
      <c r="DN38" s="66">
        <v>30</v>
      </c>
      <c r="DO38" s="65"/>
      <c r="DP38" s="65"/>
      <c r="DQ38" s="65"/>
      <c r="DR38" s="66">
        <v>31</v>
      </c>
      <c r="DS38" s="65"/>
      <c r="DT38" s="65"/>
      <c r="DU38" s="65"/>
      <c r="DV38" s="38"/>
      <c r="DW38" s="38"/>
      <c r="DX38" s="38"/>
      <c r="DY38" s="38"/>
      <c r="DZ38" s="38"/>
      <c r="EA38" s="38"/>
      <c r="EB38" s="38"/>
      <c r="EC38" s="38"/>
      <c r="ED38" s="38"/>
      <c r="EE38" s="38"/>
      <c r="EF38" s="38"/>
      <c r="EG38" s="38"/>
      <c r="EH38" s="38"/>
      <c r="EI38" s="38"/>
      <c r="EJ38" s="38"/>
      <c r="EK38" s="38"/>
      <c r="EL38" s="38"/>
      <c r="EM38" s="38"/>
      <c r="EN38" s="38"/>
      <c r="EO38" s="38"/>
    </row>
    <row r="39" spans="1:145" ht="36.75" customHeight="1" thickBot="1" x14ac:dyDescent="0.3">
      <c r="A39" s="63"/>
      <c r="B39" s="17" t="s">
        <v>19</v>
      </c>
      <c r="C39" s="17" t="s">
        <v>20</v>
      </c>
      <c r="D39" s="17" t="s">
        <v>21</v>
      </c>
      <c r="E39" s="18" t="s">
        <v>22</v>
      </c>
      <c r="F39" s="19" t="s">
        <v>19</v>
      </c>
      <c r="G39" s="19" t="s">
        <v>20</v>
      </c>
      <c r="H39" s="19" t="s">
        <v>21</v>
      </c>
      <c r="I39" s="18" t="s">
        <v>22</v>
      </c>
      <c r="J39" s="17" t="s">
        <v>19</v>
      </c>
      <c r="K39" s="17" t="s">
        <v>20</v>
      </c>
      <c r="L39" s="17" t="s">
        <v>21</v>
      </c>
      <c r="M39" s="18" t="s">
        <v>22</v>
      </c>
      <c r="N39" s="17" t="s">
        <v>19</v>
      </c>
      <c r="O39" s="17" t="s">
        <v>20</v>
      </c>
      <c r="P39" s="17" t="s">
        <v>21</v>
      </c>
      <c r="Q39" s="18" t="s">
        <v>22</v>
      </c>
      <c r="R39" s="19" t="s">
        <v>19</v>
      </c>
      <c r="S39" s="19" t="s">
        <v>20</v>
      </c>
      <c r="T39" s="19" t="s">
        <v>21</v>
      </c>
      <c r="U39" s="18" t="s">
        <v>22</v>
      </c>
      <c r="V39" s="19" t="s">
        <v>19</v>
      </c>
      <c r="W39" s="19" t="s">
        <v>20</v>
      </c>
      <c r="X39" s="19" t="s">
        <v>21</v>
      </c>
      <c r="Y39" s="18" t="s">
        <v>22</v>
      </c>
      <c r="Z39" s="19" t="s">
        <v>19</v>
      </c>
      <c r="AA39" s="19" t="s">
        <v>20</v>
      </c>
      <c r="AB39" s="19" t="s">
        <v>21</v>
      </c>
      <c r="AC39" s="18" t="s">
        <v>22</v>
      </c>
      <c r="AD39" s="19" t="s">
        <v>19</v>
      </c>
      <c r="AE39" s="19" t="s">
        <v>20</v>
      </c>
      <c r="AF39" s="19" t="s">
        <v>21</v>
      </c>
      <c r="AG39" s="18" t="s">
        <v>22</v>
      </c>
      <c r="AH39" s="19" t="s">
        <v>19</v>
      </c>
      <c r="AI39" s="19" t="s">
        <v>20</v>
      </c>
      <c r="AJ39" s="19" t="s">
        <v>21</v>
      </c>
      <c r="AK39" s="18" t="s">
        <v>22</v>
      </c>
      <c r="AL39" s="19" t="s">
        <v>19</v>
      </c>
      <c r="AM39" s="19" t="s">
        <v>20</v>
      </c>
      <c r="AN39" s="19" t="s">
        <v>21</v>
      </c>
      <c r="AO39" s="18" t="s">
        <v>22</v>
      </c>
      <c r="AP39" s="19" t="s">
        <v>19</v>
      </c>
      <c r="AQ39" s="19" t="s">
        <v>20</v>
      </c>
      <c r="AR39" s="19" t="s">
        <v>21</v>
      </c>
      <c r="AS39" s="18" t="s">
        <v>22</v>
      </c>
      <c r="AT39" s="19" t="s">
        <v>19</v>
      </c>
      <c r="AU39" s="19" t="s">
        <v>20</v>
      </c>
      <c r="AV39" s="19" t="s">
        <v>21</v>
      </c>
      <c r="AW39" s="18" t="s">
        <v>22</v>
      </c>
      <c r="AX39" s="19" t="s">
        <v>19</v>
      </c>
      <c r="AY39" s="19" t="s">
        <v>20</v>
      </c>
      <c r="AZ39" s="19" t="s">
        <v>21</v>
      </c>
      <c r="BA39" s="18" t="s">
        <v>22</v>
      </c>
      <c r="BB39" s="19" t="s">
        <v>19</v>
      </c>
      <c r="BC39" s="19" t="s">
        <v>20</v>
      </c>
      <c r="BD39" s="19" t="s">
        <v>21</v>
      </c>
      <c r="BE39" s="18" t="s">
        <v>22</v>
      </c>
      <c r="BF39" s="19" t="s">
        <v>19</v>
      </c>
      <c r="BG39" s="19" t="s">
        <v>20</v>
      </c>
      <c r="BH39" s="19" t="s">
        <v>21</v>
      </c>
      <c r="BI39" s="18" t="s">
        <v>22</v>
      </c>
      <c r="BJ39" s="19" t="s">
        <v>19</v>
      </c>
      <c r="BK39" s="19" t="s">
        <v>20</v>
      </c>
      <c r="BL39" s="19" t="s">
        <v>21</v>
      </c>
      <c r="BM39" s="18" t="s">
        <v>22</v>
      </c>
      <c r="BN39" s="19" t="s">
        <v>19</v>
      </c>
      <c r="BO39" s="19" t="s">
        <v>20</v>
      </c>
      <c r="BP39" s="19" t="s">
        <v>21</v>
      </c>
      <c r="BQ39" s="18" t="s">
        <v>22</v>
      </c>
      <c r="BR39" s="19" t="s">
        <v>19</v>
      </c>
      <c r="BS39" s="19" t="s">
        <v>20</v>
      </c>
      <c r="BT39" s="19" t="s">
        <v>21</v>
      </c>
      <c r="BU39" s="18" t="s">
        <v>22</v>
      </c>
      <c r="BV39" s="19" t="s">
        <v>19</v>
      </c>
      <c r="BW39" s="19" t="s">
        <v>20</v>
      </c>
      <c r="BX39" s="19" t="s">
        <v>21</v>
      </c>
      <c r="BY39" s="18" t="s">
        <v>22</v>
      </c>
      <c r="BZ39" s="19" t="s">
        <v>19</v>
      </c>
      <c r="CA39" s="19" t="s">
        <v>20</v>
      </c>
      <c r="CB39" s="19" t="s">
        <v>21</v>
      </c>
      <c r="CC39" s="18" t="s">
        <v>22</v>
      </c>
      <c r="CD39" s="19" t="s">
        <v>19</v>
      </c>
      <c r="CE39" s="19" t="s">
        <v>20</v>
      </c>
      <c r="CF39" s="19" t="s">
        <v>21</v>
      </c>
      <c r="CG39" s="18" t="s">
        <v>22</v>
      </c>
      <c r="CH39" s="19" t="s">
        <v>19</v>
      </c>
      <c r="CI39" s="19" t="s">
        <v>20</v>
      </c>
      <c r="CJ39" s="19" t="s">
        <v>21</v>
      </c>
      <c r="CK39" s="18" t="s">
        <v>22</v>
      </c>
      <c r="CL39" s="19" t="s">
        <v>19</v>
      </c>
      <c r="CM39" s="19" t="s">
        <v>20</v>
      </c>
      <c r="CN39" s="19" t="s">
        <v>21</v>
      </c>
      <c r="CO39" s="18" t="s">
        <v>22</v>
      </c>
      <c r="CP39" s="19" t="s">
        <v>19</v>
      </c>
      <c r="CQ39" s="19" t="s">
        <v>20</v>
      </c>
      <c r="CR39" s="19" t="s">
        <v>21</v>
      </c>
      <c r="CS39" s="18" t="s">
        <v>22</v>
      </c>
      <c r="CT39" s="19" t="s">
        <v>19</v>
      </c>
      <c r="CU39" s="19" t="s">
        <v>20</v>
      </c>
      <c r="CV39" s="19" t="s">
        <v>21</v>
      </c>
      <c r="CW39" s="18" t="s">
        <v>22</v>
      </c>
      <c r="CX39" s="19" t="s">
        <v>19</v>
      </c>
      <c r="CY39" s="19" t="s">
        <v>20</v>
      </c>
      <c r="CZ39" s="19" t="s">
        <v>21</v>
      </c>
      <c r="DA39" s="18" t="s">
        <v>22</v>
      </c>
      <c r="DB39" s="19" t="s">
        <v>19</v>
      </c>
      <c r="DC39" s="19" t="s">
        <v>20</v>
      </c>
      <c r="DD39" s="19" t="s">
        <v>21</v>
      </c>
      <c r="DE39" s="18" t="s">
        <v>22</v>
      </c>
      <c r="DF39" s="19" t="s">
        <v>19</v>
      </c>
      <c r="DG39" s="19" t="s">
        <v>20</v>
      </c>
      <c r="DH39" s="19" t="s">
        <v>21</v>
      </c>
      <c r="DI39" s="18" t="s">
        <v>22</v>
      </c>
      <c r="DJ39" s="19" t="s">
        <v>19</v>
      </c>
      <c r="DK39" s="19" t="s">
        <v>20</v>
      </c>
      <c r="DL39" s="19" t="s">
        <v>21</v>
      </c>
      <c r="DM39" s="18" t="s">
        <v>22</v>
      </c>
      <c r="DN39" s="19" t="s">
        <v>19</v>
      </c>
      <c r="DO39" s="19" t="s">
        <v>20</v>
      </c>
      <c r="DP39" s="19" t="s">
        <v>21</v>
      </c>
      <c r="DQ39" s="18" t="s">
        <v>22</v>
      </c>
      <c r="DR39" s="81" t="s">
        <v>19</v>
      </c>
      <c r="DS39" s="82" t="s">
        <v>20</v>
      </c>
      <c r="DT39" s="82" t="s">
        <v>21</v>
      </c>
      <c r="DU39" s="83" t="s">
        <v>22</v>
      </c>
      <c r="DV39" s="39"/>
      <c r="DW39" s="39"/>
      <c r="DX39" s="39"/>
      <c r="DY39" s="39"/>
      <c r="DZ39" s="39"/>
      <c r="EA39" s="39"/>
      <c r="EB39" s="39"/>
      <c r="EC39" s="39"/>
      <c r="ED39" s="39"/>
      <c r="EE39" s="39"/>
      <c r="EF39" s="39"/>
      <c r="EG39" s="39"/>
      <c r="EH39" s="39"/>
      <c r="EI39" s="39"/>
      <c r="EJ39" s="39"/>
      <c r="EK39" s="39"/>
      <c r="EL39" s="39"/>
      <c r="EM39" s="39"/>
      <c r="EN39" s="39"/>
      <c r="EO39" s="39"/>
    </row>
    <row r="40" spans="1:145" ht="36.75" customHeight="1" thickBot="1" x14ac:dyDescent="0.3">
      <c r="A40" s="20" t="s">
        <v>10</v>
      </c>
      <c r="B40" s="21"/>
      <c r="C40" s="21"/>
      <c r="D40" s="21"/>
      <c r="E40" s="74">
        <v>464</v>
      </c>
      <c r="F40" s="23"/>
      <c r="G40" s="23"/>
      <c r="H40" s="23"/>
      <c r="I40" s="74">
        <v>1481</v>
      </c>
      <c r="J40" s="21"/>
      <c r="K40" s="21"/>
      <c r="L40" s="21"/>
      <c r="M40" s="74">
        <v>1472</v>
      </c>
      <c r="N40" s="21"/>
      <c r="O40" s="21"/>
      <c r="P40" s="21"/>
      <c r="Q40" s="74">
        <v>1483</v>
      </c>
      <c r="R40" s="23"/>
      <c r="S40" s="23"/>
      <c r="T40" s="23"/>
      <c r="U40" s="74">
        <v>1487</v>
      </c>
      <c r="V40" s="23"/>
      <c r="W40" s="23"/>
      <c r="X40" s="23"/>
      <c r="Y40" s="74">
        <v>572</v>
      </c>
      <c r="Z40" s="23"/>
      <c r="AA40" s="23"/>
      <c r="AB40" s="23"/>
      <c r="AC40" s="74">
        <v>439</v>
      </c>
      <c r="AD40" s="23"/>
      <c r="AE40" s="23"/>
      <c r="AF40" s="23"/>
      <c r="AG40" s="74">
        <v>1515</v>
      </c>
      <c r="AH40" s="23"/>
      <c r="AI40" s="23"/>
      <c r="AJ40" s="23"/>
      <c r="AK40" s="74">
        <v>1569</v>
      </c>
      <c r="AL40" s="23"/>
      <c r="AM40" s="23"/>
      <c r="AN40" s="23"/>
      <c r="AO40" s="74">
        <v>1496</v>
      </c>
      <c r="AP40" s="23"/>
      <c r="AQ40" s="23"/>
      <c r="AR40" s="23"/>
      <c r="AS40" s="74">
        <v>1495</v>
      </c>
      <c r="AT40" s="23"/>
      <c r="AU40" s="23"/>
      <c r="AV40" s="23"/>
      <c r="AW40" s="74">
        <v>1374</v>
      </c>
      <c r="AX40" s="23"/>
      <c r="AY40" s="23"/>
      <c r="AZ40" s="23"/>
      <c r="BA40" s="74">
        <v>364</v>
      </c>
      <c r="BB40" s="23"/>
      <c r="BC40" s="23"/>
      <c r="BD40" s="23"/>
      <c r="BE40" s="74">
        <v>460</v>
      </c>
      <c r="BF40" s="23"/>
      <c r="BG40" s="23"/>
      <c r="BH40" s="23"/>
      <c r="BI40" s="74">
        <v>1403</v>
      </c>
      <c r="BJ40" s="23"/>
      <c r="BK40" s="23"/>
      <c r="BL40" s="23"/>
      <c r="BM40" s="74">
        <v>1486</v>
      </c>
      <c r="BN40" s="23"/>
      <c r="BO40" s="23"/>
      <c r="BP40" s="23"/>
      <c r="BQ40" s="74">
        <v>1477</v>
      </c>
      <c r="BR40" s="23"/>
      <c r="BS40" s="23"/>
      <c r="BT40" s="23"/>
      <c r="BU40" s="74">
        <v>1463</v>
      </c>
      <c r="BV40" s="23"/>
      <c r="BW40" s="23"/>
      <c r="BX40" s="23"/>
      <c r="BY40" s="74">
        <v>1377</v>
      </c>
      <c r="BZ40" s="23"/>
      <c r="CA40" s="23"/>
      <c r="CB40" s="23"/>
      <c r="CC40" s="74">
        <v>519</v>
      </c>
      <c r="CD40" s="23"/>
      <c r="CE40" s="23"/>
      <c r="CF40" s="23"/>
      <c r="CG40" s="74">
        <v>425</v>
      </c>
      <c r="CH40" s="23"/>
      <c r="CI40" s="23"/>
      <c r="CJ40" s="23"/>
      <c r="CK40" s="74">
        <v>1145</v>
      </c>
      <c r="CL40" s="23"/>
      <c r="CM40" s="23"/>
      <c r="CN40" s="23"/>
      <c r="CO40" s="74">
        <v>1205</v>
      </c>
      <c r="CP40" s="23"/>
      <c r="CQ40" s="23"/>
      <c r="CR40" s="23"/>
      <c r="CS40" s="74">
        <v>1175</v>
      </c>
      <c r="CT40" s="23"/>
      <c r="CU40" s="23"/>
      <c r="CV40" s="23"/>
      <c r="CW40" s="74">
        <v>1183</v>
      </c>
      <c r="CX40" s="23"/>
      <c r="CY40" s="23"/>
      <c r="CZ40" s="23"/>
      <c r="DA40" s="74">
        <v>1144</v>
      </c>
      <c r="DB40" s="23"/>
      <c r="DC40" s="23"/>
      <c r="DD40" s="23"/>
      <c r="DE40" s="74">
        <v>581</v>
      </c>
      <c r="DF40" s="23"/>
      <c r="DG40" s="23"/>
      <c r="DH40" s="23"/>
      <c r="DI40" s="74">
        <v>404</v>
      </c>
      <c r="DJ40" s="23"/>
      <c r="DK40" s="23"/>
      <c r="DL40" s="23"/>
      <c r="DM40" s="74">
        <v>1135</v>
      </c>
      <c r="DN40" s="23"/>
      <c r="DO40" s="23"/>
      <c r="DP40" s="23"/>
      <c r="DQ40" s="74">
        <v>1124</v>
      </c>
      <c r="DR40" s="84"/>
      <c r="DS40" s="79"/>
      <c r="DT40" s="79"/>
      <c r="DU40" s="85">
        <v>1148</v>
      </c>
      <c r="DV40" s="40"/>
      <c r="DW40" s="40"/>
      <c r="DX40" s="40"/>
      <c r="DY40" s="40"/>
      <c r="DZ40" s="40"/>
      <c r="EA40" s="40"/>
      <c r="EB40" s="40"/>
      <c r="EC40" s="40"/>
      <c r="ED40" s="40"/>
      <c r="EE40" s="40"/>
      <c r="EF40" s="40"/>
      <c r="EG40" s="40"/>
      <c r="EH40" s="40"/>
      <c r="EI40" s="40"/>
      <c r="EJ40" s="40"/>
      <c r="EK40" s="40"/>
      <c r="EL40" s="40"/>
      <c r="EM40" s="40"/>
      <c r="EN40" s="40"/>
      <c r="EO40" s="40"/>
    </row>
    <row r="41" spans="1:145" ht="36.75" customHeight="1" thickBot="1" x14ac:dyDescent="0.3">
      <c r="A41" s="20" t="s">
        <v>11</v>
      </c>
      <c r="B41" s="21"/>
      <c r="C41" s="21"/>
      <c r="D41" s="21"/>
      <c r="E41" s="75">
        <v>57</v>
      </c>
      <c r="F41" s="23"/>
      <c r="G41" s="23"/>
      <c r="H41" s="23"/>
      <c r="I41" s="75">
        <v>140</v>
      </c>
      <c r="J41" s="21"/>
      <c r="K41" s="21"/>
      <c r="L41" s="21"/>
      <c r="M41" s="75">
        <v>169</v>
      </c>
      <c r="N41" s="21"/>
      <c r="O41" s="21"/>
      <c r="P41" s="21"/>
      <c r="Q41" s="75">
        <v>151</v>
      </c>
      <c r="R41" s="23"/>
      <c r="S41" s="23"/>
      <c r="T41" s="23"/>
      <c r="U41" s="75">
        <v>237</v>
      </c>
      <c r="V41" s="23"/>
      <c r="W41" s="23"/>
      <c r="X41" s="23"/>
      <c r="Y41" s="75">
        <v>53</v>
      </c>
      <c r="Z41" s="23"/>
      <c r="AA41" s="23"/>
      <c r="AB41" s="23"/>
      <c r="AC41" s="75">
        <v>39</v>
      </c>
      <c r="AD41" s="23"/>
      <c r="AE41" s="23"/>
      <c r="AF41" s="23"/>
      <c r="AG41" s="75">
        <v>38</v>
      </c>
      <c r="AH41" s="23"/>
      <c r="AI41" s="23"/>
      <c r="AJ41" s="23"/>
      <c r="AK41" s="75">
        <v>147</v>
      </c>
      <c r="AL41" s="23"/>
      <c r="AM41" s="23"/>
      <c r="AN41" s="23"/>
      <c r="AO41" s="75">
        <v>192</v>
      </c>
      <c r="AP41" s="23"/>
      <c r="AQ41" s="23"/>
      <c r="AR41" s="23"/>
      <c r="AS41" s="75">
        <v>186</v>
      </c>
      <c r="AT41" s="23"/>
      <c r="AU41" s="23"/>
      <c r="AV41" s="23"/>
      <c r="AW41" s="75">
        <v>188</v>
      </c>
      <c r="AX41" s="23"/>
      <c r="AY41" s="23"/>
      <c r="AZ41" s="23"/>
      <c r="BA41" s="75">
        <v>30</v>
      </c>
      <c r="BB41" s="23"/>
      <c r="BC41" s="23"/>
      <c r="BD41" s="23"/>
      <c r="BE41" s="75">
        <v>47</v>
      </c>
      <c r="BF41" s="23"/>
      <c r="BG41" s="23"/>
      <c r="BH41" s="23"/>
      <c r="BI41" s="75">
        <v>172</v>
      </c>
      <c r="BJ41" s="23"/>
      <c r="BK41" s="23"/>
      <c r="BL41" s="23"/>
      <c r="BM41" s="75">
        <v>172</v>
      </c>
      <c r="BN41" s="23"/>
      <c r="BO41" s="23"/>
      <c r="BP41" s="23"/>
      <c r="BQ41" s="75">
        <v>135</v>
      </c>
      <c r="BR41" s="23"/>
      <c r="BS41" s="23"/>
      <c r="BT41" s="23"/>
      <c r="BU41" s="75">
        <v>193</v>
      </c>
      <c r="BV41" s="23"/>
      <c r="BW41" s="23"/>
      <c r="BX41" s="23"/>
      <c r="BY41" s="75">
        <v>112</v>
      </c>
      <c r="BZ41" s="23"/>
      <c r="CA41" s="23"/>
      <c r="CB41" s="23"/>
      <c r="CC41" s="75">
        <v>72</v>
      </c>
      <c r="CD41" s="23"/>
      <c r="CE41" s="23"/>
      <c r="CF41" s="23"/>
      <c r="CG41" s="75">
        <v>46</v>
      </c>
      <c r="CH41" s="23"/>
      <c r="CI41" s="23"/>
      <c r="CJ41" s="23"/>
      <c r="CK41" s="75">
        <v>80</v>
      </c>
      <c r="CL41" s="23"/>
      <c r="CM41" s="23"/>
      <c r="CN41" s="23"/>
      <c r="CO41" s="75">
        <v>34</v>
      </c>
      <c r="CP41" s="23"/>
      <c r="CQ41" s="23"/>
      <c r="CR41" s="23"/>
      <c r="CS41" s="75">
        <v>72</v>
      </c>
      <c r="CT41" s="23"/>
      <c r="CU41" s="23"/>
      <c r="CV41" s="23"/>
      <c r="CW41" s="75">
        <v>53</v>
      </c>
      <c r="CX41" s="23"/>
      <c r="CY41" s="23"/>
      <c r="CZ41" s="23"/>
      <c r="DA41" s="75">
        <v>98</v>
      </c>
      <c r="DB41" s="23"/>
      <c r="DC41" s="23"/>
      <c r="DD41" s="23"/>
      <c r="DE41" s="75">
        <v>50</v>
      </c>
      <c r="DF41" s="23"/>
      <c r="DG41" s="23"/>
      <c r="DH41" s="23"/>
      <c r="DI41" s="75">
        <v>50</v>
      </c>
      <c r="DJ41" s="23"/>
      <c r="DK41" s="23"/>
      <c r="DL41" s="23"/>
      <c r="DM41" s="75">
        <v>70</v>
      </c>
      <c r="DN41" s="23"/>
      <c r="DO41" s="23"/>
      <c r="DP41" s="23"/>
      <c r="DQ41" s="75">
        <v>59</v>
      </c>
      <c r="DR41" s="84"/>
      <c r="DS41" s="79"/>
      <c r="DT41" s="79"/>
      <c r="DU41" s="80">
        <v>62</v>
      </c>
      <c r="DV41" s="40"/>
      <c r="DW41" s="40"/>
      <c r="DX41" s="40"/>
      <c r="DY41" s="40"/>
      <c r="DZ41" s="40"/>
      <c r="EA41" s="40"/>
      <c r="EB41" s="40"/>
      <c r="EC41" s="40"/>
      <c r="ED41" s="40"/>
      <c r="EE41" s="40"/>
      <c r="EF41" s="40"/>
      <c r="EG41" s="40"/>
      <c r="EH41" s="40"/>
      <c r="EI41" s="40"/>
      <c r="EJ41" s="40"/>
      <c r="EK41" s="40"/>
      <c r="EL41" s="40"/>
      <c r="EM41" s="40"/>
      <c r="EN41" s="40"/>
      <c r="EO41" s="40"/>
    </row>
    <row r="42" spans="1:145" ht="36.75" customHeight="1" thickBot="1" x14ac:dyDescent="0.3">
      <c r="A42" s="20" t="s">
        <v>12</v>
      </c>
      <c r="B42" s="21"/>
      <c r="C42" s="21"/>
      <c r="D42" s="21"/>
      <c r="E42" s="75">
        <v>100</v>
      </c>
      <c r="F42" s="23"/>
      <c r="G42" s="23"/>
      <c r="H42" s="23"/>
      <c r="I42" s="75">
        <v>177</v>
      </c>
      <c r="J42" s="21"/>
      <c r="K42" s="21"/>
      <c r="L42" s="21"/>
      <c r="M42" s="75">
        <v>167</v>
      </c>
      <c r="N42" s="21"/>
      <c r="O42" s="21"/>
      <c r="P42" s="21"/>
      <c r="Q42" s="75">
        <v>229</v>
      </c>
      <c r="R42" s="23"/>
      <c r="S42" s="23"/>
      <c r="T42" s="23"/>
      <c r="U42" s="75">
        <v>205</v>
      </c>
      <c r="V42" s="23"/>
      <c r="W42" s="23"/>
      <c r="X42" s="23"/>
      <c r="Y42" s="75">
        <v>123</v>
      </c>
      <c r="Z42" s="23"/>
      <c r="AA42" s="23"/>
      <c r="AB42" s="23"/>
      <c r="AC42" s="75">
        <v>102</v>
      </c>
      <c r="AD42" s="23"/>
      <c r="AE42" s="23"/>
      <c r="AF42" s="23"/>
      <c r="AG42" s="75">
        <v>175</v>
      </c>
      <c r="AH42" s="23"/>
      <c r="AI42" s="23"/>
      <c r="AJ42" s="23"/>
      <c r="AK42" s="75">
        <v>156</v>
      </c>
      <c r="AL42" s="23"/>
      <c r="AM42" s="23"/>
      <c r="AN42" s="23"/>
      <c r="AO42" s="75">
        <v>162</v>
      </c>
      <c r="AP42" s="23"/>
      <c r="AQ42" s="23"/>
      <c r="AR42" s="23"/>
      <c r="AS42" s="75">
        <v>152</v>
      </c>
      <c r="AT42" s="23"/>
      <c r="AU42" s="23"/>
      <c r="AV42" s="23"/>
      <c r="AW42" s="75">
        <v>115</v>
      </c>
      <c r="AX42" s="23"/>
      <c r="AY42" s="23"/>
      <c r="AZ42" s="23"/>
      <c r="BA42" s="75">
        <v>60</v>
      </c>
      <c r="BB42" s="23"/>
      <c r="BC42" s="23"/>
      <c r="BD42" s="23"/>
      <c r="BE42" s="75">
        <v>62</v>
      </c>
      <c r="BF42" s="23"/>
      <c r="BG42" s="23"/>
      <c r="BH42" s="23"/>
      <c r="BI42" s="75">
        <v>144</v>
      </c>
      <c r="BJ42" s="23"/>
      <c r="BK42" s="23"/>
      <c r="BL42" s="23"/>
      <c r="BM42" s="75">
        <v>134</v>
      </c>
      <c r="BN42" s="23"/>
      <c r="BO42" s="23"/>
      <c r="BP42" s="23"/>
      <c r="BQ42" s="75">
        <v>131</v>
      </c>
      <c r="BR42" s="23"/>
      <c r="BS42" s="23"/>
      <c r="BT42" s="23"/>
      <c r="BU42" s="75">
        <v>136</v>
      </c>
      <c r="BV42" s="23"/>
      <c r="BW42" s="23"/>
      <c r="BX42" s="23"/>
      <c r="BY42" s="75">
        <v>131</v>
      </c>
      <c r="BZ42" s="23"/>
      <c r="CA42" s="23"/>
      <c r="CB42" s="23"/>
      <c r="CC42" s="75">
        <v>107</v>
      </c>
      <c r="CD42" s="23"/>
      <c r="CE42" s="23"/>
      <c r="CF42" s="23"/>
      <c r="CG42" s="75">
        <v>61</v>
      </c>
      <c r="CH42" s="23"/>
      <c r="CI42" s="23"/>
      <c r="CJ42" s="23"/>
      <c r="CK42" s="75">
        <v>110</v>
      </c>
      <c r="CL42" s="23"/>
      <c r="CM42" s="23"/>
      <c r="CN42" s="23"/>
      <c r="CO42" s="75">
        <v>113</v>
      </c>
      <c r="CP42" s="23"/>
      <c r="CQ42" s="23"/>
      <c r="CR42" s="23"/>
      <c r="CS42" s="75">
        <v>110</v>
      </c>
      <c r="CT42" s="23"/>
      <c r="CU42" s="23"/>
      <c r="CV42" s="23"/>
      <c r="CW42" s="75">
        <v>108</v>
      </c>
      <c r="CX42" s="23"/>
      <c r="CY42" s="23"/>
      <c r="CZ42" s="23"/>
      <c r="DA42" s="75">
        <v>98</v>
      </c>
      <c r="DB42" s="23"/>
      <c r="DC42" s="23"/>
      <c r="DD42" s="23"/>
      <c r="DE42" s="75">
        <v>82</v>
      </c>
      <c r="DF42" s="23"/>
      <c r="DG42" s="23"/>
      <c r="DH42" s="23"/>
      <c r="DI42" s="75">
        <v>67</v>
      </c>
      <c r="DJ42" s="23"/>
      <c r="DK42" s="23"/>
      <c r="DL42" s="23"/>
      <c r="DM42" s="75">
        <v>100</v>
      </c>
      <c r="DN42" s="23"/>
      <c r="DO42" s="23"/>
      <c r="DP42" s="23"/>
      <c r="DQ42" s="75">
        <v>95</v>
      </c>
      <c r="DR42" s="84"/>
      <c r="DS42" s="79"/>
      <c r="DT42" s="79"/>
      <c r="DU42" s="80">
        <v>95</v>
      </c>
      <c r="DV42" s="40"/>
      <c r="DW42" s="40"/>
      <c r="DX42" s="40"/>
      <c r="DY42" s="40"/>
      <c r="DZ42" s="40"/>
      <c r="EA42" s="40"/>
      <c r="EB42" s="40"/>
      <c r="EC42" s="40"/>
      <c r="ED42" s="40"/>
      <c r="EE42" s="40"/>
      <c r="EF42" s="40"/>
      <c r="EG42" s="40"/>
      <c r="EH42" s="40"/>
      <c r="EI42" s="40"/>
      <c r="EJ42" s="40"/>
      <c r="EK42" s="40"/>
      <c r="EL42" s="40"/>
      <c r="EM42" s="40"/>
      <c r="EN42" s="40"/>
      <c r="EO42" s="40"/>
    </row>
    <row r="43" spans="1:145" ht="36.75" customHeight="1" x14ac:dyDescent="0.25">
      <c r="A43" s="20" t="s">
        <v>13</v>
      </c>
      <c r="B43" s="25">
        <f t="shared" ref="B43:D43" si="138">SUM(B40:B42)</f>
        <v>0</v>
      </c>
      <c r="C43" s="25">
        <f t="shared" si="138"/>
        <v>0</v>
      </c>
      <c r="D43" s="25">
        <f t="shared" si="138"/>
        <v>0</v>
      </c>
      <c r="E43" s="26">
        <f>SUM(E41:E42)</f>
        <v>157</v>
      </c>
      <c r="F43" s="27"/>
      <c r="G43" s="27"/>
      <c r="H43" s="27"/>
      <c r="I43" s="26">
        <f>SUM(I41:I42)</f>
        <v>317</v>
      </c>
      <c r="J43" s="25"/>
      <c r="K43" s="25"/>
      <c r="L43" s="25"/>
      <c r="M43" s="26">
        <f>SUM(M41:M42)</f>
        <v>336</v>
      </c>
      <c r="N43" s="25"/>
      <c r="O43" s="25"/>
      <c r="P43" s="25"/>
      <c r="Q43" s="26">
        <f>SUM(Q41:Q42)</f>
        <v>380</v>
      </c>
      <c r="R43" s="27"/>
      <c r="S43" s="27"/>
      <c r="T43" s="27"/>
      <c r="U43" s="26">
        <f>SUM(U41:U42)</f>
        <v>442</v>
      </c>
      <c r="V43" s="27"/>
      <c r="W43" s="27"/>
      <c r="X43" s="27"/>
      <c r="Y43" s="26">
        <f>SUM(Y41:Y42)</f>
        <v>176</v>
      </c>
      <c r="Z43" s="27"/>
      <c r="AA43" s="27"/>
      <c r="AB43" s="27"/>
      <c r="AC43" s="26">
        <f>SUM(AC41:AC42)</f>
        <v>141</v>
      </c>
      <c r="AD43" s="27"/>
      <c r="AE43" s="27"/>
      <c r="AF43" s="27"/>
      <c r="AG43" s="26">
        <f>SUM(AG41:AG42)</f>
        <v>213</v>
      </c>
      <c r="AH43" s="27"/>
      <c r="AI43" s="27"/>
      <c r="AJ43" s="27"/>
      <c r="AK43" s="26">
        <f>SUM(AK41:AK42)</f>
        <v>303</v>
      </c>
      <c r="AL43" s="27"/>
      <c r="AM43" s="27"/>
      <c r="AN43" s="27"/>
      <c r="AO43" s="26">
        <f>SUM(AO41:AO42)</f>
        <v>354</v>
      </c>
      <c r="AP43" s="27"/>
      <c r="AQ43" s="27"/>
      <c r="AR43" s="27"/>
      <c r="AS43" s="26">
        <f>SUM(AS41:AS42)</f>
        <v>338</v>
      </c>
      <c r="AT43" s="27"/>
      <c r="AU43" s="27"/>
      <c r="AV43" s="27"/>
      <c r="AW43" s="26">
        <f>SUM(AW41:AW42)</f>
        <v>303</v>
      </c>
      <c r="AX43" s="27"/>
      <c r="AY43" s="27"/>
      <c r="AZ43" s="27"/>
      <c r="BA43" s="26">
        <f>SUM(BA41:BA42)</f>
        <v>90</v>
      </c>
      <c r="BB43" s="27"/>
      <c r="BC43" s="27"/>
      <c r="BD43" s="27"/>
      <c r="BE43" s="26">
        <f>SUM(BE41:BE42)</f>
        <v>109</v>
      </c>
      <c r="BF43" s="27"/>
      <c r="BG43" s="27"/>
      <c r="BH43" s="27"/>
      <c r="BI43" s="26">
        <f>SUM(BI41:BI42)</f>
        <v>316</v>
      </c>
      <c r="BJ43" s="27"/>
      <c r="BK43" s="27"/>
      <c r="BL43" s="27"/>
      <c r="BM43" s="26">
        <f>SUM(BM41:BM42)</f>
        <v>306</v>
      </c>
      <c r="BN43" s="27"/>
      <c r="BO43" s="27"/>
      <c r="BP43" s="27"/>
      <c r="BQ43" s="26">
        <f>SUM(BQ41:BQ42)</f>
        <v>266</v>
      </c>
      <c r="BR43" s="27"/>
      <c r="BS43" s="27"/>
      <c r="BT43" s="27"/>
      <c r="BU43" s="26">
        <f>SUM(BU41:BU42)</f>
        <v>329</v>
      </c>
      <c r="BV43" s="27"/>
      <c r="BW43" s="27"/>
      <c r="BX43" s="27"/>
      <c r="BY43" s="26">
        <f>SUM(BY41:BY42)</f>
        <v>243</v>
      </c>
      <c r="BZ43" s="27"/>
      <c r="CA43" s="27"/>
      <c r="CB43" s="27"/>
      <c r="CC43" s="26">
        <f>SUM(CC41:CC42)</f>
        <v>179</v>
      </c>
      <c r="CD43" s="27"/>
      <c r="CE43" s="27"/>
      <c r="CF43" s="27"/>
      <c r="CG43" s="26">
        <f>SUM(CG41:CG42)</f>
        <v>107</v>
      </c>
      <c r="CH43" s="27"/>
      <c r="CI43" s="27"/>
      <c r="CJ43" s="27"/>
      <c r="CK43" s="26">
        <f>SUM(CK41:CK42)</f>
        <v>190</v>
      </c>
      <c r="CL43" s="27"/>
      <c r="CM43" s="27"/>
      <c r="CN43" s="27"/>
      <c r="CO43" s="26">
        <f>SUM(CO41:CO42)</f>
        <v>147</v>
      </c>
      <c r="CP43" s="27"/>
      <c r="CQ43" s="27"/>
      <c r="CR43" s="27"/>
      <c r="CS43" s="26">
        <f>SUM(CS41:CS42)</f>
        <v>182</v>
      </c>
      <c r="CT43" s="27"/>
      <c r="CU43" s="27"/>
      <c r="CV43" s="27"/>
      <c r="CW43" s="26">
        <f>SUM(CW41:CW42)</f>
        <v>161</v>
      </c>
      <c r="CX43" s="27"/>
      <c r="CY43" s="27"/>
      <c r="CZ43" s="27"/>
      <c r="DA43" s="26">
        <f>SUM(DA41:DA42)</f>
        <v>196</v>
      </c>
      <c r="DB43" s="27"/>
      <c r="DC43" s="27"/>
      <c r="DD43" s="27"/>
      <c r="DE43" s="26">
        <f>SUM(DE41:DE42)</f>
        <v>132</v>
      </c>
      <c r="DF43" s="27"/>
      <c r="DG43" s="27"/>
      <c r="DH43" s="27"/>
      <c r="DI43" s="26">
        <f>SUM(DI41:DI42)</f>
        <v>117</v>
      </c>
      <c r="DJ43" s="27"/>
      <c r="DK43" s="27"/>
      <c r="DL43" s="27"/>
      <c r="DM43" s="26">
        <f>SUM(DM41:DM42)</f>
        <v>170</v>
      </c>
      <c r="DN43" s="27"/>
      <c r="DO43" s="27"/>
      <c r="DP43" s="27"/>
      <c r="DQ43" s="26">
        <f>SUM(DQ41:DQ42)</f>
        <v>154</v>
      </c>
      <c r="DR43" s="26">
        <f t="shared" ref="DR43:DU43" si="139">SUM(DR41:DR42)</f>
        <v>0</v>
      </c>
      <c r="DS43" s="26">
        <f t="shared" si="139"/>
        <v>0</v>
      </c>
      <c r="DT43" s="26">
        <f t="shared" si="139"/>
        <v>0</v>
      </c>
      <c r="DU43" s="26">
        <f t="shared" si="139"/>
        <v>157</v>
      </c>
      <c r="DV43" s="41"/>
      <c r="DW43" s="41"/>
      <c r="DX43" s="41"/>
      <c r="DY43" s="41"/>
      <c r="DZ43" s="41"/>
      <c r="EA43" s="41"/>
      <c r="EB43" s="41"/>
      <c r="EC43" s="41"/>
      <c r="ED43" s="41"/>
      <c r="EE43" s="41"/>
      <c r="EF43" s="41"/>
      <c r="EG43" s="41"/>
      <c r="EH43" s="41"/>
      <c r="EI43" s="41"/>
      <c r="EJ43" s="41"/>
      <c r="EK43" s="41"/>
      <c r="EL43" s="41"/>
      <c r="EM43" s="41"/>
      <c r="EN43" s="41"/>
      <c r="EO43" s="41"/>
    </row>
    <row r="44" spans="1:145" ht="36.75" customHeight="1" x14ac:dyDescent="0.25">
      <c r="A44" s="20" t="s">
        <v>14</v>
      </c>
      <c r="B44" s="28">
        <f t="shared" ref="B44:E44" si="140">B43</f>
        <v>0</v>
      </c>
      <c r="C44" s="28">
        <f t="shared" si="140"/>
        <v>0</v>
      </c>
      <c r="D44" s="28">
        <f t="shared" si="140"/>
        <v>0</v>
      </c>
      <c r="E44" s="29">
        <f t="shared" si="140"/>
        <v>157</v>
      </c>
      <c r="F44" s="30">
        <f t="shared" ref="F44" si="141">B44+F43</f>
        <v>0</v>
      </c>
      <c r="G44" s="30">
        <f t="shared" ref="G44" si="142">C44+G43</f>
        <v>0</v>
      </c>
      <c r="H44" s="30">
        <f t="shared" ref="H44" si="143">D44+H43</f>
        <v>0</v>
      </c>
      <c r="I44" s="29">
        <f t="shared" ref="I44" si="144">E44+I43</f>
        <v>474</v>
      </c>
      <c r="J44" s="28">
        <f t="shared" ref="J44" si="145">F44+J43</f>
        <v>0</v>
      </c>
      <c r="K44" s="28">
        <f t="shared" ref="K44" si="146">G44+K43</f>
        <v>0</v>
      </c>
      <c r="L44" s="28">
        <f t="shared" ref="L44" si="147">H44+L43</f>
        <v>0</v>
      </c>
      <c r="M44" s="29">
        <f t="shared" ref="M44" si="148">I44+M43</f>
        <v>810</v>
      </c>
      <c r="N44" s="28">
        <f t="shared" ref="N44" si="149">J44+N43</f>
        <v>0</v>
      </c>
      <c r="O44" s="28">
        <f t="shared" ref="O44" si="150">K44+O43</f>
        <v>0</v>
      </c>
      <c r="P44" s="28">
        <f t="shared" ref="P44" si="151">L44+P43</f>
        <v>0</v>
      </c>
      <c r="Q44" s="29">
        <f t="shared" ref="Q44" si="152">M44+Q43</f>
        <v>1190</v>
      </c>
      <c r="R44" s="30">
        <f t="shared" ref="R44" si="153">N44+R43</f>
        <v>0</v>
      </c>
      <c r="S44" s="30">
        <f t="shared" ref="S44" si="154">O44+S43</f>
        <v>0</v>
      </c>
      <c r="T44" s="30">
        <f t="shared" ref="T44" si="155">P44+T43</f>
        <v>0</v>
      </c>
      <c r="U44" s="29">
        <f t="shared" ref="U44" si="156">Q44+U43</f>
        <v>1632</v>
      </c>
      <c r="V44" s="30">
        <f t="shared" ref="V44" si="157">R44+V43</f>
        <v>0</v>
      </c>
      <c r="W44" s="30">
        <f t="shared" ref="W44" si="158">S44+W43</f>
        <v>0</v>
      </c>
      <c r="X44" s="30">
        <f t="shared" ref="X44" si="159">T44+X43</f>
        <v>0</v>
      </c>
      <c r="Y44" s="29">
        <f t="shared" ref="Y44" si="160">U44+Y43</f>
        <v>1808</v>
      </c>
      <c r="Z44" s="30">
        <f t="shared" ref="Z44" si="161">V44+Z43</f>
        <v>0</v>
      </c>
      <c r="AA44" s="30">
        <f t="shared" ref="AA44" si="162">W44+AA43</f>
        <v>0</v>
      </c>
      <c r="AB44" s="30">
        <f t="shared" ref="AB44" si="163">X44+AB43</f>
        <v>0</v>
      </c>
      <c r="AC44" s="29">
        <f t="shared" ref="AC44" si="164">Y44+AC43</f>
        <v>1949</v>
      </c>
      <c r="AD44" s="30">
        <f t="shared" ref="AD44" si="165">Z44+AD43</f>
        <v>0</v>
      </c>
      <c r="AE44" s="30">
        <f t="shared" ref="AE44" si="166">AA44+AE43</f>
        <v>0</v>
      </c>
      <c r="AF44" s="30">
        <f t="shared" ref="AF44" si="167">AB44+AF43</f>
        <v>0</v>
      </c>
      <c r="AG44" s="29">
        <f t="shared" ref="AG44" si="168">AC44+AG43</f>
        <v>2162</v>
      </c>
      <c r="AH44" s="30">
        <f t="shared" ref="AH44" si="169">AD44+AH43</f>
        <v>0</v>
      </c>
      <c r="AI44" s="30">
        <f t="shared" ref="AI44" si="170">AE44+AI43</f>
        <v>0</v>
      </c>
      <c r="AJ44" s="30">
        <f t="shared" ref="AJ44" si="171">AF44+AJ43</f>
        <v>0</v>
      </c>
      <c r="AK44" s="29">
        <f t="shared" ref="AK44" si="172">AG44+AK43</f>
        <v>2465</v>
      </c>
      <c r="AL44" s="30">
        <f t="shared" ref="AL44" si="173">AH44+AL43</f>
        <v>0</v>
      </c>
      <c r="AM44" s="30">
        <f t="shared" ref="AM44" si="174">AI44+AM43</f>
        <v>0</v>
      </c>
      <c r="AN44" s="30">
        <f t="shared" ref="AN44" si="175">AJ44+AN43</f>
        <v>0</v>
      </c>
      <c r="AO44" s="29">
        <f t="shared" ref="AO44" si="176">AK44+AO43</f>
        <v>2819</v>
      </c>
      <c r="AP44" s="30">
        <f t="shared" ref="AP44" si="177">AL44+AP43</f>
        <v>0</v>
      </c>
      <c r="AQ44" s="30">
        <f t="shared" ref="AQ44" si="178">AM44+AQ43</f>
        <v>0</v>
      </c>
      <c r="AR44" s="30">
        <f t="shared" ref="AR44" si="179">AN44+AR43</f>
        <v>0</v>
      </c>
      <c r="AS44" s="29">
        <f t="shared" ref="AS44" si="180">AO44+AS43</f>
        <v>3157</v>
      </c>
      <c r="AT44" s="30">
        <f t="shared" ref="AT44" si="181">AP44+AT43</f>
        <v>0</v>
      </c>
      <c r="AU44" s="30">
        <f t="shared" ref="AU44" si="182">AQ44+AU43</f>
        <v>0</v>
      </c>
      <c r="AV44" s="30">
        <f t="shared" ref="AV44" si="183">AR44+AV43</f>
        <v>0</v>
      </c>
      <c r="AW44" s="29">
        <f t="shared" ref="AW44" si="184">AS44+AW43</f>
        <v>3460</v>
      </c>
      <c r="AX44" s="30">
        <f t="shared" ref="AX44" si="185">AT44+AX43</f>
        <v>0</v>
      </c>
      <c r="AY44" s="30">
        <f t="shared" ref="AY44" si="186">AU44+AY43</f>
        <v>0</v>
      </c>
      <c r="AZ44" s="30">
        <f t="shared" ref="AZ44" si="187">AV44+AZ43</f>
        <v>0</v>
      </c>
      <c r="BA44" s="29">
        <f t="shared" ref="BA44" si="188">AW44+BA43</f>
        <v>3550</v>
      </c>
      <c r="BB44" s="30">
        <f t="shared" ref="BB44" si="189">AX44+BB43</f>
        <v>0</v>
      </c>
      <c r="BC44" s="30">
        <f t="shared" ref="BC44" si="190">AY44+BC43</f>
        <v>0</v>
      </c>
      <c r="BD44" s="30">
        <f t="shared" ref="BD44" si="191">AZ44+BD43</f>
        <v>0</v>
      </c>
      <c r="BE44" s="29">
        <f t="shared" ref="BE44" si="192">BA44+BE43</f>
        <v>3659</v>
      </c>
      <c r="BF44" s="30">
        <f t="shared" ref="BF44" si="193">BB44+BF43</f>
        <v>0</v>
      </c>
      <c r="BG44" s="30">
        <f t="shared" ref="BG44" si="194">BC44+BG43</f>
        <v>0</v>
      </c>
      <c r="BH44" s="30">
        <f t="shared" ref="BH44" si="195">BD44+BH43</f>
        <v>0</v>
      </c>
      <c r="BI44" s="29">
        <f t="shared" ref="BI44" si="196">BE44+BI43</f>
        <v>3975</v>
      </c>
      <c r="BJ44" s="30">
        <f t="shared" ref="BJ44" si="197">BF44+BJ43</f>
        <v>0</v>
      </c>
      <c r="BK44" s="30">
        <f t="shared" ref="BK44" si="198">BG44+BK43</f>
        <v>0</v>
      </c>
      <c r="BL44" s="30">
        <f t="shared" ref="BL44" si="199">BH44+BL43</f>
        <v>0</v>
      </c>
      <c r="BM44" s="29">
        <f t="shared" ref="BM44" si="200">BI44+BM43</f>
        <v>4281</v>
      </c>
      <c r="BN44" s="30">
        <f t="shared" ref="BN44" si="201">BJ44+BN43</f>
        <v>0</v>
      </c>
      <c r="BO44" s="30">
        <f t="shared" ref="BO44" si="202">BK44+BO43</f>
        <v>0</v>
      </c>
      <c r="BP44" s="30">
        <f t="shared" ref="BP44" si="203">BL44+BP43</f>
        <v>0</v>
      </c>
      <c r="BQ44" s="29">
        <f t="shared" ref="BQ44" si="204">BM44+BQ43</f>
        <v>4547</v>
      </c>
      <c r="BR44" s="30">
        <f t="shared" ref="BR44" si="205">BN44+BR43</f>
        <v>0</v>
      </c>
      <c r="BS44" s="30">
        <f t="shared" ref="BS44" si="206">BO44+BS43</f>
        <v>0</v>
      </c>
      <c r="BT44" s="30">
        <f t="shared" ref="BT44" si="207">BP44+BT43</f>
        <v>0</v>
      </c>
      <c r="BU44" s="29">
        <f t="shared" ref="BU44" si="208">BQ44+BU43</f>
        <v>4876</v>
      </c>
      <c r="BV44" s="30">
        <f t="shared" ref="BV44" si="209">BR44+BV43</f>
        <v>0</v>
      </c>
      <c r="BW44" s="30">
        <f t="shared" ref="BW44" si="210">BS44+BW43</f>
        <v>0</v>
      </c>
      <c r="BX44" s="30">
        <f t="shared" ref="BX44" si="211">BT44+BX43</f>
        <v>0</v>
      </c>
      <c r="BY44" s="29">
        <f t="shared" ref="BY44" si="212">BU44+BY43</f>
        <v>5119</v>
      </c>
      <c r="BZ44" s="30">
        <f t="shared" ref="BZ44" si="213">BV44+BZ43</f>
        <v>0</v>
      </c>
      <c r="CA44" s="30">
        <f t="shared" ref="CA44" si="214">BW44+CA43</f>
        <v>0</v>
      </c>
      <c r="CB44" s="30">
        <f t="shared" ref="CB44" si="215">BX44+CB43</f>
        <v>0</v>
      </c>
      <c r="CC44" s="29">
        <f t="shared" ref="CC44" si="216">BY44+CC43</f>
        <v>5298</v>
      </c>
      <c r="CD44" s="30">
        <f t="shared" ref="CD44" si="217">BZ44+CD43</f>
        <v>0</v>
      </c>
      <c r="CE44" s="30">
        <f t="shared" ref="CE44" si="218">CA44+CE43</f>
        <v>0</v>
      </c>
      <c r="CF44" s="30">
        <f t="shared" ref="CF44" si="219">CB44+CF43</f>
        <v>0</v>
      </c>
      <c r="CG44" s="29">
        <f t="shared" ref="CG44" si="220">CC44+CG43</f>
        <v>5405</v>
      </c>
      <c r="CH44" s="30">
        <f t="shared" ref="CH44" si="221">CD44+CH43</f>
        <v>0</v>
      </c>
      <c r="CI44" s="30">
        <f t="shared" ref="CI44" si="222">CE44+CI43</f>
        <v>0</v>
      </c>
      <c r="CJ44" s="30">
        <f t="shared" ref="CJ44" si="223">CF44+CJ43</f>
        <v>0</v>
      </c>
      <c r="CK44" s="29">
        <f t="shared" ref="CK44" si="224">CG44+CK43</f>
        <v>5595</v>
      </c>
      <c r="CL44" s="30">
        <f t="shared" ref="CL44" si="225">CH44+CL43</f>
        <v>0</v>
      </c>
      <c r="CM44" s="30">
        <f t="shared" ref="CM44" si="226">CI44+CM43</f>
        <v>0</v>
      </c>
      <c r="CN44" s="30">
        <f t="shared" ref="CN44" si="227">CJ44+CN43</f>
        <v>0</v>
      </c>
      <c r="CO44" s="29">
        <f t="shared" ref="CO44" si="228">CK44+CO43</f>
        <v>5742</v>
      </c>
      <c r="CP44" s="30">
        <f t="shared" ref="CP44" si="229">CL44+CP43</f>
        <v>0</v>
      </c>
      <c r="CQ44" s="30">
        <f t="shared" ref="CQ44" si="230">CM44+CQ43</f>
        <v>0</v>
      </c>
      <c r="CR44" s="30">
        <f t="shared" ref="CR44" si="231">CN44+CR43</f>
        <v>0</v>
      </c>
      <c r="CS44" s="29">
        <f t="shared" ref="CS44" si="232">CO44+CS43</f>
        <v>5924</v>
      </c>
      <c r="CT44" s="30">
        <f t="shared" ref="CT44" si="233">CP44+CT43</f>
        <v>0</v>
      </c>
      <c r="CU44" s="30">
        <f t="shared" ref="CU44" si="234">CQ44+CU43</f>
        <v>0</v>
      </c>
      <c r="CV44" s="30">
        <f t="shared" ref="CV44" si="235">CR44+CV43</f>
        <v>0</v>
      </c>
      <c r="CW44" s="29">
        <f t="shared" ref="CW44" si="236">CS44+CW43</f>
        <v>6085</v>
      </c>
      <c r="CX44" s="30">
        <f t="shared" ref="CX44" si="237">CT44+CX43</f>
        <v>0</v>
      </c>
      <c r="CY44" s="30">
        <f t="shared" ref="CY44" si="238">CU44+CY43</f>
        <v>0</v>
      </c>
      <c r="CZ44" s="30">
        <f t="shared" ref="CZ44" si="239">CV44+CZ43</f>
        <v>0</v>
      </c>
      <c r="DA44" s="29">
        <f t="shared" ref="DA44" si="240">CW44+DA43</f>
        <v>6281</v>
      </c>
      <c r="DB44" s="30">
        <f t="shared" ref="DB44" si="241">CX44+DB43</f>
        <v>0</v>
      </c>
      <c r="DC44" s="30">
        <f t="shared" ref="DC44" si="242">CY44+DC43</f>
        <v>0</v>
      </c>
      <c r="DD44" s="30">
        <f t="shared" ref="DD44" si="243">CZ44+DD43</f>
        <v>0</v>
      </c>
      <c r="DE44" s="29">
        <f t="shared" ref="DE44" si="244">DA44+DE43</f>
        <v>6413</v>
      </c>
      <c r="DF44" s="30">
        <f t="shared" ref="DF44" si="245">DB44+DF43</f>
        <v>0</v>
      </c>
      <c r="DG44" s="30">
        <f t="shared" ref="DG44" si="246">DC44+DG43</f>
        <v>0</v>
      </c>
      <c r="DH44" s="30">
        <f t="shared" ref="DH44" si="247">DD44+DH43</f>
        <v>0</v>
      </c>
      <c r="DI44" s="29">
        <f t="shared" ref="DI44" si="248">DE44+DI43</f>
        <v>6530</v>
      </c>
      <c r="DJ44" s="30">
        <f t="shared" ref="DJ44" si="249">DF44+DJ43</f>
        <v>0</v>
      </c>
      <c r="DK44" s="30">
        <f t="shared" ref="DK44" si="250">DG44+DK43</f>
        <v>0</v>
      </c>
      <c r="DL44" s="30">
        <f t="shared" ref="DL44" si="251">DH44+DL43</f>
        <v>0</v>
      </c>
      <c r="DM44" s="29">
        <f t="shared" ref="DM44" si="252">DI44+DM43</f>
        <v>6700</v>
      </c>
      <c r="DN44" s="30">
        <f t="shared" ref="DN44" si="253">DJ44+DN43</f>
        <v>0</v>
      </c>
      <c r="DO44" s="30">
        <f t="shared" ref="DO44" si="254">DK44+DO43</f>
        <v>0</v>
      </c>
      <c r="DP44" s="30">
        <f t="shared" ref="DP44" si="255">DL44+DP43</f>
        <v>0</v>
      </c>
      <c r="DQ44" s="29">
        <f t="shared" ref="DQ44" si="256">DM44+DQ43</f>
        <v>6854</v>
      </c>
      <c r="DR44" s="29">
        <f t="shared" ref="DR44" si="257">DN44+DR43</f>
        <v>0</v>
      </c>
      <c r="DS44" s="29">
        <f t="shared" ref="DS44" si="258">DO44+DS43</f>
        <v>0</v>
      </c>
      <c r="DT44" s="29">
        <f t="shared" ref="DT44" si="259">DP44+DT43</f>
        <v>0</v>
      </c>
      <c r="DU44" s="29">
        <f t="shared" ref="DU44" si="260">DQ44+DU43</f>
        <v>7011</v>
      </c>
      <c r="DV44" s="41"/>
      <c r="DW44" s="41"/>
      <c r="DX44" s="41"/>
      <c r="DY44" s="41"/>
      <c r="DZ44" s="41"/>
      <c r="EA44" s="41"/>
      <c r="EB44" s="41"/>
      <c r="EC44" s="41"/>
      <c r="ED44" s="41"/>
      <c r="EE44" s="41"/>
      <c r="EF44" s="41"/>
      <c r="EG44" s="41"/>
      <c r="EH44" s="41"/>
      <c r="EI44" s="41"/>
      <c r="EJ44" s="41"/>
      <c r="EK44" s="41"/>
      <c r="EL44" s="41"/>
      <c r="EM44" s="41"/>
      <c r="EN44" s="41"/>
      <c r="EO44" s="41"/>
    </row>
    <row r="45" spans="1:145" ht="36.75" customHeight="1" x14ac:dyDescent="0.25">
      <c r="A45" s="31" t="s">
        <v>13</v>
      </c>
      <c r="B45" s="67">
        <f>SUM(B43:E43)</f>
        <v>157</v>
      </c>
      <c r="C45" s="65"/>
      <c r="D45" s="65"/>
      <c r="E45" s="65"/>
      <c r="F45" s="67">
        <f>SUM(F43:I43)</f>
        <v>317</v>
      </c>
      <c r="G45" s="65"/>
      <c r="H45" s="65"/>
      <c r="I45" s="65"/>
      <c r="J45" s="67">
        <f>SUM(J43:M43)</f>
        <v>336</v>
      </c>
      <c r="K45" s="65"/>
      <c r="L45" s="65"/>
      <c r="M45" s="65"/>
      <c r="N45" s="67">
        <f>SUM(N43:Q43)</f>
        <v>380</v>
      </c>
      <c r="O45" s="65"/>
      <c r="P45" s="65"/>
      <c r="Q45" s="65"/>
      <c r="R45" s="68">
        <f>SUM(R43:U43)</f>
        <v>442</v>
      </c>
      <c r="S45" s="65"/>
      <c r="T45" s="65"/>
      <c r="U45" s="65"/>
      <c r="V45" s="68">
        <f>SUM(V43:Y43)</f>
        <v>176</v>
      </c>
      <c r="W45" s="65"/>
      <c r="X45" s="65"/>
      <c r="Y45" s="65"/>
      <c r="Z45" s="68">
        <f>SUM(Z43:AC43)</f>
        <v>141</v>
      </c>
      <c r="AA45" s="65"/>
      <c r="AB45" s="65"/>
      <c r="AC45" s="65"/>
      <c r="AD45" s="68">
        <f>SUM(AD43:AG43)</f>
        <v>213</v>
      </c>
      <c r="AE45" s="65"/>
      <c r="AF45" s="65"/>
      <c r="AG45" s="65"/>
      <c r="AH45" s="68">
        <f>SUM(AH43:AK43)</f>
        <v>303</v>
      </c>
      <c r="AI45" s="65"/>
      <c r="AJ45" s="65"/>
      <c r="AK45" s="65"/>
      <c r="AL45" s="68">
        <f>SUM(AL43:AO43)</f>
        <v>354</v>
      </c>
      <c r="AM45" s="65"/>
      <c r="AN45" s="65"/>
      <c r="AO45" s="65"/>
      <c r="AP45" s="68">
        <f>SUM(AP43:AS43)</f>
        <v>338</v>
      </c>
      <c r="AQ45" s="65"/>
      <c r="AR45" s="65"/>
      <c r="AS45" s="65"/>
      <c r="AT45" s="68">
        <f>SUM(AT43:AW43)</f>
        <v>303</v>
      </c>
      <c r="AU45" s="65"/>
      <c r="AV45" s="65"/>
      <c r="AW45" s="65"/>
      <c r="AX45" s="68">
        <f>SUM(AX43:BA43)</f>
        <v>90</v>
      </c>
      <c r="AY45" s="65"/>
      <c r="AZ45" s="65"/>
      <c r="BA45" s="65"/>
      <c r="BB45" s="68">
        <f>SUM(BB43:BE43)</f>
        <v>109</v>
      </c>
      <c r="BC45" s="65"/>
      <c r="BD45" s="65"/>
      <c r="BE45" s="65"/>
      <c r="BF45" s="68">
        <f>SUM(BF43:BI43)</f>
        <v>316</v>
      </c>
      <c r="BG45" s="65"/>
      <c r="BH45" s="65"/>
      <c r="BI45" s="65"/>
      <c r="BJ45" s="68">
        <f>SUM(BJ43:BM43)</f>
        <v>306</v>
      </c>
      <c r="BK45" s="65"/>
      <c r="BL45" s="65"/>
      <c r="BM45" s="65"/>
      <c r="BN45" s="68">
        <f>SUM(BN43:BQ43)</f>
        <v>266</v>
      </c>
      <c r="BO45" s="65"/>
      <c r="BP45" s="65"/>
      <c r="BQ45" s="65"/>
      <c r="BR45" s="68">
        <f>SUM(BR43:BU43)</f>
        <v>329</v>
      </c>
      <c r="BS45" s="65"/>
      <c r="BT45" s="65"/>
      <c r="BU45" s="65"/>
      <c r="BV45" s="68">
        <f>SUM(BV43:BY43)</f>
        <v>243</v>
      </c>
      <c r="BW45" s="65"/>
      <c r="BX45" s="65"/>
      <c r="BY45" s="65"/>
      <c r="BZ45" s="68">
        <f>SUM(BZ43:CC43)</f>
        <v>179</v>
      </c>
      <c r="CA45" s="65"/>
      <c r="CB45" s="65"/>
      <c r="CC45" s="65"/>
      <c r="CD45" s="68">
        <f>SUM(CD43:CG43)</f>
        <v>107</v>
      </c>
      <c r="CE45" s="65"/>
      <c r="CF45" s="65"/>
      <c r="CG45" s="65"/>
      <c r="CH45" s="68">
        <f>SUM(CH43:CK43)</f>
        <v>190</v>
      </c>
      <c r="CI45" s="65"/>
      <c r="CJ45" s="65"/>
      <c r="CK45" s="65"/>
      <c r="CL45" s="68">
        <f>SUM(CL43:CO43)</f>
        <v>147</v>
      </c>
      <c r="CM45" s="65"/>
      <c r="CN45" s="65"/>
      <c r="CO45" s="65"/>
      <c r="CP45" s="68">
        <f>SUM(CP43:CS43)</f>
        <v>182</v>
      </c>
      <c r="CQ45" s="65"/>
      <c r="CR45" s="65"/>
      <c r="CS45" s="65"/>
      <c r="CT45" s="68">
        <f>SUM(CT43:CW43)</f>
        <v>161</v>
      </c>
      <c r="CU45" s="65"/>
      <c r="CV45" s="65"/>
      <c r="CW45" s="65"/>
      <c r="CX45" s="68">
        <f>SUM(CX43:DA43)</f>
        <v>196</v>
      </c>
      <c r="CY45" s="65"/>
      <c r="CZ45" s="65"/>
      <c r="DA45" s="65"/>
      <c r="DB45" s="68">
        <f>SUM(DB43:DE43)</f>
        <v>132</v>
      </c>
      <c r="DC45" s="65"/>
      <c r="DD45" s="65"/>
      <c r="DE45" s="65"/>
      <c r="DF45" s="68">
        <f>SUM(DF43:DI43)</f>
        <v>117</v>
      </c>
      <c r="DG45" s="65"/>
      <c r="DH45" s="65"/>
      <c r="DI45" s="65"/>
      <c r="DJ45" s="68">
        <f>SUM(DJ43:DM43)</f>
        <v>170</v>
      </c>
      <c r="DK45" s="65"/>
      <c r="DL45" s="65"/>
      <c r="DM45" s="65"/>
      <c r="DN45" s="68">
        <f>SUM(DN43:DQ43)</f>
        <v>154</v>
      </c>
      <c r="DO45" s="65"/>
      <c r="DP45" s="65"/>
      <c r="DQ45" s="65"/>
      <c r="DR45" s="68"/>
      <c r="DS45" s="65"/>
      <c r="DT45" s="65"/>
      <c r="DU45" s="65"/>
      <c r="DV45" s="42"/>
      <c r="DW45" s="42"/>
      <c r="DX45" s="42"/>
      <c r="DY45" s="42"/>
      <c r="DZ45" s="42"/>
      <c r="EA45" s="42"/>
      <c r="EB45" s="42"/>
      <c r="EC45" s="42"/>
      <c r="ED45" s="42"/>
      <c r="EE45" s="42"/>
      <c r="EF45" s="42"/>
      <c r="EG45" s="42"/>
      <c r="EH45" s="42"/>
      <c r="EI45" s="42"/>
      <c r="EJ45" s="42"/>
      <c r="EK45" s="42"/>
      <c r="EL45" s="42"/>
      <c r="EM45" s="42"/>
      <c r="EN45" s="42"/>
      <c r="EO45" s="42"/>
    </row>
    <row r="46" spans="1:145" ht="36.75" customHeight="1" x14ac:dyDescent="0.25">
      <c r="A46" s="31" t="s">
        <v>15</v>
      </c>
      <c r="B46" s="67">
        <f t="shared" ref="B46:B47" si="261">B45</f>
        <v>157</v>
      </c>
      <c r="C46" s="65"/>
      <c r="D46" s="65"/>
      <c r="E46" s="65"/>
      <c r="F46" s="67">
        <f>B46+F45</f>
        <v>474</v>
      </c>
      <c r="G46" s="65"/>
      <c r="H46" s="65"/>
      <c r="I46" s="65"/>
      <c r="J46" s="67">
        <f>F46+J45</f>
        <v>810</v>
      </c>
      <c r="K46" s="65"/>
      <c r="L46" s="65"/>
      <c r="M46" s="65"/>
      <c r="N46" s="67">
        <f>J46+N45</f>
        <v>1190</v>
      </c>
      <c r="O46" s="65"/>
      <c r="P46" s="65"/>
      <c r="Q46" s="65"/>
      <c r="R46" s="68">
        <f>N46+R45</f>
        <v>1632</v>
      </c>
      <c r="S46" s="65"/>
      <c r="T46" s="65"/>
      <c r="U46" s="65"/>
      <c r="V46" s="68">
        <f>R46+V45</f>
        <v>1808</v>
      </c>
      <c r="W46" s="65"/>
      <c r="X46" s="65"/>
      <c r="Y46" s="65"/>
      <c r="Z46" s="68">
        <f>V46+Z45</f>
        <v>1949</v>
      </c>
      <c r="AA46" s="65"/>
      <c r="AB46" s="65"/>
      <c r="AC46" s="65"/>
      <c r="AD46" s="68">
        <f>Z46+AD45</f>
        <v>2162</v>
      </c>
      <c r="AE46" s="65"/>
      <c r="AF46" s="65"/>
      <c r="AG46" s="65"/>
      <c r="AH46" s="68">
        <f>AD46+AH45</f>
        <v>2465</v>
      </c>
      <c r="AI46" s="65"/>
      <c r="AJ46" s="65"/>
      <c r="AK46" s="65"/>
      <c r="AL46" s="68">
        <f>AH46+AL45</f>
        <v>2819</v>
      </c>
      <c r="AM46" s="65"/>
      <c r="AN46" s="65"/>
      <c r="AO46" s="65"/>
      <c r="AP46" s="68">
        <f>AL46+AP45</f>
        <v>3157</v>
      </c>
      <c r="AQ46" s="65"/>
      <c r="AR46" s="65"/>
      <c r="AS46" s="65"/>
      <c r="AT46" s="68">
        <f>AP46+AT45</f>
        <v>3460</v>
      </c>
      <c r="AU46" s="65"/>
      <c r="AV46" s="65"/>
      <c r="AW46" s="65"/>
      <c r="AX46" s="68">
        <f>AT46+AX45</f>
        <v>3550</v>
      </c>
      <c r="AY46" s="65"/>
      <c r="AZ46" s="65"/>
      <c r="BA46" s="65"/>
      <c r="BB46" s="68">
        <f>AX46+BB45</f>
        <v>3659</v>
      </c>
      <c r="BC46" s="65"/>
      <c r="BD46" s="65"/>
      <c r="BE46" s="65"/>
      <c r="BF46" s="68">
        <f>BB46+BF45</f>
        <v>3975</v>
      </c>
      <c r="BG46" s="65"/>
      <c r="BH46" s="65"/>
      <c r="BI46" s="65"/>
      <c r="BJ46" s="68">
        <f>BF46+BJ45</f>
        <v>4281</v>
      </c>
      <c r="BK46" s="65"/>
      <c r="BL46" s="65"/>
      <c r="BM46" s="65"/>
      <c r="BN46" s="68">
        <f>BJ46+BN45</f>
        <v>4547</v>
      </c>
      <c r="BO46" s="65"/>
      <c r="BP46" s="65"/>
      <c r="BQ46" s="65"/>
      <c r="BR46" s="68">
        <f>BN46+BR45</f>
        <v>4876</v>
      </c>
      <c r="BS46" s="65"/>
      <c r="BT46" s="65"/>
      <c r="BU46" s="65"/>
      <c r="BV46" s="68">
        <f>BR46+BV45</f>
        <v>5119</v>
      </c>
      <c r="BW46" s="65"/>
      <c r="BX46" s="65"/>
      <c r="BY46" s="65"/>
      <c r="BZ46" s="68">
        <f>BV46+BZ45</f>
        <v>5298</v>
      </c>
      <c r="CA46" s="65"/>
      <c r="CB46" s="65"/>
      <c r="CC46" s="65"/>
      <c r="CD46" s="68">
        <f>BZ46+CD45</f>
        <v>5405</v>
      </c>
      <c r="CE46" s="65"/>
      <c r="CF46" s="65"/>
      <c r="CG46" s="65"/>
      <c r="CH46" s="68">
        <f>CD46+CH45</f>
        <v>5595</v>
      </c>
      <c r="CI46" s="65"/>
      <c r="CJ46" s="65"/>
      <c r="CK46" s="65"/>
      <c r="CL46" s="68">
        <f>CH46+CL45</f>
        <v>5742</v>
      </c>
      <c r="CM46" s="65"/>
      <c r="CN46" s="65"/>
      <c r="CO46" s="65"/>
      <c r="CP46" s="68">
        <f>CL46+CP45</f>
        <v>5924</v>
      </c>
      <c r="CQ46" s="65"/>
      <c r="CR46" s="65"/>
      <c r="CS46" s="65"/>
      <c r="CT46" s="68">
        <f>CP46+CT45</f>
        <v>6085</v>
      </c>
      <c r="CU46" s="65"/>
      <c r="CV46" s="65"/>
      <c r="CW46" s="65"/>
      <c r="CX46" s="68">
        <f>CT46+CX45</f>
        <v>6281</v>
      </c>
      <c r="CY46" s="65"/>
      <c r="CZ46" s="65"/>
      <c r="DA46" s="65"/>
      <c r="DB46" s="68">
        <f>CX46+DB45</f>
        <v>6413</v>
      </c>
      <c r="DC46" s="65"/>
      <c r="DD46" s="65"/>
      <c r="DE46" s="65"/>
      <c r="DF46" s="68">
        <f>DB46+DF45</f>
        <v>6530</v>
      </c>
      <c r="DG46" s="65"/>
      <c r="DH46" s="65"/>
      <c r="DI46" s="65"/>
      <c r="DJ46" s="68">
        <f>DF46+DJ45</f>
        <v>6700</v>
      </c>
      <c r="DK46" s="65"/>
      <c r="DL46" s="65"/>
      <c r="DM46" s="65"/>
      <c r="DN46" s="68">
        <f>DJ46+DN45</f>
        <v>6854</v>
      </c>
      <c r="DO46" s="65"/>
      <c r="DP46" s="65"/>
      <c r="DQ46" s="65"/>
      <c r="DR46" s="68"/>
      <c r="DS46" s="65"/>
      <c r="DT46" s="65"/>
      <c r="DU46" s="65"/>
      <c r="DV46" s="42"/>
      <c r="DW46" s="42"/>
      <c r="DX46" s="42"/>
      <c r="DY46" s="42"/>
      <c r="DZ46" s="42"/>
      <c r="EA46" s="42"/>
      <c r="EB46" s="42"/>
      <c r="EC46" s="42"/>
      <c r="ED46" s="42"/>
      <c r="EE46" s="42"/>
      <c r="EF46" s="42"/>
      <c r="EG46" s="42"/>
      <c r="EH46" s="42"/>
      <c r="EI46" s="42"/>
      <c r="EJ46" s="42"/>
      <c r="EK46" s="42"/>
      <c r="EL46" s="42"/>
      <c r="EM46" s="42"/>
      <c r="EN46" s="42"/>
      <c r="EO46" s="42"/>
    </row>
    <row r="47" spans="1:145" ht="36.75" customHeight="1" x14ac:dyDescent="0.25">
      <c r="A47" s="31" t="s">
        <v>14</v>
      </c>
      <c r="B47" s="67">
        <f t="shared" si="261"/>
        <v>157</v>
      </c>
      <c r="C47" s="65"/>
      <c r="D47" s="65"/>
      <c r="E47" s="65"/>
      <c r="F47" s="67">
        <f>B47+F45</f>
        <v>474</v>
      </c>
      <c r="G47" s="65"/>
      <c r="H47" s="65"/>
      <c r="I47" s="65"/>
      <c r="J47" s="67">
        <f>F47+J45</f>
        <v>810</v>
      </c>
      <c r="K47" s="65"/>
      <c r="L47" s="65"/>
      <c r="M47" s="65"/>
      <c r="N47" s="67">
        <f>J47+N45</f>
        <v>1190</v>
      </c>
      <c r="O47" s="65"/>
      <c r="P47" s="65"/>
      <c r="Q47" s="65"/>
      <c r="R47" s="68">
        <f>N47+R45</f>
        <v>1632</v>
      </c>
      <c r="S47" s="65"/>
      <c r="T47" s="65"/>
      <c r="U47" s="65"/>
      <c r="V47" s="68">
        <f>R47+V45</f>
        <v>1808</v>
      </c>
      <c r="W47" s="65"/>
      <c r="X47" s="65"/>
      <c r="Y47" s="65"/>
      <c r="Z47" s="68">
        <f>V47+Z45</f>
        <v>1949</v>
      </c>
      <c r="AA47" s="65"/>
      <c r="AB47" s="65"/>
      <c r="AC47" s="65"/>
      <c r="AD47" s="68">
        <f>Z47+AD45</f>
        <v>2162</v>
      </c>
      <c r="AE47" s="65"/>
      <c r="AF47" s="65"/>
      <c r="AG47" s="65"/>
      <c r="AH47" s="68">
        <f>AD47+AH45</f>
        <v>2465</v>
      </c>
      <c r="AI47" s="65"/>
      <c r="AJ47" s="65"/>
      <c r="AK47" s="65"/>
      <c r="AL47" s="68">
        <f>AH47+AL45</f>
        <v>2819</v>
      </c>
      <c r="AM47" s="65"/>
      <c r="AN47" s="65"/>
      <c r="AO47" s="65"/>
      <c r="AP47" s="68">
        <f>AL47+AP45</f>
        <v>3157</v>
      </c>
      <c r="AQ47" s="65"/>
      <c r="AR47" s="65"/>
      <c r="AS47" s="65"/>
      <c r="AT47" s="68">
        <f>AP47+AT45</f>
        <v>3460</v>
      </c>
      <c r="AU47" s="65"/>
      <c r="AV47" s="65"/>
      <c r="AW47" s="65"/>
      <c r="AX47" s="68">
        <f>AT47+AX45</f>
        <v>3550</v>
      </c>
      <c r="AY47" s="65"/>
      <c r="AZ47" s="65"/>
      <c r="BA47" s="65"/>
      <c r="BB47" s="68">
        <f>AX47+BB45</f>
        <v>3659</v>
      </c>
      <c r="BC47" s="65"/>
      <c r="BD47" s="65"/>
      <c r="BE47" s="65"/>
      <c r="BF47" s="68">
        <f>BB47+BF45</f>
        <v>3975</v>
      </c>
      <c r="BG47" s="65"/>
      <c r="BH47" s="65"/>
      <c r="BI47" s="65"/>
      <c r="BJ47" s="68">
        <f>BF47+BJ45</f>
        <v>4281</v>
      </c>
      <c r="BK47" s="65"/>
      <c r="BL47" s="65"/>
      <c r="BM47" s="65"/>
      <c r="BN47" s="68">
        <f>BJ47+BN45</f>
        <v>4547</v>
      </c>
      <c r="BO47" s="65"/>
      <c r="BP47" s="65"/>
      <c r="BQ47" s="65"/>
      <c r="BR47" s="68">
        <f>BN47+BR45</f>
        <v>4876</v>
      </c>
      <c r="BS47" s="65"/>
      <c r="BT47" s="65"/>
      <c r="BU47" s="65"/>
      <c r="BV47" s="68">
        <f>BR47+BV45</f>
        <v>5119</v>
      </c>
      <c r="BW47" s="65"/>
      <c r="BX47" s="65"/>
      <c r="BY47" s="65"/>
      <c r="BZ47" s="68">
        <f>BV47+BZ45</f>
        <v>5298</v>
      </c>
      <c r="CA47" s="65"/>
      <c r="CB47" s="65"/>
      <c r="CC47" s="65"/>
      <c r="CD47" s="68">
        <f>BZ47+CD45</f>
        <v>5405</v>
      </c>
      <c r="CE47" s="65"/>
      <c r="CF47" s="65"/>
      <c r="CG47" s="65"/>
      <c r="CH47" s="68">
        <f>CD47+CH45</f>
        <v>5595</v>
      </c>
      <c r="CI47" s="65"/>
      <c r="CJ47" s="65"/>
      <c r="CK47" s="65"/>
      <c r="CL47" s="68">
        <f>CH47+CL45</f>
        <v>5742</v>
      </c>
      <c r="CM47" s="65"/>
      <c r="CN47" s="65"/>
      <c r="CO47" s="65"/>
      <c r="CP47" s="68">
        <f>CL47+CP45</f>
        <v>5924</v>
      </c>
      <c r="CQ47" s="65"/>
      <c r="CR47" s="65"/>
      <c r="CS47" s="65"/>
      <c r="CT47" s="68">
        <f>CP47+CT45</f>
        <v>6085</v>
      </c>
      <c r="CU47" s="65"/>
      <c r="CV47" s="65"/>
      <c r="CW47" s="65"/>
      <c r="CX47" s="68">
        <f>CT47+CX45</f>
        <v>6281</v>
      </c>
      <c r="CY47" s="65"/>
      <c r="CZ47" s="65"/>
      <c r="DA47" s="65"/>
      <c r="DB47" s="68">
        <f>CX47+DB45</f>
        <v>6413</v>
      </c>
      <c r="DC47" s="65"/>
      <c r="DD47" s="65"/>
      <c r="DE47" s="65"/>
      <c r="DF47" s="68">
        <f>DB47+DF45</f>
        <v>6530</v>
      </c>
      <c r="DG47" s="65"/>
      <c r="DH47" s="65"/>
      <c r="DI47" s="65"/>
      <c r="DJ47" s="68">
        <f>DF47+DJ45</f>
        <v>6700</v>
      </c>
      <c r="DK47" s="65"/>
      <c r="DL47" s="65"/>
      <c r="DM47" s="65"/>
      <c r="DN47" s="68">
        <f>DJ47+DN45</f>
        <v>6854</v>
      </c>
      <c r="DO47" s="65"/>
      <c r="DP47" s="65"/>
      <c r="DQ47" s="65"/>
      <c r="DR47" s="68"/>
      <c r="DS47" s="65"/>
      <c r="DT47" s="65"/>
      <c r="DU47" s="65"/>
      <c r="DV47" s="42"/>
      <c r="DW47" s="42"/>
      <c r="DX47" s="42"/>
      <c r="DY47" s="42"/>
      <c r="DZ47" s="42"/>
      <c r="EA47" s="42"/>
      <c r="EB47" s="42"/>
      <c r="EC47" s="42"/>
      <c r="ED47" s="42"/>
      <c r="EE47" s="42"/>
      <c r="EF47" s="42"/>
      <c r="EG47" s="42"/>
      <c r="EH47" s="42"/>
      <c r="EI47" s="42"/>
      <c r="EJ47" s="42"/>
      <c r="EK47" s="42"/>
      <c r="EL47" s="42"/>
      <c r="EM47" s="42"/>
      <c r="EN47" s="42"/>
      <c r="EO47" s="42"/>
    </row>
    <row r="48" spans="1:145" ht="12.75" customHeight="1" x14ac:dyDescent="0.25"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</row>
    <row r="49" spans="1:145" ht="12.75" customHeight="1" x14ac:dyDescent="0.25"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</row>
    <row r="50" spans="1:145" ht="36.75" customHeight="1" x14ac:dyDescent="0.25">
      <c r="A50" s="69" t="s">
        <v>26</v>
      </c>
      <c r="B50" s="66">
        <v>1</v>
      </c>
      <c r="C50" s="65"/>
      <c r="D50" s="65"/>
      <c r="E50" s="65"/>
      <c r="F50" s="66">
        <v>2</v>
      </c>
      <c r="G50" s="65"/>
      <c r="H50" s="65"/>
      <c r="I50" s="65"/>
      <c r="J50" s="66">
        <v>3</v>
      </c>
      <c r="K50" s="65"/>
      <c r="L50" s="65"/>
      <c r="M50" s="65"/>
      <c r="N50" s="66">
        <v>4</v>
      </c>
      <c r="O50" s="65"/>
      <c r="P50" s="65"/>
      <c r="Q50" s="65"/>
      <c r="R50" s="66">
        <v>5</v>
      </c>
      <c r="S50" s="65"/>
      <c r="T50" s="65"/>
      <c r="U50" s="65"/>
      <c r="V50" s="66">
        <v>6</v>
      </c>
      <c r="W50" s="65"/>
      <c r="X50" s="65"/>
      <c r="Y50" s="65"/>
      <c r="Z50" s="66">
        <v>7</v>
      </c>
      <c r="AA50" s="65"/>
      <c r="AB50" s="65"/>
      <c r="AC50" s="65"/>
      <c r="AD50" s="66">
        <v>8</v>
      </c>
      <c r="AE50" s="65"/>
      <c r="AF50" s="65"/>
      <c r="AG50" s="65"/>
      <c r="AH50" s="66">
        <v>9</v>
      </c>
      <c r="AI50" s="65"/>
      <c r="AJ50" s="65"/>
      <c r="AK50" s="65"/>
      <c r="AL50" s="66">
        <v>10</v>
      </c>
      <c r="AM50" s="65"/>
      <c r="AN50" s="65"/>
      <c r="AO50" s="65"/>
      <c r="AP50" s="66">
        <v>11</v>
      </c>
      <c r="AQ50" s="65"/>
      <c r="AR50" s="65"/>
      <c r="AS50" s="65"/>
      <c r="AT50" s="66">
        <v>12</v>
      </c>
      <c r="AU50" s="65"/>
      <c r="AV50" s="65"/>
      <c r="AW50" s="65"/>
      <c r="AX50" s="66">
        <v>13</v>
      </c>
      <c r="AY50" s="65"/>
      <c r="AZ50" s="65"/>
      <c r="BA50" s="65"/>
      <c r="BB50" s="66">
        <v>14</v>
      </c>
      <c r="BC50" s="65"/>
      <c r="BD50" s="65"/>
      <c r="BE50" s="65"/>
      <c r="BF50" s="66">
        <v>15</v>
      </c>
      <c r="BG50" s="65"/>
      <c r="BH50" s="65"/>
      <c r="BI50" s="65"/>
      <c r="BJ50" s="66">
        <v>16</v>
      </c>
      <c r="BK50" s="65"/>
      <c r="BL50" s="65"/>
      <c r="BM50" s="65"/>
      <c r="BN50" s="66">
        <v>17</v>
      </c>
      <c r="BO50" s="65"/>
      <c r="BP50" s="65"/>
      <c r="BQ50" s="65"/>
      <c r="BR50" s="66">
        <v>18</v>
      </c>
      <c r="BS50" s="65"/>
      <c r="BT50" s="65"/>
      <c r="BU50" s="65"/>
      <c r="BV50" s="66">
        <v>19</v>
      </c>
      <c r="BW50" s="65"/>
      <c r="BX50" s="65"/>
      <c r="BY50" s="65"/>
      <c r="BZ50" s="66">
        <v>20</v>
      </c>
      <c r="CA50" s="65"/>
      <c r="CB50" s="65"/>
      <c r="CC50" s="65"/>
      <c r="CD50" s="66">
        <v>21</v>
      </c>
      <c r="CE50" s="65"/>
      <c r="CF50" s="65"/>
      <c r="CG50" s="65"/>
      <c r="CH50" s="66">
        <v>22</v>
      </c>
      <c r="CI50" s="65"/>
      <c r="CJ50" s="65"/>
      <c r="CK50" s="65"/>
      <c r="CL50" s="66">
        <v>23</v>
      </c>
      <c r="CM50" s="65"/>
      <c r="CN50" s="65"/>
      <c r="CO50" s="65"/>
      <c r="CP50" s="66">
        <v>24</v>
      </c>
      <c r="CQ50" s="65"/>
      <c r="CR50" s="65"/>
      <c r="CS50" s="65"/>
      <c r="CT50" s="66">
        <v>25</v>
      </c>
      <c r="CU50" s="65"/>
      <c r="CV50" s="65"/>
      <c r="CW50" s="65"/>
      <c r="CX50" s="66">
        <v>26</v>
      </c>
      <c r="CY50" s="65"/>
      <c r="CZ50" s="65"/>
      <c r="DA50" s="65"/>
      <c r="DB50" s="70">
        <v>27</v>
      </c>
      <c r="DC50" s="65"/>
      <c r="DD50" s="65"/>
      <c r="DE50" s="65"/>
      <c r="DF50" s="70">
        <v>28</v>
      </c>
      <c r="DG50" s="65"/>
      <c r="DH50" s="65"/>
      <c r="DI50" s="65"/>
      <c r="DJ50" s="70">
        <v>29</v>
      </c>
      <c r="DK50" s="65"/>
      <c r="DL50" s="65"/>
      <c r="DM50" s="65"/>
      <c r="DN50" s="70">
        <v>30</v>
      </c>
      <c r="DO50" s="65"/>
      <c r="DP50" s="65"/>
      <c r="DQ50" s="65"/>
      <c r="DR50" s="66"/>
      <c r="DS50" s="65"/>
      <c r="DT50" s="65"/>
      <c r="DU50" s="65"/>
      <c r="DV50" s="38"/>
      <c r="DW50" s="38"/>
      <c r="DX50" s="38"/>
      <c r="DY50" s="38"/>
      <c r="DZ50" s="38"/>
      <c r="EA50" s="38"/>
      <c r="EB50" s="38"/>
      <c r="EC50" s="38"/>
      <c r="ED50" s="38"/>
      <c r="EE50" s="38"/>
      <c r="EF50" s="38"/>
      <c r="EG50" s="38"/>
      <c r="EH50" s="38"/>
      <c r="EI50" s="38"/>
      <c r="EJ50" s="38"/>
      <c r="EK50" s="38"/>
      <c r="EL50" s="38"/>
      <c r="EM50" s="38"/>
      <c r="EN50" s="38"/>
      <c r="EO50" s="38"/>
    </row>
    <row r="51" spans="1:145" ht="36.75" customHeight="1" thickBot="1" x14ac:dyDescent="0.3">
      <c r="A51" s="63"/>
      <c r="B51" s="17" t="s">
        <v>19</v>
      </c>
      <c r="C51" s="17" t="s">
        <v>20</v>
      </c>
      <c r="D51" s="17" t="s">
        <v>21</v>
      </c>
      <c r="E51" s="18" t="s">
        <v>22</v>
      </c>
      <c r="F51" s="19" t="s">
        <v>19</v>
      </c>
      <c r="G51" s="19" t="s">
        <v>20</v>
      </c>
      <c r="H51" s="19" t="s">
        <v>21</v>
      </c>
      <c r="I51" s="18" t="s">
        <v>22</v>
      </c>
      <c r="J51" s="17" t="s">
        <v>19</v>
      </c>
      <c r="K51" s="17" t="s">
        <v>20</v>
      </c>
      <c r="L51" s="17" t="s">
        <v>21</v>
      </c>
      <c r="M51" s="18" t="s">
        <v>22</v>
      </c>
      <c r="N51" s="17" t="s">
        <v>19</v>
      </c>
      <c r="O51" s="17" t="s">
        <v>20</v>
      </c>
      <c r="P51" s="17" t="s">
        <v>21</v>
      </c>
      <c r="Q51" s="18" t="s">
        <v>22</v>
      </c>
      <c r="R51" s="19" t="s">
        <v>19</v>
      </c>
      <c r="S51" s="19" t="s">
        <v>20</v>
      </c>
      <c r="T51" s="19" t="s">
        <v>21</v>
      </c>
      <c r="U51" s="18" t="s">
        <v>22</v>
      </c>
      <c r="V51" s="19" t="s">
        <v>19</v>
      </c>
      <c r="W51" s="19" t="s">
        <v>20</v>
      </c>
      <c r="X51" s="19" t="s">
        <v>21</v>
      </c>
      <c r="Y51" s="18" t="s">
        <v>22</v>
      </c>
      <c r="Z51" s="19" t="s">
        <v>19</v>
      </c>
      <c r="AA51" s="19" t="s">
        <v>20</v>
      </c>
      <c r="AB51" s="19" t="s">
        <v>21</v>
      </c>
      <c r="AC51" s="18" t="s">
        <v>22</v>
      </c>
      <c r="AD51" s="19" t="s">
        <v>19</v>
      </c>
      <c r="AE51" s="19" t="s">
        <v>20</v>
      </c>
      <c r="AF51" s="19" t="s">
        <v>21</v>
      </c>
      <c r="AG51" s="18" t="s">
        <v>22</v>
      </c>
      <c r="AH51" s="19" t="s">
        <v>19</v>
      </c>
      <c r="AI51" s="19" t="s">
        <v>20</v>
      </c>
      <c r="AJ51" s="19" t="s">
        <v>21</v>
      </c>
      <c r="AK51" s="18" t="s">
        <v>22</v>
      </c>
      <c r="AL51" s="19" t="s">
        <v>19</v>
      </c>
      <c r="AM51" s="19" t="s">
        <v>20</v>
      </c>
      <c r="AN51" s="19" t="s">
        <v>21</v>
      </c>
      <c r="AO51" s="18" t="s">
        <v>22</v>
      </c>
      <c r="AP51" s="19" t="s">
        <v>19</v>
      </c>
      <c r="AQ51" s="19" t="s">
        <v>20</v>
      </c>
      <c r="AR51" s="19" t="s">
        <v>21</v>
      </c>
      <c r="AS51" s="18" t="s">
        <v>22</v>
      </c>
      <c r="AT51" s="19" t="s">
        <v>19</v>
      </c>
      <c r="AU51" s="19" t="s">
        <v>20</v>
      </c>
      <c r="AV51" s="19" t="s">
        <v>21</v>
      </c>
      <c r="AW51" s="18" t="s">
        <v>22</v>
      </c>
      <c r="AX51" s="19" t="s">
        <v>19</v>
      </c>
      <c r="AY51" s="19" t="s">
        <v>20</v>
      </c>
      <c r="AZ51" s="19" t="s">
        <v>21</v>
      </c>
      <c r="BA51" s="18" t="s">
        <v>22</v>
      </c>
      <c r="BB51" s="19" t="s">
        <v>19</v>
      </c>
      <c r="BC51" s="19" t="s">
        <v>20</v>
      </c>
      <c r="BD51" s="19" t="s">
        <v>21</v>
      </c>
      <c r="BE51" s="18" t="s">
        <v>22</v>
      </c>
      <c r="BF51" s="19" t="s">
        <v>19</v>
      </c>
      <c r="BG51" s="19" t="s">
        <v>20</v>
      </c>
      <c r="BH51" s="19" t="s">
        <v>21</v>
      </c>
      <c r="BI51" s="18" t="s">
        <v>22</v>
      </c>
      <c r="BJ51" s="19" t="s">
        <v>19</v>
      </c>
      <c r="BK51" s="19" t="s">
        <v>20</v>
      </c>
      <c r="BL51" s="19" t="s">
        <v>21</v>
      </c>
      <c r="BM51" s="18" t="s">
        <v>22</v>
      </c>
      <c r="BN51" s="19" t="s">
        <v>19</v>
      </c>
      <c r="BO51" s="19" t="s">
        <v>20</v>
      </c>
      <c r="BP51" s="19" t="s">
        <v>21</v>
      </c>
      <c r="BQ51" s="18" t="s">
        <v>22</v>
      </c>
      <c r="BR51" s="19" t="s">
        <v>19</v>
      </c>
      <c r="BS51" s="19" t="s">
        <v>20</v>
      </c>
      <c r="BT51" s="19" t="s">
        <v>21</v>
      </c>
      <c r="BU51" s="18" t="s">
        <v>22</v>
      </c>
      <c r="BV51" s="19" t="s">
        <v>19</v>
      </c>
      <c r="BW51" s="19" t="s">
        <v>20</v>
      </c>
      <c r="BX51" s="19" t="s">
        <v>21</v>
      </c>
      <c r="BY51" s="18" t="s">
        <v>22</v>
      </c>
      <c r="BZ51" s="19" t="s">
        <v>19</v>
      </c>
      <c r="CA51" s="19" t="s">
        <v>20</v>
      </c>
      <c r="CB51" s="19" t="s">
        <v>21</v>
      </c>
      <c r="CC51" s="18" t="s">
        <v>22</v>
      </c>
      <c r="CD51" s="19" t="s">
        <v>19</v>
      </c>
      <c r="CE51" s="19" t="s">
        <v>20</v>
      </c>
      <c r="CF51" s="19" t="s">
        <v>21</v>
      </c>
      <c r="CG51" s="18" t="s">
        <v>22</v>
      </c>
      <c r="CH51" s="19" t="s">
        <v>19</v>
      </c>
      <c r="CI51" s="19" t="s">
        <v>20</v>
      </c>
      <c r="CJ51" s="19" t="s">
        <v>21</v>
      </c>
      <c r="CK51" s="18" t="s">
        <v>22</v>
      </c>
      <c r="CL51" s="19" t="s">
        <v>19</v>
      </c>
      <c r="CM51" s="19" t="s">
        <v>20</v>
      </c>
      <c r="CN51" s="19" t="s">
        <v>21</v>
      </c>
      <c r="CO51" s="18" t="s">
        <v>22</v>
      </c>
      <c r="CP51" s="19" t="s">
        <v>19</v>
      </c>
      <c r="CQ51" s="19" t="s">
        <v>20</v>
      </c>
      <c r="CR51" s="19" t="s">
        <v>21</v>
      </c>
      <c r="CS51" s="18" t="s">
        <v>22</v>
      </c>
      <c r="CT51" s="19" t="s">
        <v>19</v>
      </c>
      <c r="CU51" s="19" t="s">
        <v>20</v>
      </c>
      <c r="CV51" s="19" t="s">
        <v>21</v>
      </c>
      <c r="CW51" s="18" t="s">
        <v>22</v>
      </c>
      <c r="CX51" s="19" t="s">
        <v>19</v>
      </c>
      <c r="CY51" s="19" t="s">
        <v>20</v>
      </c>
      <c r="CZ51" s="19" t="s">
        <v>21</v>
      </c>
      <c r="DA51" s="18" t="s">
        <v>22</v>
      </c>
      <c r="DB51" s="19" t="s">
        <v>19</v>
      </c>
      <c r="DC51" s="19" t="s">
        <v>20</v>
      </c>
      <c r="DD51" s="19" t="s">
        <v>21</v>
      </c>
      <c r="DE51" s="18" t="s">
        <v>22</v>
      </c>
      <c r="DF51" s="19" t="s">
        <v>19</v>
      </c>
      <c r="DG51" s="19" t="s">
        <v>20</v>
      </c>
      <c r="DH51" s="19" t="s">
        <v>21</v>
      </c>
      <c r="DI51" s="18" t="s">
        <v>22</v>
      </c>
      <c r="DJ51" s="19" t="s">
        <v>19</v>
      </c>
      <c r="DK51" s="19" t="s">
        <v>20</v>
      </c>
      <c r="DL51" s="19" t="s">
        <v>21</v>
      </c>
      <c r="DM51" s="18" t="s">
        <v>22</v>
      </c>
      <c r="DN51" s="19" t="s">
        <v>19</v>
      </c>
      <c r="DO51" s="19" t="s">
        <v>20</v>
      </c>
      <c r="DP51" s="19" t="s">
        <v>21</v>
      </c>
      <c r="DQ51" s="18"/>
      <c r="DR51" s="19"/>
      <c r="DS51" s="19"/>
      <c r="DT51" s="19"/>
      <c r="DU51" s="18"/>
      <c r="DV51" s="39"/>
      <c r="DW51" s="39"/>
      <c r="DX51" s="39"/>
      <c r="DY51" s="39"/>
      <c r="DZ51" s="39"/>
      <c r="EA51" s="39"/>
      <c r="EB51" s="39"/>
      <c r="EC51" s="39"/>
      <c r="ED51" s="39"/>
      <c r="EE51" s="39"/>
      <c r="EF51" s="39"/>
      <c r="EG51" s="39"/>
      <c r="EH51" s="39"/>
      <c r="EI51" s="39"/>
      <c r="EJ51" s="39"/>
      <c r="EK51" s="39"/>
      <c r="EL51" s="39"/>
      <c r="EM51" s="39"/>
      <c r="EN51" s="39"/>
      <c r="EO51" s="39"/>
    </row>
    <row r="52" spans="1:145" ht="36.75" customHeight="1" thickBot="1" x14ac:dyDescent="0.3">
      <c r="A52" s="20" t="s">
        <v>10</v>
      </c>
      <c r="B52" s="21"/>
      <c r="C52" s="21"/>
      <c r="D52" s="21"/>
      <c r="E52" s="74">
        <v>1120</v>
      </c>
      <c r="F52" s="23"/>
      <c r="G52" s="23"/>
      <c r="H52" s="23"/>
      <c r="I52" s="74">
        <v>810</v>
      </c>
      <c r="J52" s="21"/>
      <c r="K52" s="21"/>
      <c r="L52" s="21"/>
      <c r="M52" s="74">
        <v>493</v>
      </c>
      <c r="N52" s="21"/>
      <c r="O52" s="21"/>
      <c r="P52" s="21"/>
      <c r="Q52" s="74">
        <v>396</v>
      </c>
      <c r="R52" s="23"/>
      <c r="S52" s="23"/>
      <c r="T52" s="23"/>
      <c r="U52" s="74">
        <v>1093</v>
      </c>
      <c r="V52" s="23"/>
      <c r="W52" s="23"/>
      <c r="X52" s="23"/>
      <c r="Y52" s="74">
        <v>1132</v>
      </c>
      <c r="Z52" s="23"/>
      <c r="AA52" s="23"/>
      <c r="AB52" s="23"/>
      <c r="AC52" s="74">
        <v>971</v>
      </c>
      <c r="AD52" s="23"/>
      <c r="AE52" s="23"/>
      <c r="AF52" s="23"/>
      <c r="AG52" s="74">
        <v>383</v>
      </c>
      <c r="AH52" s="23"/>
      <c r="AI52" s="23"/>
      <c r="AJ52" s="23"/>
      <c r="AK52" s="74">
        <v>293</v>
      </c>
      <c r="AL52" s="23"/>
      <c r="AM52" s="23"/>
      <c r="AN52" s="23"/>
      <c r="AO52" s="74">
        <v>296</v>
      </c>
      <c r="AP52" s="23"/>
      <c r="AQ52" s="23"/>
      <c r="AR52" s="23"/>
      <c r="AS52" s="74">
        <v>313</v>
      </c>
      <c r="AT52" s="23"/>
      <c r="AU52" s="23"/>
      <c r="AV52" s="23"/>
      <c r="AW52" s="74">
        <v>326</v>
      </c>
      <c r="AX52" s="23"/>
      <c r="AY52" s="23"/>
      <c r="AZ52" s="23"/>
      <c r="BA52" s="74">
        <v>351</v>
      </c>
      <c r="BB52" s="23"/>
      <c r="BC52" s="23"/>
      <c r="BD52" s="23"/>
      <c r="BE52" s="74">
        <v>386</v>
      </c>
      <c r="BF52" s="23"/>
      <c r="BG52" s="23"/>
      <c r="BH52" s="23"/>
      <c r="BI52" s="74">
        <v>1029</v>
      </c>
      <c r="BJ52" s="23"/>
      <c r="BK52" s="23"/>
      <c r="BL52" s="23"/>
      <c r="BM52" s="74">
        <v>1277</v>
      </c>
      <c r="BN52" s="23"/>
      <c r="BO52" s="23"/>
      <c r="BP52" s="23"/>
      <c r="BQ52" s="74">
        <v>1134</v>
      </c>
      <c r="BR52" s="23"/>
      <c r="BS52" s="23"/>
      <c r="BT52" s="23"/>
      <c r="BU52" s="74">
        <v>437</v>
      </c>
      <c r="BV52" s="23"/>
      <c r="BW52" s="23"/>
      <c r="BX52" s="23"/>
      <c r="BY52" s="74">
        <v>1418</v>
      </c>
      <c r="BZ52" s="23"/>
      <c r="CA52" s="23"/>
      <c r="CB52" s="23"/>
      <c r="CC52" s="74">
        <v>1493</v>
      </c>
      <c r="CD52" s="23"/>
      <c r="CE52" s="23"/>
      <c r="CF52" s="23"/>
      <c r="CG52" s="74">
        <v>1503</v>
      </c>
      <c r="CH52" s="23"/>
      <c r="CI52" s="23"/>
      <c r="CJ52" s="23"/>
      <c r="CK52" s="74">
        <v>1421</v>
      </c>
      <c r="CL52" s="23"/>
      <c r="CM52" s="23"/>
      <c r="CN52" s="23"/>
      <c r="CO52" s="74">
        <v>1396</v>
      </c>
      <c r="CP52" s="23"/>
      <c r="CQ52" s="23"/>
      <c r="CR52" s="23"/>
      <c r="CS52" s="74">
        <v>560</v>
      </c>
      <c r="CT52" s="23"/>
      <c r="CU52" s="23"/>
      <c r="CV52" s="23"/>
      <c r="CW52" s="74">
        <v>468</v>
      </c>
      <c r="CX52" s="23"/>
      <c r="CY52" s="23"/>
      <c r="CZ52" s="23"/>
      <c r="DA52" s="74">
        <v>1462</v>
      </c>
      <c r="DB52" s="23"/>
      <c r="DC52" s="23"/>
      <c r="DD52" s="23"/>
      <c r="DE52" s="74">
        <v>1565</v>
      </c>
      <c r="DF52" s="23"/>
      <c r="DG52" s="23"/>
      <c r="DH52" s="23"/>
      <c r="DI52" s="74">
        <v>570</v>
      </c>
      <c r="DJ52" s="23"/>
      <c r="DK52" s="23"/>
      <c r="DL52" s="23"/>
      <c r="DM52" s="74">
        <v>1456</v>
      </c>
      <c r="DN52" s="23"/>
      <c r="DO52" s="23"/>
      <c r="DP52" s="23"/>
      <c r="DQ52" s="22"/>
      <c r="DR52" s="23"/>
      <c r="DS52" s="23"/>
      <c r="DT52" s="23"/>
      <c r="DU52" s="22"/>
      <c r="DV52" s="40"/>
      <c r="DW52" s="40"/>
      <c r="DX52" s="40"/>
      <c r="DY52" s="40"/>
      <c r="DZ52" s="40"/>
      <c r="EA52" s="40"/>
      <c r="EB52" s="40"/>
      <c r="EC52" s="40"/>
      <c r="ED52" s="40"/>
      <c r="EE52" s="40"/>
      <c r="EF52" s="40"/>
      <c r="EG52" s="40"/>
      <c r="EH52" s="40"/>
      <c r="EI52" s="40"/>
      <c r="EJ52" s="40"/>
      <c r="EK52" s="40"/>
      <c r="EL52" s="40"/>
      <c r="EM52" s="40"/>
      <c r="EN52" s="40"/>
      <c r="EO52" s="40"/>
    </row>
    <row r="53" spans="1:145" ht="36.75" customHeight="1" thickBot="1" x14ac:dyDescent="0.3">
      <c r="A53" s="20" t="s">
        <v>11</v>
      </c>
      <c r="B53" s="21"/>
      <c r="C53" s="21"/>
      <c r="D53" s="21"/>
      <c r="E53" s="75">
        <v>82</v>
      </c>
      <c r="F53" s="23"/>
      <c r="G53" s="23"/>
      <c r="H53" s="23"/>
      <c r="I53" s="75">
        <v>53</v>
      </c>
      <c r="J53" s="21"/>
      <c r="K53" s="21"/>
      <c r="L53" s="21"/>
      <c r="M53" s="75">
        <v>50</v>
      </c>
      <c r="N53" s="21"/>
      <c r="O53" s="21"/>
      <c r="P53" s="21"/>
      <c r="Q53" s="75">
        <v>34</v>
      </c>
      <c r="R53" s="23"/>
      <c r="S53" s="23"/>
      <c r="T53" s="23"/>
      <c r="U53" s="75">
        <v>25</v>
      </c>
      <c r="V53" s="23"/>
      <c r="W53" s="23"/>
      <c r="X53" s="23"/>
      <c r="Y53" s="75">
        <v>28</v>
      </c>
      <c r="Z53" s="23"/>
      <c r="AA53" s="23"/>
      <c r="AB53" s="23"/>
      <c r="AC53" s="75">
        <v>40</v>
      </c>
      <c r="AD53" s="23"/>
      <c r="AE53" s="23"/>
      <c r="AF53" s="23"/>
      <c r="AG53" s="75">
        <v>28</v>
      </c>
      <c r="AH53" s="23"/>
      <c r="AI53" s="23"/>
      <c r="AJ53" s="23"/>
      <c r="AK53" s="75">
        <v>19</v>
      </c>
      <c r="AL53" s="23"/>
      <c r="AM53" s="23"/>
      <c r="AN53" s="23"/>
      <c r="AO53" s="75">
        <v>15</v>
      </c>
      <c r="AP53" s="23"/>
      <c r="AQ53" s="23"/>
      <c r="AR53" s="23"/>
      <c r="AS53" s="75">
        <v>27</v>
      </c>
      <c r="AT53" s="23"/>
      <c r="AU53" s="23"/>
      <c r="AV53" s="23"/>
      <c r="AW53" s="75">
        <v>20</v>
      </c>
      <c r="AX53" s="23"/>
      <c r="AY53" s="23"/>
      <c r="AZ53" s="23"/>
      <c r="BA53" s="75">
        <v>23</v>
      </c>
      <c r="BB53" s="23"/>
      <c r="BC53" s="23"/>
      <c r="BD53" s="23"/>
      <c r="BE53" s="75">
        <v>34</v>
      </c>
      <c r="BF53" s="23"/>
      <c r="BG53" s="23"/>
      <c r="BH53" s="23"/>
      <c r="BI53" s="75">
        <v>37</v>
      </c>
      <c r="BJ53" s="23"/>
      <c r="BK53" s="23"/>
      <c r="BL53" s="23"/>
      <c r="BM53" s="75">
        <v>96</v>
      </c>
      <c r="BN53" s="23"/>
      <c r="BO53" s="23"/>
      <c r="BP53" s="23"/>
      <c r="BQ53" s="75">
        <v>110</v>
      </c>
      <c r="BR53" s="23"/>
      <c r="BS53" s="23"/>
      <c r="BT53" s="23"/>
      <c r="BU53" s="75">
        <v>28</v>
      </c>
      <c r="BV53" s="23"/>
      <c r="BW53" s="23"/>
      <c r="BX53" s="23"/>
      <c r="BY53" s="75">
        <v>144</v>
      </c>
      <c r="BZ53" s="23"/>
      <c r="CA53" s="23"/>
      <c r="CB53" s="23"/>
      <c r="CC53" s="75">
        <v>167</v>
      </c>
      <c r="CD53" s="23"/>
      <c r="CE53" s="23"/>
      <c r="CF53" s="23"/>
      <c r="CG53" s="75">
        <v>135</v>
      </c>
      <c r="CH53" s="23"/>
      <c r="CI53" s="23"/>
      <c r="CJ53" s="23"/>
      <c r="CK53" s="75">
        <v>26</v>
      </c>
      <c r="CL53" s="23"/>
      <c r="CM53" s="23"/>
      <c r="CN53" s="23"/>
      <c r="CO53" s="75">
        <v>169</v>
      </c>
      <c r="CP53" s="23"/>
      <c r="CQ53" s="23"/>
      <c r="CR53" s="23"/>
      <c r="CS53" s="75">
        <v>13</v>
      </c>
      <c r="CT53" s="23"/>
      <c r="CU53" s="23"/>
      <c r="CV53" s="23"/>
      <c r="CW53" s="75">
        <v>26</v>
      </c>
      <c r="CX53" s="23"/>
      <c r="CY53" s="23"/>
      <c r="CZ53" s="23"/>
      <c r="DA53" s="75">
        <v>127</v>
      </c>
      <c r="DB53" s="23"/>
      <c r="DC53" s="23"/>
      <c r="DD53" s="23"/>
      <c r="DE53" s="75">
        <v>193</v>
      </c>
      <c r="DF53" s="23"/>
      <c r="DG53" s="23"/>
      <c r="DH53" s="23"/>
      <c r="DI53" s="75">
        <v>61</v>
      </c>
      <c r="DJ53" s="23"/>
      <c r="DK53" s="23"/>
      <c r="DL53" s="23"/>
      <c r="DM53" s="75">
        <v>150</v>
      </c>
      <c r="DN53" s="23"/>
      <c r="DO53" s="23"/>
      <c r="DP53" s="23"/>
      <c r="DQ53" s="24"/>
      <c r="DR53" s="23"/>
      <c r="DS53" s="23"/>
      <c r="DT53" s="23"/>
      <c r="DU53" s="24"/>
      <c r="DV53" s="40"/>
      <c r="DW53" s="40"/>
      <c r="DX53" s="40"/>
      <c r="DY53" s="40"/>
      <c r="DZ53" s="40"/>
      <c r="EA53" s="40"/>
      <c r="EB53" s="40"/>
      <c r="EC53" s="40"/>
      <c r="ED53" s="40"/>
      <c r="EE53" s="40"/>
      <c r="EF53" s="40"/>
      <c r="EG53" s="40"/>
      <c r="EH53" s="40"/>
      <c r="EI53" s="40"/>
      <c r="EJ53" s="40"/>
      <c r="EK53" s="40"/>
      <c r="EL53" s="40"/>
      <c r="EM53" s="40"/>
      <c r="EN53" s="40"/>
      <c r="EO53" s="40"/>
    </row>
    <row r="54" spans="1:145" ht="36.75" customHeight="1" thickBot="1" x14ac:dyDescent="0.3">
      <c r="A54" s="20" t="s">
        <v>12</v>
      </c>
      <c r="B54" s="21"/>
      <c r="C54" s="21"/>
      <c r="D54" s="21"/>
      <c r="E54" s="75">
        <v>75</v>
      </c>
      <c r="F54" s="23"/>
      <c r="G54" s="23"/>
      <c r="H54" s="23"/>
      <c r="I54" s="75">
        <v>78</v>
      </c>
      <c r="J54" s="21"/>
      <c r="K54" s="21"/>
      <c r="L54" s="21"/>
      <c r="M54" s="75">
        <v>100</v>
      </c>
      <c r="N54" s="21"/>
      <c r="O54" s="21"/>
      <c r="P54" s="21"/>
      <c r="Q54" s="75">
        <v>83</v>
      </c>
      <c r="R54" s="23"/>
      <c r="S54" s="23"/>
      <c r="T54" s="23"/>
      <c r="U54" s="75">
        <v>113</v>
      </c>
      <c r="V54" s="23"/>
      <c r="W54" s="23"/>
      <c r="X54" s="23"/>
      <c r="Y54" s="75">
        <v>133</v>
      </c>
      <c r="Z54" s="23"/>
      <c r="AA54" s="23"/>
      <c r="AB54" s="23"/>
      <c r="AC54" s="75">
        <v>24</v>
      </c>
      <c r="AD54" s="23"/>
      <c r="AE54" s="23"/>
      <c r="AF54" s="23"/>
      <c r="AG54" s="75">
        <v>52</v>
      </c>
      <c r="AH54" s="23"/>
      <c r="AI54" s="23"/>
      <c r="AJ54" s="23"/>
      <c r="AK54" s="75">
        <v>30</v>
      </c>
      <c r="AL54" s="23"/>
      <c r="AM54" s="23"/>
      <c r="AN54" s="23"/>
      <c r="AO54" s="75">
        <v>33</v>
      </c>
      <c r="AP54" s="23"/>
      <c r="AQ54" s="23"/>
      <c r="AR54" s="23"/>
      <c r="AS54" s="75">
        <v>41</v>
      </c>
      <c r="AT54" s="23"/>
      <c r="AU54" s="23"/>
      <c r="AV54" s="23"/>
      <c r="AW54" s="75">
        <v>32</v>
      </c>
      <c r="AX54" s="23"/>
      <c r="AY54" s="23"/>
      <c r="AZ54" s="23"/>
      <c r="BA54" s="75">
        <v>64</v>
      </c>
      <c r="BB54" s="23"/>
      <c r="BC54" s="23"/>
      <c r="BD54" s="23"/>
      <c r="BE54" s="75">
        <v>67</v>
      </c>
      <c r="BF54" s="23"/>
      <c r="BG54" s="23"/>
      <c r="BH54" s="23"/>
      <c r="BI54" s="75">
        <v>98</v>
      </c>
      <c r="BJ54" s="23"/>
      <c r="BK54" s="23"/>
      <c r="BL54" s="23"/>
      <c r="BM54" s="75">
        <v>103</v>
      </c>
      <c r="BN54" s="23"/>
      <c r="BO54" s="23"/>
      <c r="BP54" s="23"/>
      <c r="BQ54" s="75">
        <v>134</v>
      </c>
      <c r="BR54" s="23"/>
      <c r="BS54" s="23"/>
      <c r="BT54" s="23"/>
      <c r="BU54" s="75">
        <v>142</v>
      </c>
      <c r="BV54" s="23"/>
      <c r="BW54" s="23"/>
      <c r="BX54" s="23"/>
      <c r="BY54" s="75">
        <v>213</v>
      </c>
      <c r="BZ54" s="23"/>
      <c r="CA54" s="23"/>
      <c r="CB54" s="23"/>
      <c r="CC54" s="75">
        <v>201</v>
      </c>
      <c r="CD54" s="23"/>
      <c r="CE54" s="23"/>
      <c r="CF54" s="23"/>
      <c r="CG54" s="75">
        <v>172</v>
      </c>
      <c r="CH54" s="23"/>
      <c r="CI54" s="23"/>
      <c r="CJ54" s="23"/>
      <c r="CK54" s="75">
        <v>157</v>
      </c>
      <c r="CL54" s="23"/>
      <c r="CM54" s="23"/>
      <c r="CN54" s="23"/>
      <c r="CO54" s="75">
        <v>251</v>
      </c>
      <c r="CP54" s="23"/>
      <c r="CQ54" s="23"/>
      <c r="CR54" s="23"/>
      <c r="CS54" s="75">
        <v>209</v>
      </c>
      <c r="CT54" s="23"/>
      <c r="CU54" s="23"/>
      <c r="CV54" s="23"/>
      <c r="CW54" s="75">
        <v>184</v>
      </c>
      <c r="CX54" s="23"/>
      <c r="CY54" s="23"/>
      <c r="CZ54" s="23"/>
      <c r="DA54" s="75">
        <v>208</v>
      </c>
      <c r="DB54" s="23"/>
      <c r="DC54" s="23"/>
      <c r="DD54" s="23"/>
      <c r="DE54" s="75">
        <v>188</v>
      </c>
      <c r="DF54" s="23"/>
      <c r="DG54" s="23"/>
      <c r="DH54" s="23"/>
      <c r="DI54" s="75">
        <v>254</v>
      </c>
      <c r="DJ54" s="23"/>
      <c r="DK54" s="23"/>
      <c r="DL54" s="23"/>
      <c r="DM54" s="75">
        <v>199</v>
      </c>
      <c r="DN54" s="23"/>
      <c r="DO54" s="23"/>
      <c r="DP54" s="23"/>
      <c r="DQ54" s="24"/>
      <c r="DR54" s="23"/>
      <c r="DS54" s="23"/>
      <c r="DT54" s="23"/>
      <c r="DU54" s="24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</row>
    <row r="55" spans="1:145" ht="36.75" customHeight="1" x14ac:dyDescent="0.25">
      <c r="A55" s="20" t="s">
        <v>13</v>
      </c>
      <c r="B55" s="25">
        <f t="shared" ref="B55:D55" si="262">SUM(B52:B54)</f>
        <v>0</v>
      </c>
      <c r="C55" s="25">
        <f t="shared" si="262"/>
        <v>0</v>
      </c>
      <c r="D55" s="25">
        <f t="shared" si="262"/>
        <v>0</v>
      </c>
      <c r="E55" s="26">
        <f>SUM(E53:E54)</f>
        <v>157</v>
      </c>
      <c r="F55" s="27"/>
      <c r="G55" s="27"/>
      <c r="H55" s="27"/>
      <c r="I55" s="26">
        <f>SUM(I53:I54)</f>
        <v>131</v>
      </c>
      <c r="J55" s="25"/>
      <c r="K55" s="25"/>
      <c r="L55" s="25"/>
      <c r="M55" s="26">
        <f>SUM(M53:M54)</f>
        <v>150</v>
      </c>
      <c r="N55" s="25"/>
      <c r="O55" s="25"/>
      <c r="P55" s="25"/>
      <c r="Q55" s="26">
        <f>SUM(Q53:Q54)</f>
        <v>117</v>
      </c>
      <c r="R55" s="27"/>
      <c r="S55" s="27"/>
      <c r="T55" s="27"/>
      <c r="U55" s="26">
        <f>SUM(U53:U54)</f>
        <v>138</v>
      </c>
      <c r="V55" s="27"/>
      <c r="W55" s="27"/>
      <c r="X55" s="27"/>
      <c r="Y55" s="26">
        <f>SUM(Y53:Y54)</f>
        <v>161</v>
      </c>
      <c r="Z55" s="27"/>
      <c r="AA55" s="27"/>
      <c r="AB55" s="27"/>
      <c r="AC55" s="26">
        <f>SUM(AC53:AC54)</f>
        <v>64</v>
      </c>
      <c r="AD55" s="27"/>
      <c r="AE55" s="27"/>
      <c r="AF55" s="27"/>
      <c r="AG55" s="26">
        <f>SUM(AG53:AG54)</f>
        <v>80</v>
      </c>
      <c r="AH55" s="27"/>
      <c r="AI55" s="27"/>
      <c r="AJ55" s="27"/>
      <c r="AK55" s="26">
        <f>SUM(AK53:AK54)</f>
        <v>49</v>
      </c>
      <c r="AL55" s="27"/>
      <c r="AM55" s="27"/>
      <c r="AN55" s="27"/>
      <c r="AO55" s="26">
        <f>SUM(AO53:AO54)</f>
        <v>48</v>
      </c>
      <c r="AP55" s="27"/>
      <c r="AQ55" s="27"/>
      <c r="AR55" s="27"/>
      <c r="AS55" s="26">
        <f>SUM(AS53:AS54)</f>
        <v>68</v>
      </c>
      <c r="AT55" s="27"/>
      <c r="AU55" s="27"/>
      <c r="AV55" s="27"/>
      <c r="AW55" s="26">
        <f>SUM(AW53:AW54)</f>
        <v>52</v>
      </c>
      <c r="AX55" s="27"/>
      <c r="AY55" s="27"/>
      <c r="AZ55" s="27"/>
      <c r="BA55" s="26">
        <f>SUM(BA53:BA54)</f>
        <v>87</v>
      </c>
      <c r="BB55" s="27"/>
      <c r="BC55" s="27"/>
      <c r="BD55" s="27"/>
      <c r="BE55" s="26">
        <f>SUM(BE53:BE54)</f>
        <v>101</v>
      </c>
      <c r="BF55" s="27"/>
      <c r="BG55" s="27"/>
      <c r="BH55" s="27"/>
      <c r="BI55" s="26">
        <f>SUM(BI53:BI54)</f>
        <v>135</v>
      </c>
      <c r="BJ55" s="27"/>
      <c r="BK55" s="27"/>
      <c r="BL55" s="27"/>
      <c r="BM55" s="26">
        <f>SUM(BM53:BM54)</f>
        <v>199</v>
      </c>
      <c r="BN55" s="27"/>
      <c r="BO55" s="27"/>
      <c r="BP55" s="27"/>
      <c r="BQ55" s="26">
        <f>SUM(BQ53:BQ54)</f>
        <v>244</v>
      </c>
      <c r="BR55" s="27"/>
      <c r="BS55" s="27"/>
      <c r="BT55" s="27"/>
      <c r="BU55" s="26">
        <f>SUM(BU53:BU54)</f>
        <v>170</v>
      </c>
      <c r="BV55" s="27"/>
      <c r="BW55" s="27"/>
      <c r="BX55" s="27"/>
      <c r="BY55" s="26">
        <f>SUM(BY53:BY54)</f>
        <v>357</v>
      </c>
      <c r="BZ55" s="27"/>
      <c r="CA55" s="27"/>
      <c r="CB55" s="27"/>
      <c r="CC55" s="26">
        <f>SUM(CC53:CC54)</f>
        <v>368</v>
      </c>
      <c r="CD55" s="27"/>
      <c r="CE55" s="27"/>
      <c r="CF55" s="27"/>
      <c r="CG55" s="26">
        <f>SUM(CG53:CG54)</f>
        <v>307</v>
      </c>
      <c r="CH55" s="27"/>
      <c r="CI55" s="27"/>
      <c r="CJ55" s="27"/>
      <c r="CK55" s="26">
        <f>SUM(CK53:CK54)</f>
        <v>183</v>
      </c>
      <c r="CL55" s="27"/>
      <c r="CM55" s="27"/>
      <c r="CN55" s="27"/>
      <c r="CO55" s="26">
        <f>SUM(CO53:CO54)</f>
        <v>420</v>
      </c>
      <c r="CP55" s="27"/>
      <c r="CQ55" s="27"/>
      <c r="CR55" s="27"/>
      <c r="CS55" s="26">
        <f>SUM(CS53:CS54)</f>
        <v>222</v>
      </c>
      <c r="CT55" s="27"/>
      <c r="CU55" s="27"/>
      <c r="CV55" s="27"/>
      <c r="CW55" s="26">
        <f>SUM(CW53:CW54)</f>
        <v>210</v>
      </c>
      <c r="CX55" s="27"/>
      <c r="CY55" s="27"/>
      <c r="CZ55" s="27"/>
      <c r="DA55" s="26">
        <f>SUM(DA53:DA54)</f>
        <v>335</v>
      </c>
      <c r="DB55" s="27"/>
      <c r="DC55" s="27"/>
      <c r="DD55" s="27"/>
      <c r="DE55" s="26">
        <f>SUM(DE53:DE54)</f>
        <v>381</v>
      </c>
      <c r="DF55" s="27"/>
      <c r="DG55" s="27"/>
      <c r="DH55" s="27"/>
      <c r="DI55" s="26">
        <f>SUM(DI53:DI54)</f>
        <v>315</v>
      </c>
      <c r="DJ55" s="27"/>
      <c r="DK55" s="27"/>
      <c r="DL55" s="27"/>
      <c r="DM55" s="26">
        <f>SUM(DM53:DM54)</f>
        <v>349</v>
      </c>
      <c r="DN55" s="27"/>
      <c r="DO55" s="27"/>
      <c r="DP55" s="27"/>
      <c r="DQ55" s="26"/>
      <c r="DR55" s="27"/>
      <c r="DS55" s="27"/>
      <c r="DT55" s="27"/>
      <c r="DU55" s="26"/>
      <c r="DV55" s="41"/>
      <c r="DW55" s="41"/>
      <c r="DX55" s="41"/>
      <c r="DY55" s="41"/>
      <c r="DZ55" s="41"/>
      <c r="EA55" s="41"/>
      <c r="EB55" s="41"/>
      <c r="EC55" s="41"/>
      <c r="ED55" s="41"/>
      <c r="EE55" s="41"/>
      <c r="EF55" s="41"/>
      <c r="EG55" s="41"/>
      <c r="EH55" s="41"/>
      <c r="EI55" s="41"/>
      <c r="EJ55" s="41"/>
      <c r="EK55" s="41"/>
      <c r="EL55" s="41"/>
      <c r="EM55" s="41"/>
      <c r="EN55" s="41"/>
      <c r="EO55" s="41"/>
    </row>
    <row r="56" spans="1:145" ht="36.75" customHeight="1" x14ac:dyDescent="0.25">
      <c r="A56" s="20" t="s">
        <v>14</v>
      </c>
      <c r="B56" s="28">
        <f t="shared" ref="B56:E56" si="263">B55</f>
        <v>0</v>
      </c>
      <c r="C56" s="28">
        <f t="shared" si="263"/>
        <v>0</v>
      </c>
      <c r="D56" s="28">
        <f t="shared" si="263"/>
        <v>0</v>
      </c>
      <c r="E56" s="29">
        <f t="shared" si="263"/>
        <v>157</v>
      </c>
      <c r="F56" s="30">
        <f t="shared" ref="F56" si="264">B56+F55</f>
        <v>0</v>
      </c>
      <c r="G56" s="30">
        <f t="shared" ref="G56" si="265">C56+G55</f>
        <v>0</v>
      </c>
      <c r="H56" s="30">
        <f t="shared" ref="H56" si="266">D56+H55</f>
        <v>0</v>
      </c>
      <c r="I56" s="29">
        <f t="shared" ref="I56" si="267">E56+I55</f>
        <v>288</v>
      </c>
      <c r="J56" s="28">
        <f t="shared" ref="J56" si="268">F56+J55</f>
        <v>0</v>
      </c>
      <c r="K56" s="28">
        <f t="shared" ref="K56" si="269">G56+K55</f>
        <v>0</v>
      </c>
      <c r="L56" s="28">
        <f t="shared" ref="L56" si="270">H56+L55</f>
        <v>0</v>
      </c>
      <c r="M56" s="29">
        <f t="shared" ref="M56" si="271">I56+M55</f>
        <v>438</v>
      </c>
      <c r="N56" s="28">
        <f t="shared" ref="N56" si="272">J56+N55</f>
        <v>0</v>
      </c>
      <c r="O56" s="28">
        <f t="shared" ref="O56" si="273">K56+O55</f>
        <v>0</v>
      </c>
      <c r="P56" s="28">
        <f t="shared" ref="P56" si="274">L56+P55</f>
        <v>0</v>
      </c>
      <c r="Q56" s="29">
        <f t="shared" ref="Q56" si="275">M56+Q55</f>
        <v>555</v>
      </c>
      <c r="R56" s="30">
        <f t="shared" ref="R56" si="276">N56+R55</f>
        <v>0</v>
      </c>
      <c r="S56" s="30">
        <f t="shared" ref="S56" si="277">O56+S55</f>
        <v>0</v>
      </c>
      <c r="T56" s="30">
        <f t="shared" ref="T56" si="278">P56+T55</f>
        <v>0</v>
      </c>
      <c r="U56" s="29">
        <f t="shared" ref="U56" si="279">Q56+U55</f>
        <v>693</v>
      </c>
      <c r="V56" s="30">
        <f t="shared" ref="V56" si="280">R56+V55</f>
        <v>0</v>
      </c>
      <c r="W56" s="30">
        <f t="shared" ref="W56" si="281">S56+W55</f>
        <v>0</v>
      </c>
      <c r="X56" s="30">
        <f t="shared" ref="X56" si="282">T56+X55</f>
        <v>0</v>
      </c>
      <c r="Y56" s="29">
        <f t="shared" ref="Y56" si="283">U56+Y55</f>
        <v>854</v>
      </c>
      <c r="Z56" s="30">
        <f t="shared" ref="Z56" si="284">V56+Z55</f>
        <v>0</v>
      </c>
      <c r="AA56" s="30">
        <f t="shared" ref="AA56" si="285">W56+AA55</f>
        <v>0</v>
      </c>
      <c r="AB56" s="30">
        <f t="shared" ref="AB56" si="286">X56+AB55</f>
        <v>0</v>
      </c>
      <c r="AC56" s="29">
        <f t="shared" ref="AC56" si="287">Y56+AC55</f>
        <v>918</v>
      </c>
      <c r="AD56" s="30">
        <f t="shared" ref="AD56" si="288">Z56+AD55</f>
        <v>0</v>
      </c>
      <c r="AE56" s="30">
        <f t="shared" ref="AE56" si="289">AA56+AE55</f>
        <v>0</v>
      </c>
      <c r="AF56" s="30">
        <f t="shared" ref="AF56" si="290">AB56+AF55</f>
        <v>0</v>
      </c>
      <c r="AG56" s="29">
        <f t="shared" ref="AG56" si="291">AC56+AG55</f>
        <v>998</v>
      </c>
      <c r="AH56" s="30">
        <f t="shared" ref="AH56" si="292">AD56+AH55</f>
        <v>0</v>
      </c>
      <c r="AI56" s="30">
        <f t="shared" ref="AI56" si="293">AE56+AI55</f>
        <v>0</v>
      </c>
      <c r="AJ56" s="30">
        <f t="shared" ref="AJ56" si="294">AF56+AJ55</f>
        <v>0</v>
      </c>
      <c r="AK56" s="29">
        <f t="shared" ref="AK56" si="295">AG56+AK55</f>
        <v>1047</v>
      </c>
      <c r="AL56" s="30">
        <f t="shared" ref="AL56" si="296">AH56+AL55</f>
        <v>0</v>
      </c>
      <c r="AM56" s="30">
        <f t="shared" ref="AM56" si="297">AI56+AM55</f>
        <v>0</v>
      </c>
      <c r="AN56" s="30">
        <f t="shared" ref="AN56" si="298">AJ56+AN55</f>
        <v>0</v>
      </c>
      <c r="AO56" s="29">
        <f t="shared" ref="AO56" si="299">AK56+AO55</f>
        <v>1095</v>
      </c>
      <c r="AP56" s="30">
        <f t="shared" ref="AP56" si="300">AL56+AP55</f>
        <v>0</v>
      </c>
      <c r="AQ56" s="30">
        <f t="shared" ref="AQ56" si="301">AM56+AQ55</f>
        <v>0</v>
      </c>
      <c r="AR56" s="30">
        <f t="shared" ref="AR56" si="302">AN56+AR55</f>
        <v>0</v>
      </c>
      <c r="AS56" s="29">
        <f t="shared" ref="AS56" si="303">AO56+AS55</f>
        <v>1163</v>
      </c>
      <c r="AT56" s="30">
        <f t="shared" ref="AT56" si="304">AP56+AT55</f>
        <v>0</v>
      </c>
      <c r="AU56" s="30">
        <f t="shared" ref="AU56" si="305">AQ56+AU55</f>
        <v>0</v>
      </c>
      <c r="AV56" s="30">
        <f t="shared" ref="AV56" si="306">AR56+AV55</f>
        <v>0</v>
      </c>
      <c r="AW56" s="29">
        <f t="shared" ref="AW56" si="307">AS56+AW55</f>
        <v>1215</v>
      </c>
      <c r="AX56" s="30">
        <f t="shared" ref="AX56" si="308">AT56+AX55</f>
        <v>0</v>
      </c>
      <c r="AY56" s="30">
        <f t="shared" ref="AY56" si="309">AU56+AY55</f>
        <v>0</v>
      </c>
      <c r="AZ56" s="30">
        <f t="shared" ref="AZ56" si="310">AV56+AZ55</f>
        <v>0</v>
      </c>
      <c r="BA56" s="29">
        <f t="shared" ref="BA56" si="311">AW56+BA55</f>
        <v>1302</v>
      </c>
      <c r="BB56" s="30">
        <f t="shared" ref="BB56" si="312">AX56+BB55</f>
        <v>0</v>
      </c>
      <c r="BC56" s="30">
        <f t="shared" ref="BC56" si="313">AY56+BC55</f>
        <v>0</v>
      </c>
      <c r="BD56" s="30">
        <f t="shared" ref="BD56" si="314">AZ56+BD55</f>
        <v>0</v>
      </c>
      <c r="BE56" s="29">
        <f t="shared" ref="BE56" si="315">BA56+BE55</f>
        <v>1403</v>
      </c>
      <c r="BF56" s="30">
        <f t="shared" ref="BF56" si="316">BB56+BF55</f>
        <v>0</v>
      </c>
      <c r="BG56" s="30">
        <f t="shared" ref="BG56" si="317">BC56+BG55</f>
        <v>0</v>
      </c>
      <c r="BH56" s="30">
        <f t="shared" ref="BH56" si="318">BD56+BH55</f>
        <v>0</v>
      </c>
      <c r="BI56" s="29">
        <f t="shared" ref="BI56" si="319">BE56+BI55</f>
        <v>1538</v>
      </c>
      <c r="BJ56" s="30">
        <f t="shared" ref="BJ56" si="320">BF56+BJ55</f>
        <v>0</v>
      </c>
      <c r="BK56" s="30">
        <f t="shared" ref="BK56" si="321">BG56+BK55</f>
        <v>0</v>
      </c>
      <c r="BL56" s="30">
        <f t="shared" ref="BL56" si="322">BH56+BL55</f>
        <v>0</v>
      </c>
      <c r="BM56" s="29">
        <f t="shared" ref="BM56" si="323">BI56+BM55</f>
        <v>1737</v>
      </c>
      <c r="BN56" s="30">
        <f t="shared" ref="BN56" si="324">BJ56+BN55</f>
        <v>0</v>
      </c>
      <c r="BO56" s="30">
        <f t="shared" ref="BO56" si="325">BK56+BO55</f>
        <v>0</v>
      </c>
      <c r="BP56" s="30">
        <f t="shared" ref="BP56" si="326">BL56+BP55</f>
        <v>0</v>
      </c>
      <c r="BQ56" s="29">
        <f t="shared" ref="BQ56" si="327">BM56+BQ55</f>
        <v>1981</v>
      </c>
      <c r="BR56" s="30">
        <f t="shared" ref="BR56" si="328">BN56+BR55</f>
        <v>0</v>
      </c>
      <c r="BS56" s="30">
        <f t="shared" ref="BS56" si="329">BO56+BS55</f>
        <v>0</v>
      </c>
      <c r="BT56" s="30">
        <f t="shared" ref="BT56" si="330">BP56+BT55</f>
        <v>0</v>
      </c>
      <c r="BU56" s="29">
        <f t="shared" ref="BU56" si="331">BQ56+BU55</f>
        <v>2151</v>
      </c>
      <c r="BV56" s="30">
        <f t="shared" ref="BV56" si="332">BR56+BV55</f>
        <v>0</v>
      </c>
      <c r="BW56" s="30">
        <f t="shared" ref="BW56" si="333">BS56+BW55</f>
        <v>0</v>
      </c>
      <c r="BX56" s="30">
        <f t="shared" ref="BX56" si="334">BT56+BX55</f>
        <v>0</v>
      </c>
      <c r="BY56" s="29">
        <f t="shared" ref="BY56" si="335">BU56+BY55</f>
        <v>2508</v>
      </c>
      <c r="BZ56" s="30">
        <f t="shared" ref="BZ56" si="336">BV56+BZ55</f>
        <v>0</v>
      </c>
      <c r="CA56" s="30">
        <f t="shared" ref="CA56" si="337">BW56+CA55</f>
        <v>0</v>
      </c>
      <c r="CB56" s="30">
        <f t="shared" ref="CB56" si="338">BX56+CB55</f>
        <v>0</v>
      </c>
      <c r="CC56" s="29">
        <f t="shared" ref="CC56" si="339">BY56+CC55</f>
        <v>2876</v>
      </c>
      <c r="CD56" s="30">
        <f t="shared" ref="CD56" si="340">BZ56+CD55</f>
        <v>0</v>
      </c>
      <c r="CE56" s="30">
        <f t="shared" ref="CE56" si="341">CA56+CE55</f>
        <v>0</v>
      </c>
      <c r="CF56" s="30">
        <f t="shared" ref="CF56" si="342">CB56+CF55</f>
        <v>0</v>
      </c>
      <c r="CG56" s="29">
        <f t="shared" ref="CG56" si="343">CC56+CG55</f>
        <v>3183</v>
      </c>
      <c r="CH56" s="30">
        <f t="shared" ref="CH56" si="344">CD56+CH55</f>
        <v>0</v>
      </c>
      <c r="CI56" s="30">
        <f t="shared" ref="CI56" si="345">CE56+CI55</f>
        <v>0</v>
      </c>
      <c r="CJ56" s="30">
        <f t="shared" ref="CJ56" si="346">CF56+CJ55</f>
        <v>0</v>
      </c>
      <c r="CK56" s="29">
        <f t="shared" ref="CK56" si="347">CG56+CK55</f>
        <v>3366</v>
      </c>
      <c r="CL56" s="30">
        <f t="shared" ref="CL56" si="348">CH56+CL55</f>
        <v>0</v>
      </c>
      <c r="CM56" s="30">
        <f t="shared" ref="CM56" si="349">CI56+CM55</f>
        <v>0</v>
      </c>
      <c r="CN56" s="30">
        <f t="shared" ref="CN56" si="350">CJ56+CN55</f>
        <v>0</v>
      </c>
      <c r="CO56" s="29">
        <f t="shared" ref="CO56" si="351">CK56+CO55</f>
        <v>3786</v>
      </c>
      <c r="CP56" s="30">
        <f t="shared" ref="CP56" si="352">CL56+CP55</f>
        <v>0</v>
      </c>
      <c r="CQ56" s="30">
        <f t="shared" ref="CQ56" si="353">CM56+CQ55</f>
        <v>0</v>
      </c>
      <c r="CR56" s="30">
        <f t="shared" ref="CR56" si="354">CN56+CR55</f>
        <v>0</v>
      </c>
      <c r="CS56" s="29">
        <f t="shared" ref="CS56" si="355">CO56+CS55</f>
        <v>4008</v>
      </c>
      <c r="CT56" s="30">
        <f t="shared" ref="CT56" si="356">CP56+CT55</f>
        <v>0</v>
      </c>
      <c r="CU56" s="30">
        <f t="shared" ref="CU56" si="357">CQ56+CU55</f>
        <v>0</v>
      </c>
      <c r="CV56" s="30">
        <f t="shared" ref="CV56" si="358">CR56+CV55</f>
        <v>0</v>
      </c>
      <c r="CW56" s="29">
        <f t="shared" ref="CW56" si="359">CS56+CW55</f>
        <v>4218</v>
      </c>
      <c r="CX56" s="30">
        <f t="shared" ref="CX56" si="360">CT56+CX55</f>
        <v>0</v>
      </c>
      <c r="CY56" s="30">
        <f t="shared" ref="CY56" si="361">CU56+CY55</f>
        <v>0</v>
      </c>
      <c r="CZ56" s="30">
        <f t="shared" ref="CZ56" si="362">CV56+CZ55</f>
        <v>0</v>
      </c>
      <c r="DA56" s="29">
        <f t="shared" ref="DA56" si="363">CW56+DA55</f>
        <v>4553</v>
      </c>
      <c r="DB56" s="30">
        <f t="shared" ref="DB56" si="364">CX56+DB55</f>
        <v>0</v>
      </c>
      <c r="DC56" s="30">
        <f t="shared" ref="DC56" si="365">CY56+DC55</f>
        <v>0</v>
      </c>
      <c r="DD56" s="30">
        <f t="shared" ref="DD56" si="366">CZ56+DD55</f>
        <v>0</v>
      </c>
      <c r="DE56" s="29">
        <f t="shared" ref="DE56" si="367">DA56+DE55</f>
        <v>4934</v>
      </c>
      <c r="DF56" s="30">
        <f t="shared" ref="DF56" si="368">DB56+DF55</f>
        <v>0</v>
      </c>
      <c r="DG56" s="30">
        <f t="shared" ref="DG56" si="369">DC56+DG55</f>
        <v>0</v>
      </c>
      <c r="DH56" s="30">
        <f t="shared" ref="DH56" si="370">DD56+DH55</f>
        <v>0</v>
      </c>
      <c r="DI56" s="29">
        <f t="shared" ref="DI56" si="371">DE56+DI55</f>
        <v>5249</v>
      </c>
      <c r="DJ56" s="30">
        <f t="shared" ref="DJ56" si="372">DF56+DJ55</f>
        <v>0</v>
      </c>
      <c r="DK56" s="30">
        <f t="shared" ref="DK56" si="373">DG56+DK55</f>
        <v>0</v>
      </c>
      <c r="DL56" s="30">
        <f t="shared" ref="DL56" si="374">DH56+DL55</f>
        <v>0</v>
      </c>
      <c r="DM56" s="29">
        <f t="shared" ref="DM56" si="375">DI56+DM55</f>
        <v>5598</v>
      </c>
      <c r="DN56" s="30">
        <f t="shared" ref="DN56" si="376">DJ56+DN55</f>
        <v>0</v>
      </c>
      <c r="DO56" s="30">
        <f t="shared" ref="DO56" si="377">DK56+DO55</f>
        <v>0</v>
      </c>
      <c r="DP56" s="30">
        <f t="shared" ref="DP56" si="378">DL56+DP55</f>
        <v>0</v>
      </c>
      <c r="DQ56" s="29"/>
      <c r="DR56" s="30"/>
      <c r="DS56" s="30"/>
      <c r="DT56" s="30"/>
      <c r="DU56" s="29"/>
      <c r="DV56" s="41"/>
      <c r="DW56" s="41"/>
      <c r="DX56" s="41"/>
      <c r="DY56" s="41"/>
      <c r="DZ56" s="41"/>
      <c r="EA56" s="41"/>
      <c r="EB56" s="41"/>
      <c r="EC56" s="41"/>
      <c r="ED56" s="41"/>
      <c r="EE56" s="41"/>
      <c r="EF56" s="41"/>
      <c r="EG56" s="41"/>
      <c r="EH56" s="41"/>
      <c r="EI56" s="41"/>
      <c r="EJ56" s="41"/>
      <c r="EK56" s="41"/>
      <c r="EL56" s="41"/>
      <c r="EM56" s="41"/>
      <c r="EN56" s="41"/>
      <c r="EO56" s="41"/>
    </row>
    <row r="57" spans="1:145" ht="36.75" customHeight="1" x14ac:dyDescent="0.25">
      <c r="A57" s="31" t="s">
        <v>13</v>
      </c>
      <c r="B57" s="67">
        <f>SUM(B55:E55)</f>
        <v>157</v>
      </c>
      <c r="C57" s="65"/>
      <c r="D57" s="65"/>
      <c r="E57" s="65"/>
      <c r="F57" s="67">
        <f>SUM(F55:I55)</f>
        <v>131</v>
      </c>
      <c r="G57" s="65"/>
      <c r="H57" s="65"/>
      <c r="I57" s="65"/>
      <c r="J57" s="67">
        <f>SUM(J55:M55)</f>
        <v>150</v>
      </c>
      <c r="K57" s="65"/>
      <c r="L57" s="65"/>
      <c r="M57" s="65"/>
      <c r="N57" s="67">
        <f>SUM(N55:Q55)</f>
        <v>117</v>
      </c>
      <c r="O57" s="65"/>
      <c r="P57" s="65"/>
      <c r="Q57" s="65"/>
      <c r="R57" s="68">
        <f>SUM(R55:U55)</f>
        <v>138</v>
      </c>
      <c r="S57" s="65"/>
      <c r="T57" s="65"/>
      <c r="U57" s="65"/>
      <c r="V57" s="68">
        <f>SUM(V55:Y55)</f>
        <v>161</v>
      </c>
      <c r="W57" s="65"/>
      <c r="X57" s="65"/>
      <c r="Y57" s="65"/>
      <c r="Z57" s="68">
        <f>SUM(Z55:AC55)</f>
        <v>64</v>
      </c>
      <c r="AA57" s="65"/>
      <c r="AB57" s="65"/>
      <c r="AC57" s="65"/>
      <c r="AD57" s="68">
        <f>SUM(AD55:AG55)</f>
        <v>80</v>
      </c>
      <c r="AE57" s="65"/>
      <c r="AF57" s="65"/>
      <c r="AG57" s="65"/>
      <c r="AH57" s="68">
        <f>SUM(AH55:AK55)</f>
        <v>49</v>
      </c>
      <c r="AI57" s="65"/>
      <c r="AJ57" s="65"/>
      <c r="AK57" s="65"/>
      <c r="AL57" s="68">
        <f>SUM(AL55:AO55)</f>
        <v>48</v>
      </c>
      <c r="AM57" s="65"/>
      <c r="AN57" s="65"/>
      <c r="AO57" s="65"/>
      <c r="AP57" s="68">
        <f>SUM(AP55:AS55)</f>
        <v>68</v>
      </c>
      <c r="AQ57" s="65"/>
      <c r="AR57" s="65"/>
      <c r="AS57" s="65"/>
      <c r="AT57" s="68">
        <f>SUM(AT55:AW55)</f>
        <v>52</v>
      </c>
      <c r="AU57" s="65"/>
      <c r="AV57" s="65"/>
      <c r="AW57" s="65"/>
      <c r="AX57" s="68">
        <f>SUM(AX55:BA55)</f>
        <v>87</v>
      </c>
      <c r="AY57" s="65"/>
      <c r="AZ57" s="65"/>
      <c r="BA57" s="65"/>
      <c r="BB57" s="68">
        <f>SUM(BB55:BE55)</f>
        <v>101</v>
      </c>
      <c r="BC57" s="65"/>
      <c r="BD57" s="65"/>
      <c r="BE57" s="65"/>
      <c r="BF57" s="68">
        <f>SUM(BF55:BI55)</f>
        <v>135</v>
      </c>
      <c r="BG57" s="65"/>
      <c r="BH57" s="65"/>
      <c r="BI57" s="65"/>
      <c r="BJ57" s="68">
        <f>SUM(BJ55:BM55)</f>
        <v>199</v>
      </c>
      <c r="BK57" s="65"/>
      <c r="BL57" s="65"/>
      <c r="BM57" s="65"/>
      <c r="BN57" s="68">
        <f>SUM(BN55:BQ55)</f>
        <v>244</v>
      </c>
      <c r="BO57" s="65"/>
      <c r="BP57" s="65"/>
      <c r="BQ57" s="65"/>
      <c r="BR57" s="68">
        <f>SUM(BR55:BU55)</f>
        <v>170</v>
      </c>
      <c r="BS57" s="65"/>
      <c r="BT57" s="65"/>
      <c r="BU57" s="65"/>
      <c r="BV57" s="68">
        <f>SUM(BV55:BY55)</f>
        <v>357</v>
      </c>
      <c r="BW57" s="65"/>
      <c r="BX57" s="65"/>
      <c r="BY57" s="65"/>
      <c r="BZ57" s="68">
        <f>SUM(BZ55:CC55)</f>
        <v>368</v>
      </c>
      <c r="CA57" s="65"/>
      <c r="CB57" s="65"/>
      <c r="CC57" s="65"/>
      <c r="CD57" s="68">
        <f>SUM(CD55:CG55)</f>
        <v>307</v>
      </c>
      <c r="CE57" s="65"/>
      <c r="CF57" s="65"/>
      <c r="CG57" s="65"/>
      <c r="CH57" s="68">
        <f>SUM(CH55:CK55)</f>
        <v>183</v>
      </c>
      <c r="CI57" s="65"/>
      <c r="CJ57" s="65"/>
      <c r="CK57" s="65"/>
      <c r="CL57" s="68">
        <f>SUM(CL55:CO55)</f>
        <v>420</v>
      </c>
      <c r="CM57" s="65"/>
      <c r="CN57" s="65"/>
      <c r="CO57" s="65"/>
      <c r="CP57" s="68">
        <f>SUM(CP55:CS55)</f>
        <v>222</v>
      </c>
      <c r="CQ57" s="65"/>
      <c r="CR57" s="65"/>
      <c r="CS57" s="65"/>
      <c r="CT57" s="68">
        <f>SUM(CT55:CW55)</f>
        <v>210</v>
      </c>
      <c r="CU57" s="65"/>
      <c r="CV57" s="65"/>
      <c r="CW57" s="65"/>
      <c r="CX57" s="68">
        <f>SUM(CX55:DA55)</f>
        <v>335</v>
      </c>
      <c r="CY57" s="65"/>
      <c r="CZ57" s="65"/>
      <c r="DA57" s="65"/>
      <c r="DB57" s="68">
        <f>SUM(DB55:DE55)</f>
        <v>381</v>
      </c>
      <c r="DC57" s="65"/>
      <c r="DD57" s="65"/>
      <c r="DE57" s="65"/>
      <c r="DF57" s="68">
        <f>SUM(DF55:DI55)</f>
        <v>315</v>
      </c>
      <c r="DG57" s="65"/>
      <c r="DH57" s="65"/>
      <c r="DI57" s="65"/>
      <c r="DJ57" s="68">
        <f>SUM(DJ55:DM55)</f>
        <v>349</v>
      </c>
      <c r="DK57" s="65"/>
      <c r="DL57" s="65"/>
      <c r="DM57" s="65"/>
      <c r="DN57" s="68"/>
      <c r="DO57" s="65"/>
      <c r="DP57" s="65"/>
      <c r="DQ57" s="65"/>
      <c r="DR57" s="68"/>
      <c r="DS57" s="65"/>
      <c r="DT57" s="65"/>
      <c r="DU57" s="65"/>
      <c r="DV57" s="42"/>
      <c r="DW57" s="42"/>
      <c r="DX57" s="42"/>
      <c r="DY57" s="42"/>
      <c r="DZ57" s="42"/>
      <c r="EA57" s="42"/>
      <c r="EB57" s="42"/>
      <c r="EC57" s="42"/>
      <c r="ED57" s="42"/>
      <c r="EE57" s="42"/>
      <c r="EF57" s="42"/>
      <c r="EG57" s="42"/>
      <c r="EH57" s="42"/>
      <c r="EI57" s="42"/>
      <c r="EJ57" s="42"/>
      <c r="EK57" s="42"/>
      <c r="EL57" s="42"/>
      <c r="EM57" s="42"/>
      <c r="EN57" s="42"/>
      <c r="EO57" s="42"/>
    </row>
    <row r="58" spans="1:145" ht="36.75" customHeight="1" x14ac:dyDescent="0.25">
      <c r="A58" s="31" t="s">
        <v>15</v>
      </c>
      <c r="B58" s="67">
        <f t="shared" ref="B58:B59" si="379">B57</f>
        <v>157</v>
      </c>
      <c r="C58" s="65"/>
      <c r="D58" s="65"/>
      <c r="E58" s="65"/>
      <c r="F58" s="67">
        <f>B58+F57</f>
        <v>288</v>
      </c>
      <c r="G58" s="65"/>
      <c r="H58" s="65"/>
      <c r="I58" s="65"/>
      <c r="J58" s="67">
        <f>F58+J57</f>
        <v>438</v>
      </c>
      <c r="K58" s="65"/>
      <c r="L58" s="65"/>
      <c r="M58" s="65"/>
      <c r="N58" s="67">
        <f>J58+N57</f>
        <v>555</v>
      </c>
      <c r="O58" s="65"/>
      <c r="P58" s="65"/>
      <c r="Q58" s="65"/>
      <c r="R58" s="68">
        <f>N58+R57</f>
        <v>693</v>
      </c>
      <c r="S58" s="65"/>
      <c r="T58" s="65"/>
      <c r="U58" s="65"/>
      <c r="V58" s="68">
        <f>R58+V57</f>
        <v>854</v>
      </c>
      <c r="W58" s="65"/>
      <c r="X58" s="65"/>
      <c r="Y58" s="65"/>
      <c r="Z58" s="68">
        <f>V58+Z57</f>
        <v>918</v>
      </c>
      <c r="AA58" s="65"/>
      <c r="AB58" s="65"/>
      <c r="AC58" s="65"/>
      <c r="AD58" s="68">
        <f>Z58+AD57</f>
        <v>998</v>
      </c>
      <c r="AE58" s="65"/>
      <c r="AF58" s="65"/>
      <c r="AG58" s="65"/>
      <c r="AH58" s="68">
        <f>AD58+AH57</f>
        <v>1047</v>
      </c>
      <c r="AI58" s="65"/>
      <c r="AJ58" s="65"/>
      <c r="AK58" s="65"/>
      <c r="AL58" s="68">
        <f>AH58+AL57</f>
        <v>1095</v>
      </c>
      <c r="AM58" s="65"/>
      <c r="AN58" s="65"/>
      <c r="AO58" s="65"/>
      <c r="AP58" s="68">
        <f>AL58+AP57</f>
        <v>1163</v>
      </c>
      <c r="AQ58" s="65"/>
      <c r="AR58" s="65"/>
      <c r="AS58" s="65"/>
      <c r="AT58" s="68">
        <f>AP58+AT57</f>
        <v>1215</v>
      </c>
      <c r="AU58" s="65"/>
      <c r="AV58" s="65"/>
      <c r="AW58" s="65"/>
      <c r="AX58" s="68">
        <f>AT58+AX57</f>
        <v>1302</v>
      </c>
      <c r="AY58" s="65"/>
      <c r="AZ58" s="65"/>
      <c r="BA58" s="65"/>
      <c r="BB58" s="68">
        <f>AX58+BB57</f>
        <v>1403</v>
      </c>
      <c r="BC58" s="65"/>
      <c r="BD58" s="65"/>
      <c r="BE58" s="65"/>
      <c r="BF58" s="68">
        <f>BB58+BF57</f>
        <v>1538</v>
      </c>
      <c r="BG58" s="65"/>
      <c r="BH58" s="65"/>
      <c r="BI58" s="65"/>
      <c r="BJ58" s="68">
        <f>BF58+BJ57</f>
        <v>1737</v>
      </c>
      <c r="BK58" s="65"/>
      <c r="BL58" s="65"/>
      <c r="BM58" s="65"/>
      <c r="BN58" s="68">
        <f>BJ58+BN57</f>
        <v>1981</v>
      </c>
      <c r="BO58" s="65"/>
      <c r="BP58" s="65"/>
      <c r="BQ58" s="65"/>
      <c r="BR58" s="68">
        <f>BN58+BR57</f>
        <v>2151</v>
      </c>
      <c r="BS58" s="65"/>
      <c r="BT58" s="65"/>
      <c r="BU58" s="65"/>
      <c r="BV58" s="68">
        <f>BR58+BV57</f>
        <v>2508</v>
      </c>
      <c r="BW58" s="65"/>
      <c r="BX58" s="65"/>
      <c r="BY58" s="65"/>
      <c r="BZ58" s="68">
        <f>BV58+BZ57</f>
        <v>2876</v>
      </c>
      <c r="CA58" s="65"/>
      <c r="CB58" s="65"/>
      <c r="CC58" s="65"/>
      <c r="CD58" s="68">
        <f>BZ58+CD57</f>
        <v>3183</v>
      </c>
      <c r="CE58" s="65"/>
      <c r="CF58" s="65"/>
      <c r="CG58" s="65"/>
      <c r="CH58" s="68">
        <f>CD58+CH57</f>
        <v>3366</v>
      </c>
      <c r="CI58" s="65"/>
      <c r="CJ58" s="65"/>
      <c r="CK58" s="65"/>
      <c r="CL58" s="68">
        <f>CH58+CL57</f>
        <v>3786</v>
      </c>
      <c r="CM58" s="65"/>
      <c r="CN58" s="65"/>
      <c r="CO58" s="65"/>
      <c r="CP58" s="68">
        <f>CL58+CP57</f>
        <v>4008</v>
      </c>
      <c r="CQ58" s="65"/>
      <c r="CR58" s="65"/>
      <c r="CS58" s="65"/>
      <c r="CT58" s="68">
        <f>CP58+CT57</f>
        <v>4218</v>
      </c>
      <c r="CU58" s="65"/>
      <c r="CV58" s="65"/>
      <c r="CW58" s="65"/>
      <c r="CX58" s="68">
        <f>CT58+CX57</f>
        <v>4553</v>
      </c>
      <c r="CY58" s="65"/>
      <c r="CZ58" s="65"/>
      <c r="DA58" s="65"/>
      <c r="DB58" s="68">
        <f>CX58+DB57</f>
        <v>4934</v>
      </c>
      <c r="DC58" s="65"/>
      <c r="DD58" s="65"/>
      <c r="DE58" s="65"/>
      <c r="DF58" s="68">
        <f>DB58+DF57</f>
        <v>5249</v>
      </c>
      <c r="DG58" s="65"/>
      <c r="DH58" s="65"/>
      <c r="DI58" s="65"/>
      <c r="DJ58" s="68">
        <f>DF58+DJ57</f>
        <v>5598</v>
      </c>
      <c r="DK58" s="65"/>
      <c r="DL58" s="65"/>
      <c r="DM58" s="65"/>
      <c r="DN58" s="68"/>
      <c r="DO58" s="65"/>
      <c r="DP58" s="65"/>
      <c r="DQ58" s="65"/>
      <c r="DR58" s="68"/>
      <c r="DS58" s="65"/>
      <c r="DT58" s="65"/>
      <c r="DU58" s="65"/>
      <c r="DV58" s="42"/>
      <c r="DW58" s="42"/>
      <c r="DX58" s="42"/>
      <c r="DY58" s="42"/>
      <c r="DZ58" s="42"/>
      <c r="EA58" s="42"/>
      <c r="EB58" s="42"/>
      <c r="EC58" s="42"/>
      <c r="ED58" s="42"/>
      <c r="EE58" s="42"/>
      <c r="EF58" s="42"/>
      <c r="EG58" s="42"/>
      <c r="EH58" s="42"/>
      <c r="EI58" s="42"/>
      <c r="EJ58" s="42"/>
      <c r="EK58" s="42"/>
      <c r="EL58" s="42"/>
      <c r="EM58" s="42"/>
      <c r="EN58" s="42"/>
      <c r="EO58" s="42"/>
    </row>
    <row r="59" spans="1:145" ht="36.75" customHeight="1" x14ac:dyDescent="0.25">
      <c r="A59" s="31" t="s">
        <v>14</v>
      </c>
      <c r="B59" s="67">
        <f t="shared" si="379"/>
        <v>157</v>
      </c>
      <c r="C59" s="65"/>
      <c r="D59" s="65"/>
      <c r="E59" s="65"/>
      <c r="F59" s="67">
        <f>B59+F57</f>
        <v>288</v>
      </c>
      <c r="G59" s="65"/>
      <c r="H59" s="65"/>
      <c r="I59" s="65"/>
      <c r="J59" s="67">
        <f>F59+J57</f>
        <v>438</v>
      </c>
      <c r="K59" s="65"/>
      <c r="L59" s="65"/>
      <c r="M59" s="65"/>
      <c r="N59" s="67">
        <f>J59+N57</f>
        <v>555</v>
      </c>
      <c r="O59" s="65"/>
      <c r="P59" s="65"/>
      <c r="Q59" s="65"/>
      <c r="R59" s="68">
        <f>N59+R57</f>
        <v>693</v>
      </c>
      <c r="S59" s="65"/>
      <c r="T59" s="65"/>
      <c r="U59" s="65"/>
      <c r="V59" s="68">
        <f>R59+V57</f>
        <v>854</v>
      </c>
      <c r="W59" s="65"/>
      <c r="X59" s="65"/>
      <c r="Y59" s="65"/>
      <c r="Z59" s="68">
        <f>V59+Z57</f>
        <v>918</v>
      </c>
      <c r="AA59" s="65"/>
      <c r="AB59" s="65"/>
      <c r="AC59" s="65"/>
      <c r="AD59" s="68">
        <f>Z59+AD57</f>
        <v>998</v>
      </c>
      <c r="AE59" s="65"/>
      <c r="AF59" s="65"/>
      <c r="AG59" s="65"/>
      <c r="AH59" s="68">
        <f>AD59+AH57</f>
        <v>1047</v>
      </c>
      <c r="AI59" s="65"/>
      <c r="AJ59" s="65"/>
      <c r="AK59" s="65"/>
      <c r="AL59" s="68">
        <f>AH59+AL57</f>
        <v>1095</v>
      </c>
      <c r="AM59" s="65"/>
      <c r="AN59" s="65"/>
      <c r="AO59" s="65"/>
      <c r="AP59" s="68">
        <f>AL59+AP57</f>
        <v>1163</v>
      </c>
      <c r="AQ59" s="65"/>
      <c r="AR59" s="65"/>
      <c r="AS59" s="65"/>
      <c r="AT59" s="68">
        <f>AP59+AT57</f>
        <v>1215</v>
      </c>
      <c r="AU59" s="65"/>
      <c r="AV59" s="65"/>
      <c r="AW59" s="65"/>
      <c r="AX59" s="68">
        <f>AT59+AX57</f>
        <v>1302</v>
      </c>
      <c r="AY59" s="65"/>
      <c r="AZ59" s="65"/>
      <c r="BA59" s="65"/>
      <c r="BB59" s="68">
        <f>AX59+BB57</f>
        <v>1403</v>
      </c>
      <c r="BC59" s="65"/>
      <c r="BD59" s="65"/>
      <c r="BE59" s="65"/>
      <c r="BF59" s="68">
        <f>BB59+BF57</f>
        <v>1538</v>
      </c>
      <c r="BG59" s="65"/>
      <c r="BH59" s="65"/>
      <c r="BI59" s="65"/>
      <c r="BJ59" s="68">
        <f>BF59+BJ57</f>
        <v>1737</v>
      </c>
      <c r="BK59" s="65"/>
      <c r="BL59" s="65"/>
      <c r="BM59" s="65"/>
      <c r="BN59" s="68">
        <f>BJ59+BN57</f>
        <v>1981</v>
      </c>
      <c r="BO59" s="65"/>
      <c r="BP59" s="65"/>
      <c r="BQ59" s="65"/>
      <c r="BR59" s="68">
        <f>BN59+BR57</f>
        <v>2151</v>
      </c>
      <c r="BS59" s="65"/>
      <c r="BT59" s="65"/>
      <c r="BU59" s="65"/>
      <c r="BV59" s="68">
        <f>BR59+BV57</f>
        <v>2508</v>
      </c>
      <c r="BW59" s="65"/>
      <c r="BX59" s="65"/>
      <c r="BY59" s="65"/>
      <c r="BZ59" s="68">
        <f>BV59+BZ57</f>
        <v>2876</v>
      </c>
      <c r="CA59" s="65"/>
      <c r="CB59" s="65"/>
      <c r="CC59" s="65"/>
      <c r="CD59" s="68">
        <f>BZ59+CD57</f>
        <v>3183</v>
      </c>
      <c r="CE59" s="65"/>
      <c r="CF59" s="65"/>
      <c r="CG59" s="65"/>
      <c r="CH59" s="68">
        <f>CD59+CH57</f>
        <v>3366</v>
      </c>
      <c r="CI59" s="65"/>
      <c r="CJ59" s="65"/>
      <c r="CK59" s="65"/>
      <c r="CL59" s="68">
        <f>CH59+CL57</f>
        <v>3786</v>
      </c>
      <c r="CM59" s="65"/>
      <c r="CN59" s="65"/>
      <c r="CO59" s="65"/>
      <c r="CP59" s="68">
        <f>CL59+CP57</f>
        <v>4008</v>
      </c>
      <c r="CQ59" s="65"/>
      <c r="CR59" s="65"/>
      <c r="CS59" s="65"/>
      <c r="CT59" s="68">
        <f>CP59+CT57</f>
        <v>4218</v>
      </c>
      <c r="CU59" s="65"/>
      <c r="CV59" s="65"/>
      <c r="CW59" s="65"/>
      <c r="CX59" s="68">
        <f>CT59+CX57</f>
        <v>4553</v>
      </c>
      <c r="CY59" s="65"/>
      <c r="CZ59" s="65"/>
      <c r="DA59" s="65"/>
      <c r="DB59" s="68">
        <f>CX59+DB57</f>
        <v>4934</v>
      </c>
      <c r="DC59" s="65"/>
      <c r="DD59" s="65"/>
      <c r="DE59" s="65"/>
      <c r="DF59" s="68">
        <f>DB59+DF57</f>
        <v>5249</v>
      </c>
      <c r="DG59" s="65"/>
      <c r="DH59" s="65"/>
      <c r="DI59" s="65"/>
      <c r="DJ59" s="68">
        <f>DF59+DJ57</f>
        <v>5598</v>
      </c>
      <c r="DK59" s="65"/>
      <c r="DL59" s="65"/>
      <c r="DM59" s="65"/>
      <c r="DN59" s="68"/>
      <c r="DO59" s="65"/>
      <c r="DP59" s="65"/>
      <c r="DQ59" s="65"/>
      <c r="DR59" s="68"/>
      <c r="DS59" s="65"/>
      <c r="DT59" s="65"/>
      <c r="DU59" s="65"/>
      <c r="DV59" s="42"/>
      <c r="DW59" s="42"/>
      <c r="DX59" s="42"/>
      <c r="DY59" s="42"/>
      <c r="DZ59" s="42"/>
      <c r="EA59" s="42"/>
      <c r="EB59" s="42"/>
      <c r="EC59" s="42"/>
      <c r="ED59" s="42"/>
      <c r="EE59" s="42"/>
      <c r="EF59" s="42"/>
      <c r="EG59" s="42"/>
      <c r="EH59" s="42"/>
      <c r="EI59" s="42"/>
      <c r="EJ59" s="42"/>
      <c r="EK59" s="42"/>
      <c r="EL59" s="42"/>
      <c r="EM59" s="42"/>
      <c r="EN59" s="42"/>
      <c r="EO59" s="42"/>
    </row>
    <row r="60" spans="1:145" ht="12.75" customHeight="1" x14ac:dyDescent="0.25"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</row>
    <row r="61" spans="1:145" ht="12.75" customHeight="1" x14ac:dyDescent="0.25"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15"/>
      <c r="DW61" s="15"/>
      <c r="DX61" s="15"/>
      <c r="DY61" s="15"/>
      <c r="DZ61" s="15"/>
      <c r="EA61" s="15"/>
      <c r="EB61" s="15"/>
      <c r="EC61" s="15"/>
      <c r="ED61" s="15"/>
      <c r="EE61" s="15"/>
      <c r="EF61" s="15"/>
      <c r="EG61" s="15"/>
      <c r="EH61" s="15"/>
      <c r="EI61" s="15"/>
      <c r="EJ61" s="15"/>
      <c r="EK61" s="15"/>
      <c r="EL61" s="15"/>
      <c r="EM61" s="15"/>
      <c r="EN61" s="15"/>
      <c r="EO61" s="15"/>
    </row>
    <row r="62" spans="1:145" ht="12.75" customHeight="1" x14ac:dyDescent="0.25"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15"/>
      <c r="EG62" s="15"/>
      <c r="EH62" s="15"/>
      <c r="EI62" s="15"/>
      <c r="EJ62" s="15"/>
      <c r="EK62" s="15"/>
      <c r="EL62" s="15"/>
      <c r="EM62" s="15"/>
      <c r="EN62" s="15"/>
      <c r="EO62" s="15"/>
    </row>
    <row r="63" spans="1:145" ht="12.75" customHeight="1" x14ac:dyDescent="0.25"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N63" s="15"/>
      <c r="EO63" s="15"/>
    </row>
    <row r="64" spans="1:145" ht="12.75" customHeight="1" x14ac:dyDescent="0.25"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15"/>
      <c r="EH64" s="15"/>
      <c r="EI64" s="15"/>
      <c r="EJ64" s="15"/>
      <c r="EK64" s="15"/>
      <c r="EL64" s="15"/>
      <c r="EM64" s="15"/>
      <c r="EN64" s="15"/>
      <c r="EO64" s="15"/>
    </row>
    <row r="65" spans="18:145" ht="12.75" customHeight="1" x14ac:dyDescent="0.25"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N65" s="15"/>
      <c r="EO65" s="15"/>
    </row>
    <row r="66" spans="18:145" ht="12.75" customHeight="1" x14ac:dyDescent="0.25"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</row>
    <row r="67" spans="18:145" ht="12.75" customHeight="1" x14ac:dyDescent="0.25"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</row>
    <row r="68" spans="18:145" ht="12.75" customHeight="1" x14ac:dyDescent="0.25"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15"/>
      <c r="EH68" s="15"/>
      <c r="EI68" s="15"/>
      <c r="EJ68" s="15"/>
      <c r="EK68" s="15"/>
      <c r="EL68" s="15"/>
      <c r="EM68" s="15"/>
      <c r="EN68" s="15"/>
      <c r="EO68" s="15"/>
    </row>
    <row r="69" spans="18:145" ht="12.75" customHeight="1" x14ac:dyDescent="0.25"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15"/>
      <c r="DW69" s="15"/>
      <c r="DX69" s="15"/>
      <c r="DY69" s="15"/>
      <c r="DZ69" s="15"/>
      <c r="EA69" s="15"/>
      <c r="EB69" s="15"/>
      <c r="EC69" s="15"/>
      <c r="ED69" s="15"/>
      <c r="EE69" s="15"/>
      <c r="EF69" s="15"/>
      <c r="EG69" s="15"/>
      <c r="EH69" s="15"/>
      <c r="EI69" s="15"/>
      <c r="EJ69" s="15"/>
      <c r="EK69" s="15"/>
      <c r="EL69" s="15"/>
      <c r="EM69" s="15"/>
      <c r="EN69" s="15"/>
      <c r="EO69" s="15"/>
    </row>
    <row r="70" spans="18:145" ht="12.75" customHeight="1" x14ac:dyDescent="0.25"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15"/>
      <c r="DW70" s="15"/>
      <c r="DX70" s="15"/>
      <c r="DY70" s="15"/>
      <c r="DZ70" s="15"/>
      <c r="EA70" s="15"/>
      <c r="EB70" s="15"/>
      <c r="EC70" s="15"/>
      <c r="ED70" s="15"/>
      <c r="EE70" s="15"/>
      <c r="EF70" s="15"/>
      <c r="EG70" s="15"/>
      <c r="EH70" s="15"/>
      <c r="EI70" s="15"/>
      <c r="EJ70" s="15"/>
      <c r="EK70" s="15"/>
      <c r="EL70" s="15"/>
      <c r="EM70" s="15"/>
      <c r="EN70" s="15"/>
      <c r="EO70" s="15"/>
    </row>
    <row r="71" spans="18:145" ht="12.75" customHeight="1" x14ac:dyDescent="0.25"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15"/>
      <c r="EH71" s="15"/>
      <c r="EI71" s="15"/>
      <c r="EJ71" s="15"/>
      <c r="EK71" s="15"/>
      <c r="EL71" s="15"/>
      <c r="EM71" s="15"/>
      <c r="EN71" s="15"/>
      <c r="EO71" s="15"/>
    </row>
    <row r="72" spans="18:145" ht="12.75" customHeight="1" x14ac:dyDescent="0.25"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15"/>
      <c r="DW72" s="15"/>
      <c r="DX72" s="15"/>
      <c r="DY72" s="15"/>
      <c r="DZ72" s="15"/>
      <c r="EA72" s="15"/>
      <c r="EB72" s="15"/>
      <c r="EC72" s="15"/>
      <c r="ED72" s="15"/>
      <c r="EE72" s="15"/>
      <c r="EF72" s="15"/>
      <c r="EG72" s="15"/>
      <c r="EH72" s="15"/>
      <c r="EI72" s="15"/>
      <c r="EJ72" s="15"/>
      <c r="EK72" s="15"/>
      <c r="EL72" s="15"/>
      <c r="EM72" s="15"/>
      <c r="EN72" s="15"/>
      <c r="EO72" s="15"/>
    </row>
    <row r="73" spans="18:145" ht="12.75" customHeight="1" x14ac:dyDescent="0.25"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15"/>
      <c r="DW73" s="15"/>
      <c r="DX73" s="15"/>
      <c r="DY73" s="15"/>
      <c r="DZ73" s="15"/>
      <c r="EA73" s="15"/>
      <c r="EB73" s="15"/>
      <c r="EC73" s="15"/>
      <c r="ED73" s="15"/>
      <c r="EE73" s="15"/>
      <c r="EF73" s="15"/>
      <c r="EG73" s="15"/>
      <c r="EH73" s="15"/>
      <c r="EI73" s="15"/>
      <c r="EJ73" s="15"/>
      <c r="EK73" s="15"/>
      <c r="EL73" s="15"/>
      <c r="EM73" s="15"/>
      <c r="EN73" s="15"/>
      <c r="EO73" s="15"/>
    </row>
    <row r="74" spans="18:145" ht="12.75" customHeight="1" x14ac:dyDescent="0.25"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</row>
    <row r="75" spans="18:145" ht="12.75" customHeight="1" x14ac:dyDescent="0.25"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15"/>
      <c r="EH75" s="15"/>
      <c r="EI75" s="15"/>
      <c r="EJ75" s="15"/>
      <c r="EK75" s="15"/>
      <c r="EL75" s="15"/>
      <c r="EM75" s="15"/>
      <c r="EN75" s="15"/>
      <c r="EO75" s="15"/>
    </row>
    <row r="76" spans="18:145" ht="12.75" customHeight="1" x14ac:dyDescent="0.25"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15"/>
      <c r="EH76" s="15"/>
      <c r="EI76" s="15"/>
      <c r="EJ76" s="15"/>
      <c r="EK76" s="15"/>
      <c r="EL76" s="15"/>
      <c r="EM76" s="15"/>
      <c r="EN76" s="15"/>
      <c r="EO76" s="15"/>
    </row>
    <row r="77" spans="18:145" ht="12.75" customHeight="1" x14ac:dyDescent="0.25"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</row>
    <row r="78" spans="18:145" ht="12.75" customHeight="1" x14ac:dyDescent="0.25"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15"/>
      <c r="DW78" s="15"/>
      <c r="DX78" s="15"/>
      <c r="DY78" s="15"/>
      <c r="DZ78" s="15"/>
      <c r="EA78" s="15"/>
      <c r="EB78" s="15"/>
      <c r="EC78" s="15"/>
      <c r="ED78" s="15"/>
      <c r="EE78" s="15"/>
      <c r="EF78" s="15"/>
      <c r="EG78" s="15"/>
      <c r="EH78" s="15"/>
      <c r="EI78" s="15"/>
      <c r="EJ78" s="15"/>
      <c r="EK78" s="15"/>
      <c r="EL78" s="15"/>
      <c r="EM78" s="15"/>
      <c r="EN78" s="15"/>
      <c r="EO78" s="15"/>
    </row>
    <row r="79" spans="18:145" ht="12.75" customHeight="1" x14ac:dyDescent="0.25"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15"/>
      <c r="DW79" s="15"/>
      <c r="DX79" s="15"/>
      <c r="DY79" s="15"/>
      <c r="DZ79" s="15"/>
      <c r="EA79" s="15"/>
      <c r="EB79" s="15"/>
      <c r="EC79" s="15"/>
      <c r="ED79" s="15"/>
      <c r="EE79" s="15"/>
      <c r="EF79" s="15"/>
      <c r="EG79" s="15"/>
      <c r="EH79" s="15"/>
      <c r="EI79" s="15"/>
      <c r="EJ79" s="15"/>
      <c r="EK79" s="15"/>
      <c r="EL79" s="15"/>
      <c r="EM79" s="15"/>
      <c r="EN79" s="15"/>
      <c r="EO79" s="15"/>
    </row>
    <row r="80" spans="18:145" ht="12.75" customHeight="1" x14ac:dyDescent="0.25"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15"/>
      <c r="DW80" s="15"/>
      <c r="DX80" s="15"/>
      <c r="DY80" s="15"/>
      <c r="DZ80" s="15"/>
      <c r="EA80" s="15"/>
      <c r="EB80" s="15"/>
      <c r="EC80" s="15"/>
      <c r="ED80" s="15"/>
      <c r="EE80" s="15"/>
      <c r="EF80" s="15"/>
      <c r="EG80" s="15"/>
      <c r="EH80" s="15"/>
      <c r="EI80" s="15"/>
      <c r="EJ80" s="15"/>
      <c r="EK80" s="15"/>
      <c r="EL80" s="15"/>
      <c r="EM80" s="15"/>
      <c r="EN80" s="15"/>
      <c r="EO80" s="15"/>
    </row>
    <row r="81" spans="18:145" ht="12.75" customHeight="1" x14ac:dyDescent="0.25"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N81" s="15"/>
      <c r="EO81" s="15"/>
    </row>
    <row r="82" spans="18:145" ht="12.75" customHeight="1" x14ac:dyDescent="0.25"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15"/>
      <c r="DW82" s="15"/>
      <c r="DX82" s="15"/>
      <c r="DY82" s="15"/>
      <c r="DZ82" s="15"/>
      <c r="EA82" s="15"/>
      <c r="EB82" s="15"/>
      <c r="EC82" s="15"/>
      <c r="ED82" s="15"/>
      <c r="EE82" s="15"/>
      <c r="EF82" s="15"/>
      <c r="EG82" s="15"/>
      <c r="EH82" s="15"/>
      <c r="EI82" s="15"/>
      <c r="EJ82" s="15"/>
      <c r="EK82" s="15"/>
      <c r="EL82" s="15"/>
      <c r="EM82" s="15"/>
      <c r="EN82" s="15"/>
      <c r="EO82" s="15"/>
    </row>
    <row r="83" spans="18:145" ht="12.75" customHeight="1" x14ac:dyDescent="0.25"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15"/>
      <c r="DW83" s="15"/>
      <c r="DX83" s="15"/>
      <c r="DY83" s="15"/>
      <c r="DZ83" s="15"/>
      <c r="EA83" s="15"/>
      <c r="EB83" s="15"/>
      <c r="EC83" s="15"/>
      <c r="ED83" s="15"/>
      <c r="EE83" s="15"/>
      <c r="EF83" s="15"/>
      <c r="EG83" s="15"/>
      <c r="EH83" s="15"/>
      <c r="EI83" s="15"/>
      <c r="EJ83" s="15"/>
      <c r="EK83" s="15"/>
      <c r="EL83" s="15"/>
      <c r="EM83" s="15"/>
      <c r="EN83" s="15"/>
      <c r="EO83" s="15"/>
    </row>
    <row r="84" spans="18:145" ht="12.75" customHeight="1" x14ac:dyDescent="0.25"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15"/>
      <c r="EH84" s="15"/>
      <c r="EI84" s="15"/>
      <c r="EJ84" s="15"/>
      <c r="EK84" s="15"/>
      <c r="EL84" s="15"/>
      <c r="EM84" s="15"/>
      <c r="EN84" s="15"/>
      <c r="EO84" s="15"/>
    </row>
    <row r="85" spans="18:145" ht="12.75" customHeight="1" x14ac:dyDescent="0.25"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15"/>
      <c r="DW85" s="15"/>
      <c r="DX85" s="15"/>
      <c r="DY85" s="15"/>
      <c r="DZ85" s="15"/>
      <c r="EA85" s="15"/>
      <c r="EB85" s="15"/>
      <c r="EC85" s="15"/>
      <c r="ED85" s="15"/>
      <c r="EE85" s="15"/>
      <c r="EF85" s="15"/>
      <c r="EG85" s="15"/>
      <c r="EH85" s="15"/>
      <c r="EI85" s="15"/>
      <c r="EJ85" s="15"/>
      <c r="EK85" s="15"/>
      <c r="EL85" s="15"/>
      <c r="EM85" s="15"/>
      <c r="EN85" s="15"/>
      <c r="EO85" s="15"/>
    </row>
    <row r="86" spans="18:145" ht="12.75" customHeight="1" x14ac:dyDescent="0.25"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15"/>
      <c r="DW86" s="15"/>
      <c r="DX86" s="15"/>
      <c r="DY86" s="15"/>
      <c r="DZ86" s="15"/>
      <c r="EA86" s="15"/>
      <c r="EB86" s="15"/>
      <c r="EC86" s="15"/>
      <c r="ED86" s="15"/>
      <c r="EE86" s="15"/>
      <c r="EF86" s="15"/>
      <c r="EG86" s="15"/>
      <c r="EH86" s="15"/>
      <c r="EI86" s="15"/>
      <c r="EJ86" s="15"/>
      <c r="EK86" s="15"/>
      <c r="EL86" s="15"/>
      <c r="EM86" s="15"/>
      <c r="EN86" s="15"/>
      <c r="EO86" s="15"/>
    </row>
    <row r="87" spans="18:145" ht="12.75" customHeight="1" x14ac:dyDescent="0.25"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15"/>
      <c r="DW87" s="15"/>
      <c r="DX87" s="15"/>
      <c r="DY87" s="15"/>
      <c r="DZ87" s="15"/>
      <c r="EA87" s="15"/>
      <c r="EB87" s="15"/>
      <c r="EC87" s="15"/>
      <c r="ED87" s="15"/>
      <c r="EE87" s="15"/>
      <c r="EF87" s="15"/>
      <c r="EG87" s="15"/>
      <c r="EH87" s="15"/>
      <c r="EI87" s="15"/>
      <c r="EJ87" s="15"/>
      <c r="EK87" s="15"/>
      <c r="EL87" s="15"/>
      <c r="EM87" s="15"/>
      <c r="EN87" s="15"/>
      <c r="EO87" s="15"/>
    </row>
    <row r="88" spans="18:145" ht="12.75" customHeight="1" x14ac:dyDescent="0.25"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15"/>
      <c r="EO88" s="15"/>
    </row>
    <row r="89" spans="18:145" ht="12.75" customHeight="1" x14ac:dyDescent="0.25"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</row>
    <row r="90" spans="18:145" ht="12.75" customHeight="1" x14ac:dyDescent="0.25"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15"/>
      <c r="EH90" s="15"/>
      <c r="EI90" s="15"/>
      <c r="EJ90" s="15"/>
      <c r="EK90" s="15"/>
      <c r="EL90" s="15"/>
      <c r="EM90" s="15"/>
      <c r="EN90" s="15"/>
      <c r="EO90" s="15"/>
    </row>
    <row r="91" spans="18:145" ht="12.75" customHeight="1" x14ac:dyDescent="0.25"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15"/>
      <c r="EH91" s="15"/>
      <c r="EI91" s="15"/>
      <c r="EJ91" s="15"/>
      <c r="EK91" s="15"/>
      <c r="EL91" s="15"/>
      <c r="EM91" s="15"/>
      <c r="EN91" s="15"/>
      <c r="EO91" s="15"/>
    </row>
    <row r="92" spans="18:145" ht="12.75" customHeight="1" x14ac:dyDescent="0.25"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15"/>
      <c r="EI92" s="15"/>
      <c r="EJ92" s="15"/>
      <c r="EK92" s="15"/>
      <c r="EL92" s="15"/>
      <c r="EM92" s="15"/>
      <c r="EN92" s="15"/>
      <c r="EO92" s="15"/>
    </row>
    <row r="93" spans="18:145" ht="12.75" customHeight="1" x14ac:dyDescent="0.25"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15"/>
      <c r="EH93" s="15"/>
      <c r="EI93" s="15"/>
      <c r="EJ93" s="15"/>
      <c r="EK93" s="15"/>
      <c r="EL93" s="15"/>
      <c r="EM93" s="15"/>
      <c r="EN93" s="15"/>
      <c r="EO93" s="15"/>
    </row>
    <row r="94" spans="18:145" ht="12.75" customHeight="1" x14ac:dyDescent="0.25"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15"/>
      <c r="EH94" s="15"/>
      <c r="EI94" s="15"/>
      <c r="EJ94" s="15"/>
      <c r="EK94" s="15"/>
      <c r="EL94" s="15"/>
      <c r="EM94" s="15"/>
      <c r="EN94" s="15"/>
      <c r="EO94" s="15"/>
    </row>
    <row r="95" spans="18:145" ht="12.75" customHeight="1" x14ac:dyDescent="0.25"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15"/>
      <c r="EH95" s="15"/>
      <c r="EI95" s="15"/>
      <c r="EJ95" s="15"/>
      <c r="EK95" s="15"/>
      <c r="EL95" s="15"/>
      <c r="EM95" s="15"/>
      <c r="EN95" s="15"/>
      <c r="EO95" s="15"/>
    </row>
    <row r="96" spans="18:145" ht="12.75" customHeight="1" x14ac:dyDescent="0.25"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15"/>
      <c r="DW96" s="15"/>
      <c r="DX96" s="15"/>
      <c r="DY96" s="15"/>
      <c r="DZ96" s="15"/>
      <c r="EA96" s="15"/>
      <c r="EB96" s="15"/>
      <c r="EC96" s="15"/>
      <c r="ED96" s="15"/>
      <c r="EE96" s="15"/>
      <c r="EF96" s="15"/>
      <c r="EG96" s="15"/>
      <c r="EH96" s="15"/>
      <c r="EI96" s="15"/>
      <c r="EJ96" s="15"/>
      <c r="EK96" s="15"/>
      <c r="EL96" s="15"/>
      <c r="EM96" s="15"/>
      <c r="EN96" s="15"/>
      <c r="EO96" s="15"/>
    </row>
    <row r="97" spans="18:145" ht="12.75" customHeight="1" x14ac:dyDescent="0.25"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15"/>
      <c r="DW97" s="15"/>
      <c r="DX97" s="15"/>
      <c r="DY97" s="15"/>
      <c r="DZ97" s="15"/>
      <c r="EA97" s="15"/>
      <c r="EB97" s="15"/>
      <c r="EC97" s="15"/>
      <c r="ED97" s="15"/>
      <c r="EE97" s="15"/>
      <c r="EF97" s="15"/>
      <c r="EG97" s="15"/>
      <c r="EH97" s="15"/>
      <c r="EI97" s="15"/>
      <c r="EJ97" s="15"/>
      <c r="EK97" s="15"/>
      <c r="EL97" s="15"/>
      <c r="EM97" s="15"/>
      <c r="EN97" s="15"/>
      <c r="EO97" s="15"/>
    </row>
    <row r="98" spans="18:145" ht="12.75" customHeight="1" x14ac:dyDescent="0.25"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15"/>
      <c r="DW98" s="15"/>
      <c r="DX98" s="15"/>
      <c r="DY98" s="15"/>
      <c r="DZ98" s="15"/>
      <c r="EA98" s="15"/>
      <c r="EB98" s="15"/>
      <c r="EC98" s="15"/>
      <c r="ED98" s="15"/>
      <c r="EE98" s="15"/>
      <c r="EF98" s="15"/>
      <c r="EG98" s="15"/>
      <c r="EH98" s="15"/>
      <c r="EI98" s="15"/>
      <c r="EJ98" s="15"/>
      <c r="EK98" s="15"/>
      <c r="EL98" s="15"/>
      <c r="EM98" s="15"/>
      <c r="EN98" s="15"/>
      <c r="EO98" s="15"/>
    </row>
    <row r="99" spans="18:145" ht="12.75" customHeight="1" x14ac:dyDescent="0.25"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15"/>
      <c r="DW99" s="15"/>
      <c r="DX99" s="15"/>
      <c r="DY99" s="15"/>
      <c r="DZ99" s="15"/>
      <c r="EA99" s="15"/>
      <c r="EB99" s="15"/>
      <c r="EC99" s="15"/>
      <c r="ED99" s="15"/>
      <c r="EE99" s="15"/>
      <c r="EF99" s="15"/>
      <c r="EG99" s="15"/>
      <c r="EH99" s="15"/>
      <c r="EI99" s="15"/>
      <c r="EJ99" s="15"/>
      <c r="EK99" s="15"/>
      <c r="EL99" s="15"/>
      <c r="EM99" s="15"/>
      <c r="EN99" s="15"/>
      <c r="EO99" s="15"/>
    </row>
    <row r="100" spans="18:145" ht="12.75" customHeight="1" x14ac:dyDescent="0.25"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15"/>
      <c r="DW100" s="15"/>
      <c r="DX100" s="15"/>
      <c r="DY100" s="15"/>
      <c r="DZ100" s="15"/>
      <c r="EA100" s="15"/>
      <c r="EB100" s="15"/>
      <c r="EC100" s="15"/>
      <c r="ED100" s="15"/>
      <c r="EE100" s="15"/>
      <c r="EF100" s="15"/>
      <c r="EG100" s="15"/>
      <c r="EH100" s="15"/>
      <c r="EI100" s="15"/>
      <c r="EJ100" s="15"/>
      <c r="EK100" s="15"/>
      <c r="EL100" s="15"/>
      <c r="EM100" s="15"/>
      <c r="EN100" s="15"/>
      <c r="EO100" s="15"/>
    </row>
    <row r="101" spans="18:145" ht="12.75" customHeight="1" x14ac:dyDescent="0.25"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15"/>
      <c r="DW101" s="15"/>
      <c r="DX101" s="15"/>
      <c r="DY101" s="15"/>
      <c r="DZ101" s="15"/>
      <c r="EA101" s="15"/>
      <c r="EB101" s="15"/>
      <c r="EC101" s="15"/>
      <c r="ED101" s="15"/>
      <c r="EE101" s="15"/>
      <c r="EF101" s="15"/>
      <c r="EG101" s="15"/>
      <c r="EH101" s="15"/>
      <c r="EI101" s="15"/>
      <c r="EJ101" s="15"/>
      <c r="EK101" s="15"/>
      <c r="EL101" s="15"/>
      <c r="EM101" s="15"/>
      <c r="EN101" s="15"/>
      <c r="EO101" s="15"/>
    </row>
    <row r="102" spans="18:145" ht="12.75" customHeight="1" x14ac:dyDescent="0.25"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15"/>
      <c r="DW102" s="15"/>
      <c r="DX102" s="15"/>
      <c r="DY102" s="15"/>
      <c r="DZ102" s="15"/>
      <c r="EA102" s="15"/>
      <c r="EB102" s="15"/>
      <c r="EC102" s="15"/>
      <c r="ED102" s="15"/>
      <c r="EE102" s="15"/>
      <c r="EF102" s="15"/>
      <c r="EG102" s="15"/>
      <c r="EH102" s="15"/>
      <c r="EI102" s="15"/>
      <c r="EJ102" s="15"/>
      <c r="EK102" s="15"/>
      <c r="EL102" s="15"/>
      <c r="EM102" s="15"/>
      <c r="EN102" s="15"/>
      <c r="EO102" s="15"/>
    </row>
    <row r="103" spans="18:145" ht="12.75" customHeight="1" x14ac:dyDescent="0.25"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15"/>
      <c r="DW103" s="15"/>
      <c r="DX103" s="15"/>
      <c r="DY103" s="15"/>
      <c r="DZ103" s="15"/>
      <c r="EA103" s="15"/>
      <c r="EB103" s="15"/>
      <c r="EC103" s="15"/>
      <c r="ED103" s="15"/>
      <c r="EE103" s="15"/>
      <c r="EF103" s="15"/>
      <c r="EG103" s="15"/>
      <c r="EH103" s="15"/>
      <c r="EI103" s="15"/>
      <c r="EJ103" s="15"/>
      <c r="EK103" s="15"/>
      <c r="EL103" s="15"/>
      <c r="EM103" s="15"/>
      <c r="EN103" s="15"/>
      <c r="EO103" s="15"/>
    </row>
    <row r="104" spans="18:145" ht="12.75" customHeight="1" x14ac:dyDescent="0.25"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15"/>
      <c r="DW104" s="15"/>
      <c r="DX104" s="15"/>
      <c r="DY104" s="15"/>
      <c r="DZ104" s="15"/>
      <c r="EA104" s="15"/>
      <c r="EB104" s="15"/>
      <c r="EC104" s="15"/>
      <c r="ED104" s="15"/>
      <c r="EE104" s="15"/>
      <c r="EF104" s="15"/>
      <c r="EG104" s="15"/>
      <c r="EH104" s="15"/>
      <c r="EI104" s="15"/>
      <c r="EJ104" s="15"/>
      <c r="EK104" s="15"/>
      <c r="EL104" s="15"/>
      <c r="EM104" s="15"/>
      <c r="EN104" s="15"/>
      <c r="EO104" s="15"/>
    </row>
    <row r="105" spans="18:145" ht="12.75" customHeight="1" x14ac:dyDescent="0.25"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15"/>
      <c r="DW105" s="15"/>
      <c r="DX105" s="15"/>
      <c r="DY105" s="15"/>
      <c r="DZ105" s="15"/>
      <c r="EA105" s="15"/>
      <c r="EB105" s="15"/>
      <c r="EC105" s="15"/>
      <c r="ED105" s="15"/>
      <c r="EE105" s="15"/>
      <c r="EF105" s="15"/>
      <c r="EG105" s="15"/>
      <c r="EH105" s="15"/>
      <c r="EI105" s="15"/>
      <c r="EJ105" s="15"/>
      <c r="EK105" s="15"/>
      <c r="EL105" s="15"/>
      <c r="EM105" s="15"/>
      <c r="EN105" s="15"/>
      <c r="EO105" s="15"/>
    </row>
    <row r="106" spans="18:145" ht="12.75" customHeight="1" x14ac:dyDescent="0.25"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15"/>
      <c r="EH106" s="15"/>
      <c r="EI106" s="15"/>
      <c r="EJ106" s="15"/>
      <c r="EK106" s="15"/>
      <c r="EL106" s="15"/>
      <c r="EM106" s="15"/>
      <c r="EN106" s="15"/>
      <c r="EO106" s="15"/>
    </row>
    <row r="107" spans="18:145" ht="12.75" customHeight="1" x14ac:dyDescent="0.25"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15"/>
      <c r="DW107" s="15"/>
      <c r="DX107" s="15"/>
      <c r="DY107" s="15"/>
      <c r="DZ107" s="15"/>
      <c r="EA107" s="15"/>
      <c r="EB107" s="15"/>
      <c r="EC107" s="15"/>
      <c r="ED107" s="15"/>
      <c r="EE107" s="15"/>
      <c r="EF107" s="15"/>
      <c r="EG107" s="15"/>
      <c r="EH107" s="15"/>
      <c r="EI107" s="15"/>
      <c r="EJ107" s="15"/>
      <c r="EK107" s="15"/>
      <c r="EL107" s="15"/>
      <c r="EM107" s="15"/>
      <c r="EN107" s="15"/>
      <c r="EO107" s="15"/>
    </row>
    <row r="108" spans="18:145" ht="12.75" customHeight="1" x14ac:dyDescent="0.25"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15"/>
      <c r="DW108" s="15"/>
      <c r="DX108" s="15"/>
      <c r="DY108" s="15"/>
      <c r="DZ108" s="15"/>
      <c r="EA108" s="15"/>
      <c r="EB108" s="15"/>
      <c r="EC108" s="15"/>
      <c r="ED108" s="15"/>
      <c r="EE108" s="15"/>
      <c r="EF108" s="15"/>
      <c r="EG108" s="15"/>
      <c r="EH108" s="15"/>
      <c r="EI108" s="15"/>
      <c r="EJ108" s="15"/>
      <c r="EK108" s="15"/>
      <c r="EL108" s="15"/>
      <c r="EM108" s="15"/>
      <c r="EN108" s="15"/>
      <c r="EO108" s="15"/>
    </row>
    <row r="109" spans="18:145" ht="12.75" customHeight="1" x14ac:dyDescent="0.25"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15"/>
      <c r="DW109" s="15"/>
      <c r="DX109" s="15"/>
      <c r="DY109" s="15"/>
      <c r="DZ109" s="15"/>
      <c r="EA109" s="15"/>
      <c r="EB109" s="15"/>
      <c r="EC109" s="15"/>
      <c r="ED109" s="15"/>
      <c r="EE109" s="15"/>
      <c r="EF109" s="15"/>
      <c r="EG109" s="15"/>
      <c r="EH109" s="15"/>
      <c r="EI109" s="15"/>
      <c r="EJ109" s="15"/>
      <c r="EK109" s="15"/>
      <c r="EL109" s="15"/>
      <c r="EM109" s="15"/>
      <c r="EN109" s="15"/>
      <c r="EO109" s="15"/>
    </row>
    <row r="110" spans="18:145" ht="12.75" customHeight="1" x14ac:dyDescent="0.25"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15"/>
      <c r="DW110" s="15"/>
      <c r="DX110" s="15"/>
      <c r="DY110" s="15"/>
      <c r="DZ110" s="15"/>
      <c r="EA110" s="15"/>
      <c r="EB110" s="15"/>
      <c r="EC110" s="15"/>
      <c r="ED110" s="15"/>
      <c r="EE110" s="15"/>
      <c r="EF110" s="15"/>
      <c r="EG110" s="15"/>
      <c r="EH110" s="15"/>
      <c r="EI110" s="15"/>
      <c r="EJ110" s="15"/>
      <c r="EK110" s="15"/>
      <c r="EL110" s="15"/>
      <c r="EM110" s="15"/>
      <c r="EN110" s="15"/>
      <c r="EO110" s="15"/>
    </row>
    <row r="111" spans="18:145" ht="12.75" customHeight="1" x14ac:dyDescent="0.25"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15"/>
      <c r="DW111" s="15"/>
      <c r="DX111" s="15"/>
      <c r="DY111" s="15"/>
      <c r="DZ111" s="15"/>
      <c r="EA111" s="15"/>
      <c r="EB111" s="15"/>
      <c r="EC111" s="15"/>
      <c r="ED111" s="15"/>
      <c r="EE111" s="15"/>
      <c r="EF111" s="15"/>
      <c r="EG111" s="15"/>
      <c r="EH111" s="15"/>
      <c r="EI111" s="15"/>
      <c r="EJ111" s="15"/>
      <c r="EK111" s="15"/>
      <c r="EL111" s="15"/>
      <c r="EM111" s="15"/>
      <c r="EN111" s="15"/>
      <c r="EO111" s="15"/>
    </row>
    <row r="112" spans="18:145" ht="12.75" customHeight="1" x14ac:dyDescent="0.25"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15"/>
      <c r="DW112" s="15"/>
      <c r="DX112" s="15"/>
      <c r="DY112" s="15"/>
      <c r="DZ112" s="15"/>
      <c r="EA112" s="15"/>
      <c r="EB112" s="15"/>
      <c r="EC112" s="15"/>
      <c r="ED112" s="15"/>
      <c r="EE112" s="15"/>
      <c r="EF112" s="15"/>
      <c r="EG112" s="15"/>
      <c r="EH112" s="15"/>
      <c r="EI112" s="15"/>
      <c r="EJ112" s="15"/>
      <c r="EK112" s="15"/>
      <c r="EL112" s="15"/>
      <c r="EM112" s="15"/>
      <c r="EN112" s="15"/>
      <c r="EO112" s="15"/>
    </row>
    <row r="113" spans="18:145" ht="12.75" customHeight="1" x14ac:dyDescent="0.25"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15"/>
      <c r="DW113" s="15"/>
      <c r="DX113" s="15"/>
      <c r="DY113" s="15"/>
      <c r="DZ113" s="15"/>
      <c r="EA113" s="15"/>
      <c r="EB113" s="15"/>
      <c r="EC113" s="15"/>
      <c r="ED113" s="15"/>
      <c r="EE113" s="15"/>
      <c r="EF113" s="15"/>
      <c r="EG113" s="15"/>
      <c r="EH113" s="15"/>
      <c r="EI113" s="15"/>
      <c r="EJ113" s="15"/>
      <c r="EK113" s="15"/>
      <c r="EL113" s="15"/>
      <c r="EM113" s="15"/>
      <c r="EN113" s="15"/>
      <c r="EO113" s="15"/>
    </row>
    <row r="114" spans="18:145" ht="12.75" customHeight="1" x14ac:dyDescent="0.25"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15"/>
      <c r="DW114" s="15"/>
      <c r="DX114" s="15"/>
      <c r="DY114" s="15"/>
      <c r="DZ114" s="15"/>
      <c r="EA114" s="15"/>
      <c r="EB114" s="15"/>
      <c r="EC114" s="15"/>
      <c r="ED114" s="15"/>
      <c r="EE114" s="15"/>
      <c r="EF114" s="15"/>
      <c r="EG114" s="15"/>
      <c r="EH114" s="15"/>
      <c r="EI114" s="15"/>
      <c r="EJ114" s="15"/>
      <c r="EK114" s="15"/>
      <c r="EL114" s="15"/>
      <c r="EM114" s="15"/>
      <c r="EN114" s="15"/>
      <c r="EO114" s="15"/>
    </row>
    <row r="115" spans="18:145" ht="12.75" customHeight="1" x14ac:dyDescent="0.25"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15"/>
      <c r="DW115" s="15"/>
      <c r="DX115" s="15"/>
      <c r="DY115" s="15"/>
      <c r="DZ115" s="15"/>
      <c r="EA115" s="15"/>
      <c r="EB115" s="15"/>
      <c r="EC115" s="15"/>
      <c r="ED115" s="15"/>
      <c r="EE115" s="15"/>
      <c r="EF115" s="15"/>
      <c r="EG115" s="15"/>
      <c r="EH115" s="15"/>
      <c r="EI115" s="15"/>
      <c r="EJ115" s="15"/>
      <c r="EK115" s="15"/>
      <c r="EL115" s="15"/>
      <c r="EM115" s="15"/>
      <c r="EN115" s="15"/>
      <c r="EO115" s="15"/>
    </row>
    <row r="116" spans="18:145" ht="12.75" customHeight="1" x14ac:dyDescent="0.25"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15"/>
      <c r="DW116" s="15"/>
      <c r="DX116" s="15"/>
      <c r="DY116" s="15"/>
      <c r="DZ116" s="15"/>
      <c r="EA116" s="15"/>
      <c r="EB116" s="15"/>
      <c r="EC116" s="15"/>
      <c r="ED116" s="15"/>
      <c r="EE116" s="15"/>
      <c r="EF116" s="15"/>
      <c r="EG116" s="15"/>
      <c r="EH116" s="15"/>
      <c r="EI116" s="15"/>
      <c r="EJ116" s="15"/>
      <c r="EK116" s="15"/>
      <c r="EL116" s="15"/>
      <c r="EM116" s="15"/>
      <c r="EN116" s="15"/>
      <c r="EO116" s="15"/>
    </row>
    <row r="117" spans="18:145" ht="12.75" customHeight="1" x14ac:dyDescent="0.25"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15"/>
      <c r="DW117" s="15"/>
      <c r="DX117" s="15"/>
      <c r="DY117" s="15"/>
      <c r="DZ117" s="15"/>
      <c r="EA117" s="15"/>
      <c r="EB117" s="15"/>
      <c r="EC117" s="15"/>
      <c r="ED117" s="15"/>
      <c r="EE117" s="15"/>
      <c r="EF117" s="15"/>
      <c r="EG117" s="15"/>
      <c r="EH117" s="15"/>
      <c r="EI117" s="15"/>
      <c r="EJ117" s="15"/>
      <c r="EK117" s="15"/>
      <c r="EL117" s="15"/>
      <c r="EM117" s="15"/>
      <c r="EN117" s="15"/>
      <c r="EO117" s="15"/>
    </row>
    <row r="118" spans="18:145" ht="12.75" customHeight="1" x14ac:dyDescent="0.25"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15"/>
      <c r="DW118" s="15"/>
      <c r="DX118" s="15"/>
      <c r="DY118" s="15"/>
      <c r="DZ118" s="15"/>
      <c r="EA118" s="15"/>
      <c r="EB118" s="15"/>
      <c r="EC118" s="15"/>
      <c r="ED118" s="15"/>
      <c r="EE118" s="15"/>
      <c r="EF118" s="15"/>
      <c r="EG118" s="15"/>
      <c r="EH118" s="15"/>
      <c r="EI118" s="15"/>
      <c r="EJ118" s="15"/>
      <c r="EK118" s="15"/>
      <c r="EL118" s="15"/>
      <c r="EM118" s="15"/>
      <c r="EN118" s="15"/>
      <c r="EO118" s="15"/>
    </row>
    <row r="119" spans="18:145" ht="12.75" customHeight="1" x14ac:dyDescent="0.25"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15"/>
      <c r="DW119" s="15"/>
      <c r="DX119" s="15"/>
      <c r="DY119" s="15"/>
      <c r="DZ119" s="15"/>
      <c r="EA119" s="15"/>
      <c r="EB119" s="15"/>
      <c r="EC119" s="15"/>
      <c r="ED119" s="15"/>
      <c r="EE119" s="15"/>
      <c r="EF119" s="15"/>
      <c r="EG119" s="15"/>
      <c r="EH119" s="15"/>
      <c r="EI119" s="15"/>
      <c r="EJ119" s="15"/>
      <c r="EK119" s="15"/>
      <c r="EL119" s="15"/>
      <c r="EM119" s="15"/>
      <c r="EN119" s="15"/>
      <c r="EO119" s="15"/>
    </row>
    <row r="120" spans="18:145" ht="12.75" customHeight="1" x14ac:dyDescent="0.25"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15"/>
      <c r="DW120" s="15"/>
      <c r="DX120" s="15"/>
      <c r="DY120" s="15"/>
      <c r="DZ120" s="15"/>
      <c r="EA120" s="15"/>
      <c r="EB120" s="15"/>
      <c r="EC120" s="15"/>
      <c r="ED120" s="15"/>
      <c r="EE120" s="15"/>
      <c r="EF120" s="15"/>
      <c r="EG120" s="15"/>
      <c r="EH120" s="15"/>
      <c r="EI120" s="15"/>
      <c r="EJ120" s="15"/>
      <c r="EK120" s="15"/>
      <c r="EL120" s="15"/>
      <c r="EM120" s="15"/>
      <c r="EN120" s="15"/>
      <c r="EO120" s="15"/>
    </row>
    <row r="121" spans="18:145" ht="12.75" customHeight="1" x14ac:dyDescent="0.25"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15"/>
      <c r="DW121" s="15"/>
      <c r="DX121" s="15"/>
      <c r="DY121" s="15"/>
      <c r="DZ121" s="15"/>
      <c r="EA121" s="15"/>
      <c r="EB121" s="15"/>
      <c r="EC121" s="15"/>
      <c r="ED121" s="15"/>
      <c r="EE121" s="15"/>
      <c r="EF121" s="15"/>
      <c r="EG121" s="15"/>
      <c r="EH121" s="15"/>
      <c r="EI121" s="15"/>
      <c r="EJ121" s="15"/>
      <c r="EK121" s="15"/>
      <c r="EL121" s="15"/>
      <c r="EM121" s="15"/>
      <c r="EN121" s="15"/>
      <c r="EO121" s="15"/>
    </row>
    <row r="122" spans="18:145" ht="12.75" customHeight="1" x14ac:dyDescent="0.25"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15"/>
      <c r="DW122" s="15"/>
      <c r="DX122" s="15"/>
      <c r="DY122" s="15"/>
      <c r="DZ122" s="15"/>
      <c r="EA122" s="15"/>
      <c r="EB122" s="15"/>
      <c r="EC122" s="15"/>
      <c r="ED122" s="15"/>
      <c r="EE122" s="15"/>
      <c r="EF122" s="15"/>
      <c r="EG122" s="15"/>
      <c r="EH122" s="15"/>
      <c r="EI122" s="15"/>
      <c r="EJ122" s="15"/>
      <c r="EK122" s="15"/>
      <c r="EL122" s="15"/>
      <c r="EM122" s="15"/>
      <c r="EN122" s="15"/>
      <c r="EO122" s="15"/>
    </row>
    <row r="123" spans="18:145" ht="12.75" customHeight="1" x14ac:dyDescent="0.25"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15"/>
      <c r="DW123" s="15"/>
      <c r="DX123" s="15"/>
      <c r="DY123" s="15"/>
      <c r="DZ123" s="15"/>
      <c r="EA123" s="15"/>
      <c r="EB123" s="15"/>
      <c r="EC123" s="15"/>
      <c r="ED123" s="15"/>
      <c r="EE123" s="15"/>
      <c r="EF123" s="15"/>
      <c r="EG123" s="15"/>
      <c r="EH123" s="15"/>
      <c r="EI123" s="15"/>
      <c r="EJ123" s="15"/>
      <c r="EK123" s="15"/>
      <c r="EL123" s="15"/>
      <c r="EM123" s="15"/>
      <c r="EN123" s="15"/>
      <c r="EO123" s="15"/>
    </row>
    <row r="124" spans="18:145" ht="12.75" customHeight="1" x14ac:dyDescent="0.25"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15"/>
      <c r="DW124" s="15"/>
      <c r="DX124" s="15"/>
      <c r="DY124" s="15"/>
      <c r="DZ124" s="15"/>
      <c r="EA124" s="15"/>
      <c r="EB124" s="15"/>
      <c r="EC124" s="15"/>
      <c r="ED124" s="15"/>
      <c r="EE124" s="15"/>
      <c r="EF124" s="15"/>
      <c r="EG124" s="15"/>
      <c r="EH124" s="15"/>
      <c r="EI124" s="15"/>
      <c r="EJ124" s="15"/>
      <c r="EK124" s="15"/>
      <c r="EL124" s="15"/>
      <c r="EM124" s="15"/>
      <c r="EN124" s="15"/>
      <c r="EO124" s="15"/>
    </row>
    <row r="125" spans="18:145" ht="12.75" customHeight="1" x14ac:dyDescent="0.25"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15"/>
      <c r="DW125" s="15"/>
      <c r="DX125" s="15"/>
      <c r="DY125" s="15"/>
      <c r="DZ125" s="15"/>
      <c r="EA125" s="15"/>
      <c r="EB125" s="15"/>
      <c r="EC125" s="15"/>
      <c r="ED125" s="15"/>
      <c r="EE125" s="15"/>
      <c r="EF125" s="15"/>
      <c r="EG125" s="15"/>
      <c r="EH125" s="15"/>
      <c r="EI125" s="15"/>
      <c r="EJ125" s="15"/>
      <c r="EK125" s="15"/>
      <c r="EL125" s="15"/>
      <c r="EM125" s="15"/>
      <c r="EN125" s="15"/>
      <c r="EO125" s="15"/>
    </row>
    <row r="126" spans="18:145" ht="12.75" customHeight="1" x14ac:dyDescent="0.25"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15"/>
      <c r="DW126" s="15"/>
      <c r="DX126" s="15"/>
      <c r="DY126" s="15"/>
      <c r="DZ126" s="15"/>
      <c r="EA126" s="15"/>
      <c r="EB126" s="15"/>
      <c r="EC126" s="15"/>
      <c r="ED126" s="15"/>
      <c r="EE126" s="15"/>
      <c r="EF126" s="15"/>
      <c r="EG126" s="15"/>
      <c r="EH126" s="15"/>
      <c r="EI126" s="15"/>
      <c r="EJ126" s="15"/>
      <c r="EK126" s="15"/>
      <c r="EL126" s="15"/>
      <c r="EM126" s="15"/>
      <c r="EN126" s="15"/>
      <c r="EO126" s="15"/>
    </row>
    <row r="127" spans="18:145" ht="12.75" customHeight="1" x14ac:dyDescent="0.25"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15"/>
      <c r="DW127" s="15"/>
      <c r="DX127" s="15"/>
      <c r="DY127" s="15"/>
      <c r="DZ127" s="15"/>
      <c r="EA127" s="15"/>
      <c r="EB127" s="15"/>
      <c r="EC127" s="15"/>
      <c r="ED127" s="15"/>
      <c r="EE127" s="15"/>
      <c r="EF127" s="15"/>
      <c r="EG127" s="15"/>
      <c r="EH127" s="15"/>
      <c r="EI127" s="15"/>
      <c r="EJ127" s="15"/>
      <c r="EK127" s="15"/>
      <c r="EL127" s="15"/>
      <c r="EM127" s="15"/>
      <c r="EN127" s="15"/>
      <c r="EO127" s="15"/>
    </row>
    <row r="128" spans="18:145" ht="12.75" customHeight="1" x14ac:dyDescent="0.25"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15"/>
      <c r="DW128" s="15"/>
      <c r="DX128" s="15"/>
      <c r="DY128" s="15"/>
      <c r="DZ128" s="15"/>
      <c r="EA128" s="15"/>
      <c r="EB128" s="15"/>
      <c r="EC128" s="15"/>
      <c r="ED128" s="15"/>
      <c r="EE128" s="15"/>
      <c r="EF128" s="15"/>
      <c r="EG128" s="15"/>
      <c r="EH128" s="15"/>
      <c r="EI128" s="15"/>
      <c r="EJ128" s="15"/>
      <c r="EK128" s="15"/>
      <c r="EL128" s="15"/>
      <c r="EM128" s="15"/>
      <c r="EN128" s="15"/>
      <c r="EO128" s="15"/>
    </row>
    <row r="129" spans="18:145" ht="12.75" customHeight="1" x14ac:dyDescent="0.25"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15"/>
      <c r="DW129" s="15"/>
      <c r="DX129" s="15"/>
      <c r="DY129" s="15"/>
      <c r="DZ129" s="15"/>
      <c r="EA129" s="15"/>
      <c r="EB129" s="15"/>
      <c r="EC129" s="15"/>
      <c r="ED129" s="15"/>
      <c r="EE129" s="15"/>
      <c r="EF129" s="15"/>
      <c r="EG129" s="15"/>
      <c r="EH129" s="15"/>
      <c r="EI129" s="15"/>
      <c r="EJ129" s="15"/>
      <c r="EK129" s="15"/>
      <c r="EL129" s="15"/>
      <c r="EM129" s="15"/>
      <c r="EN129" s="15"/>
      <c r="EO129" s="15"/>
    </row>
    <row r="130" spans="18:145" ht="12.75" customHeight="1" x14ac:dyDescent="0.25"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15"/>
      <c r="DW130" s="15"/>
      <c r="DX130" s="15"/>
      <c r="DY130" s="15"/>
      <c r="DZ130" s="15"/>
      <c r="EA130" s="15"/>
      <c r="EB130" s="15"/>
      <c r="EC130" s="15"/>
      <c r="ED130" s="15"/>
      <c r="EE130" s="15"/>
      <c r="EF130" s="15"/>
      <c r="EG130" s="15"/>
      <c r="EH130" s="15"/>
      <c r="EI130" s="15"/>
      <c r="EJ130" s="15"/>
      <c r="EK130" s="15"/>
      <c r="EL130" s="15"/>
      <c r="EM130" s="15"/>
      <c r="EN130" s="15"/>
      <c r="EO130" s="15"/>
    </row>
    <row r="131" spans="18:145" ht="12.75" customHeight="1" x14ac:dyDescent="0.25"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15"/>
      <c r="DW131" s="15"/>
      <c r="DX131" s="15"/>
      <c r="DY131" s="15"/>
      <c r="DZ131" s="15"/>
      <c r="EA131" s="15"/>
      <c r="EB131" s="15"/>
      <c r="EC131" s="15"/>
      <c r="ED131" s="15"/>
      <c r="EE131" s="15"/>
      <c r="EF131" s="15"/>
      <c r="EG131" s="15"/>
      <c r="EH131" s="15"/>
      <c r="EI131" s="15"/>
      <c r="EJ131" s="15"/>
      <c r="EK131" s="15"/>
      <c r="EL131" s="15"/>
      <c r="EM131" s="15"/>
      <c r="EN131" s="15"/>
      <c r="EO131" s="15"/>
    </row>
    <row r="132" spans="18:145" ht="12.75" customHeight="1" x14ac:dyDescent="0.25"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15"/>
      <c r="DW132" s="15"/>
      <c r="DX132" s="15"/>
      <c r="DY132" s="15"/>
      <c r="DZ132" s="15"/>
      <c r="EA132" s="15"/>
      <c r="EB132" s="15"/>
      <c r="EC132" s="15"/>
      <c r="ED132" s="15"/>
      <c r="EE132" s="15"/>
      <c r="EF132" s="15"/>
      <c r="EG132" s="15"/>
      <c r="EH132" s="15"/>
      <c r="EI132" s="15"/>
      <c r="EJ132" s="15"/>
      <c r="EK132" s="15"/>
      <c r="EL132" s="15"/>
      <c r="EM132" s="15"/>
      <c r="EN132" s="15"/>
      <c r="EO132" s="15"/>
    </row>
    <row r="133" spans="18:145" ht="12.75" customHeight="1" x14ac:dyDescent="0.25"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15"/>
      <c r="DW133" s="15"/>
      <c r="DX133" s="15"/>
      <c r="DY133" s="15"/>
      <c r="DZ133" s="15"/>
      <c r="EA133" s="15"/>
      <c r="EB133" s="15"/>
      <c r="EC133" s="15"/>
      <c r="ED133" s="15"/>
      <c r="EE133" s="15"/>
      <c r="EF133" s="15"/>
      <c r="EG133" s="15"/>
      <c r="EH133" s="15"/>
      <c r="EI133" s="15"/>
      <c r="EJ133" s="15"/>
      <c r="EK133" s="15"/>
      <c r="EL133" s="15"/>
      <c r="EM133" s="15"/>
      <c r="EN133" s="15"/>
      <c r="EO133" s="15"/>
    </row>
    <row r="134" spans="18:145" ht="12.75" customHeight="1" x14ac:dyDescent="0.25"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15"/>
      <c r="DW134" s="15"/>
      <c r="DX134" s="15"/>
      <c r="DY134" s="15"/>
      <c r="DZ134" s="15"/>
      <c r="EA134" s="15"/>
      <c r="EB134" s="15"/>
      <c r="EC134" s="15"/>
      <c r="ED134" s="15"/>
      <c r="EE134" s="15"/>
      <c r="EF134" s="15"/>
      <c r="EG134" s="15"/>
      <c r="EH134" s="15"/>
      <c r="EI134" s="15"/>
      <c r="EJ134" s="15"/>
      <c r="EK134" s="15"/>
      <c r="EL134" s="15"/>
      <c r="EM134" s="15"/>
      <c r="EN134" s="15"/>
      <c r="EO134" s="15"/>
    </row>
    <row r="135" spans="18:145" ht="12.75" customHeight="1" x14ac:dyDescent="0.25"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15"/>
      <c r="DW135" s="15"/>
      <c r="DX135" s="15"/>
      <c r="DY135" s="15"/>
      <c r="DZ135" s="15"/>
      <c r="EA135" s="15"/>
      <c r="EB135" s="15"/>
      <c r="EC135" s="15"/>
      <c r="ED135" s="15"/>
      <c r="EE135" s="15"/>
      <c r="EF135" s="15"/>
      <c r="EG135" s="15"/>
      <c r="EH135" s="15"/>
      <c r="EI135" s="15"/>
      <c r="EJ135" s="15"/>
      <c r="EK135" s="15"/>
      <c r="EL135" s="15"/>
      <c r="EM135" s="15"/>
      <c r="EN135" s="15"/>
      <c r="EO135" s="15"/>
    </row>
    <row r="136" spans="18:145" ht="12.75" customHeight="1" x14ac:dyDescent="0.25"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15"/>
      <c r="DW136" s="15"/>
      <c r="DX136" s="15"/>
      <c r="DY136" s="15"/>
      <c r="DZ136" s="15"/>
      <c r="EA136" s="15"/>
      <c r="EB136" s="15"/>
      <c r="EC136" s="15"/>
      <c r="ED136" s="15"/>
      <c r="EE136" s="15"/>
      <c r="EF136" s="15"/>
      <c r="EG136" s="15"/>
      <c r="EH136" s="15"/>
      <c r="EI136" s="15"/>
      <c r="EJ136" s="15"/>
      <c r="EK136" s="15"/>
      <c r="EL136" s="15"/>
      <c r="EM136" s="15"/>
      <c r="EN136" s="15"/>
      <c r="EO136" s="15"/>
    </row>
    <row r="137" spans="18:145" ht="12.75" customHeight="1" x14ac:dyDescent="0.25"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15"/>
      <c r="DW137" s="15"/>
      <c r="DX137" s="15"/>
      <c r="DY137" s="15"/>
      <c r="DZ137" s="15"/>
      <c r="EA137" s="15"/>
      <c r="EB137" s="15"/>
      <c r="EC137" s="15"/>
      <c r="ED137" s="15"/>
      <c r="EE137" s="15"/>
      <c r="EF137" s="15"/>
      <c r="EG137" s="15"/>
      <c r="EH137" s="15"/>
      <c r="EI137" s="15"/>
      <c r="EJ137" s="15"/>
      <c r="EK137" s="15"/>
      <c r="EL137" s="15"/>
      <c r="EM137" s="15"/>
      <c r="EN137" s="15"/>
      <c r="EO137" s="15"/>
    </row>
    <row r="138" spans="18:145" ht="12.75" customHeight="1" x14ac:dyDescent="0.25"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15"/>
      <c r="DW138" s="15"/>
      <c r="DX138" s="15"/>
      <c r="DY138" s="15"/>
      <c r="DZ138" s="15"/>
      <c r="EA138" s="15"/>
      <c r="EB138" s="15"/>
      <c r="EC138" s="15"/>
      <c r="ED138" s="15"/>
      <c r="EE138" s="15"/>
      <c r="EF138" s="15"/>
      <c r="EG138" s="15"/>
      <c r="EH138" s="15"/>
      <c r="EI138" s="15"/>
      <c r="EJ138" s="15"/>
      <c r="EK138" s="15"/>
      <c r="EL138" s="15"/>
      <c r="EM138" s="15"/>
      <c r="EN138" s="15"/>
      <c r="EO138" s="15"/>
    </row>
    <row r="139" spans="18:145" ht="12.75" customHeight="1" x14ac:dyDescent="0.25"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15"/>
      <c r="DW139" s="15"/>
      <c r="DX139" s="15"/>
      <c r="DY139" s="15"/>
      <c r="DZ139" s="15"/>
      <c r="EA139" s="15"/>
      <c r="EB139" s="15"/>
      <c r="EC139" s="15"/>
      <c r="ED139" s="15"/>
      <c r="EE139" s="15"/>
      <c r="EF139" s="15"/>
      <c r="EG139" s="15"/>
      <c r="EH139" s="15"/>
      <c r="EI139" s="15"/>
      <c r="EJ139" s="15"/>
      <c r="EK139" s="15"/>
      <c r="EL139" s="15"/>
      <c r="EM139" s="15"/>
      <c r="EN139" s="15"/>
      <c r="EO139" s="15"/>
    </row>
    <row r="140" spans="18:145" ht="12.75" customHeight="1" x14ac:dyDescent="0.25"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15"/>
      <c r="DW140" s="15"/>
      <c r="DX140" s="15"/>
      <c r="DY140" s="15"/>
      <c r="DZ140" s="15"/>
      <c r="EA140" s="15"/>
      <c r="EB140" s="15"/>
      <c r="EC140" s="15"/>
      <c r="ED140" s="15"/>
      <c r="EE140" s="15"/>
      <c r="EF140" s="15"/>
      <c r="EG140" s="15"/>
      <c r="EH140" s="15"/>
      <c r="EI140" s="15"/>
      <c r="EJ140" s="15"/>
      <c r="EK140" s="15"/>
      <c r="EL140" s="15"/>
      <c r="EM140" s="15"/>
      <c r="EN140" s="15"/>
      <c r="EO140" s="15"/>
    </row>
    <row r="141" spans="18:145" ht="12.75" customHeight="1" x14ac:dyDescent="0.25"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15"/>
      <c r="DW141" s="15"/>
      <c r="DX141" s="15"/>
      <c r="DY141" s="15"/>
      <c r="DZ141" s="15"/>
      <c r="EA141" s="15"/>
      <c r="EB141" s="15"/>
      <c r="EC141" s="15"/>
      <c r="ED141" s="15"/>
      <c r="EE141" s="15"/>
      <c r="EF141" s="15"/>
      <c r="EG141" s="15"/>
      <c r="EH141" s="15"/>
      <c r="EI141" s="15"/>
      <c r="EJ141" s="15"/>
      <c r="EK141" s="15"/>
      <c r="EL141" s="15"/>
      <c r="EM141" s="15"/>
      <c r="EN141" s="15"/>
      <c r="EO141" s="15"/>
    </row>
    <row r="142" spans="18:145" ht="12.75" customHeight="1" x14ac:dyDescent="0.25"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15"/>
      <c r="DW142" s="15"/>
      <c r="DX142" s="15"/>
      <c r="DY142" s="15"/>
      <c r="DZ142" s="15"/>
      <c r="EA142" s="15"/>
      <c r="EB142" s="15"/>
      <c r="EC142" s="15"/>
      <c r="ED142" s="15"/>
      <c r="EE142" s="15"/>
      <c r="EF142" s="15"/>
      <c r="EG142" s="15"/>
      <c r="EH142" s="15"/>
      <c r="EI142" s="15"/>
      <c r="EJ142" s="15"/>
      <c r="EK142" s="15"/>
      <c r="EL142" s="15"/>
      <c r="EM142" s="15"/>
      <c r="EN142" s="15"/>
      <c r="EO142" s="15"/>
    </row>
    <row r="143" spans="18:145" ht="12.75" customHeight="1" x14ac:dyDescent="0.25"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15"/>
      <c r="DW143" s="15"/>
      <c r="DX143" s="15"/>
      <c r="DY143" s="15"/>
      <c r="DZ143" s="15"/>
      <c r="EA143" s="15"/>
      <c r="EB143" s="15"/>
      <c r="EC143" s="15"/>
      <c r="ED143" s="15"/>
      <c r="EE143" s="15"/>
      <c r="EF143" s="15"/>
      <c r="EG143" s="15"/>
      <c r="EH143" s="15"/>
      <c r="EI143" s="15"/>
      <c r="EJ143" s="15"/>
      <c r="EK143" s="15"/>
      <c r="EL143" s="15"/>
      <c r="EM143" s="15"/>
      <c r="EN143" s="15"/>
      <c r="EO143" s="15"/>
    </row>
    <row r="144" spans="18:145" ht="12.75" customHeight="1" x14ac:dyDescent="0.25"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15"/>
      <c r="DW144" s="15"/>
      <c r="DX144" s="15"/>
      <c r="DY144" s="15"/>
      <c r="DZ144" s="15"/>
      <c r="EA144" s="15"/>
      <c r="EB144" s="15"/>
      <c r="EC144" s="15"/>
      <c r="ED144" s="15"/>
      <c r="EE144" s="15"/>
      <c r="EF144" s="15"/>
      <c r="EG144" s="15"/>
      <c r="EH144" s="15"/>
      <c r="EI144" s="15"/>
      <c r="EJ144" s="15"/>
      <c r="EK144" s="15"/>
      <c r="EL144" s="15"/>
      <c r="EM144" s="15"/>
      <c r="EN144" s="15"/>
      <c r="EO144" s="15"/>
    </row>
    <row r="145" spans="18:145" ht="12.75" customHeight="1" x14ac:dyDescent="0.25"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15"/>
      <c r="DW145" s="15"/>
      <c r="DX145" s="15"/>
      <c r="DY145" s="15"/>
      <c r="DZ145" s="15"/>
      <c r="EA145" s="15"/>
      <c r="EB145" s="15"/>
      <c r="EC145" s="15"/>
      <c r="ED145" s="15"/>
      <c r="EE145" s="15"/>
      <c r="EF145" s="15"/>
      <c r="EG145" s="15"/>
      <c r="EH145" s="15"/>
      <c r="EI145" s="15"/>
      <c r="EJ145" s="15"/>
      <c r="EK145" s="15"/>
      <c r="EL145" s="15"/>
      <c r="EM145" s="15"/>
      <c r="EN145" s="15"/>
      <c r="EO145" s="15"/>
    </row>
    <row r="146" spans="18:145" ht="12.75" customHeight="1" x14ac:dyDescent="0.25"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15"/>
      <c r="DW146" s="15"/>
      <c r="DX146" s="15"/>
      <c r="DY146" s="15"/>
      <c r="DZ146" s="15"/>
      <c r="EA146" s="15"/>
      <c r="EB146" s="15"/>
      <c r="EC146" s="15"/>
      <c r="ED146" s="15"/>
      <c r="EE146" s="15"/>
      <c r="EF146" s="15"/>
      <c r="EG146" s="15"/>
      <c r="EH146" s="15"/>
      <c r="EI146" s="15"/>
      <c r="EJ146" s="15"/>
      <c r="EK146" s="15"/>
      <c r="EL146" s="15"/>
      <c r="EM146" s="15"/>
      <c r="EN146" s="15"/>
      <c r="EO146" s="15"/>
    </row>
    <row r="147" spans="18:145" ht="12.75" customHeight="1" x14ac:dyDescent="0.25"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15"/>
      <c r="DW147" s="15"/>
      <c r="DX147" s="15"/>
      <c r="DY147" s="15"/>
      <c r="DZ147" s="15"/>
      <c r="EA147" s="15"/>
      <c r="EB147" s="15"/>
      <c r="EC147" s="15"/>
      <c r="ED147" s="15"/>
      <c r="EE147" s="15"/>
      <c r="EF147" s="15"/>
      <c r="EG147" s="15"/>
      <c r="EH147" s="15"/>
      <c r="EI147" s="15"/>
      <c r="EJ147" s="15"/>
      <c r="EK147" s="15"/>
      <c r="EL147" s="15"/>
      <c r="EM147" s="15"/>
      <c r="EN147" s="15"/>
      <c r="EO147" s="15"/>
    </row>
    <row r="148" spans="18:145" ht="12.75" customHeight="1" x14ac:dyDescent="0.25"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15"/>
      <c r="DW148" s="15"/>
      <c r="DX148" s="15"/>
      <c r="DY148" s="15"/>
      <c r="DZ148" s="15"/>
      <c r="EA148" s="15"/>
      <c r="EB148" s="15"/>
      <c r="EC148" s="15"/>
      <c r="ED148" s="15"/>
      <c r="EE148" s="15"/>
      <c r="EF148" s="15"/>
      <c r="EG148" s="15"/>
      <c r="EH148" s="15"/>
      <c r="EI148" s="15"/>
      <c r="EJ148" s="15"/>
      <c r="EK148" s="15"/>
      <c r="EL148" s="15"/>
      <c r="EM148" s="15"/>
      <c r="EN148" s="15"/>
      <c r="EO148" s="15"/>
    </row>
    <row r="149" spans="18:145" ht="12.75" customHeight="1" x14ac:dyDescent="0.25"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15"/>
      <c r="DW149" s="15"/>
      <c r="DX149" s="15"/>
      <c r="DY149" s="15"/>
      <c r="DZ149" s="15"/>
      <c r="EA149" s="15"/>
      <c r="EB149" s="15"/>
      <c r="EC149" s="15"/>
      <c r="ED149" s="15"/>
      <c r="EE149" s="15"/>
      <c r="EF149" s="15"/>
      <c r="EG149" s="15"/>
      <c r="EH149" s="15"/>
      <c r="EI149" s="15"/>
      <c r="EJ149" s="15"/>
      <c r="EK149" s="15"/>
      <c r="EL149" s="15"/>
      <c r="EM149" s="15"/>
      <c r="EN149" s="15"/>
      <c r="EO149" s="15"/>
    </row>
    <row r="150" spans="18:145" ht="12.75" customHeight="1" x14ac:dyDescent="0.25"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15"/>
      <c r="DW150" s="15"/>
      <c r="DX150" s="15"/>
      <c r="DY150" s="15"/>
      <c r="DZ150" s="15"/>
      <c r="EA150" s="15"/>
      <c r="EB150" s="15"/>
      <c r="EC150" s="15"/>
      <c r="ED150" s="15"/>
      <c r="EE150" s="15"/>
      <c r="EF150" s="15"/>
      <c r="EG150" s="15"/>
      <c r="EH150" s="15"/>
      <c r="EI150" s="15"/>
      <c r="EJ150" s="15"/>
      <c r="EK150" s="15"/>
      <c r="EL150" s="15"/>
      <c r="EM150" s="15"/>
      <c r="EN150" s="15"/>
      <c r="EO150" s="15"/>
    </row>
    <row r="151" spans="18:145" ht="12.75" customHeight="1" x14ac:dyDescent="0.25"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15"/>
      <c r="DW151" s="15"/>
      <c r="DX151" s="15"/>
      <c r="DY151" s="15"/>
      <c r="DZ151" s="15"/>
      <c r="EA151" s="15"/>
      <c r="EB151" s="15"/>
      <c r="EC151" s="15"/>
      <c r="ED151" s="15"/>
      <c r="EE151" s="15"/>
      <c r="EF151" s="15"/>
      <c r="EG151" s="15"/>
      <c r="EH151" s="15"/>
      <c r="EI151" s="15"/>
      <c r="EJ151" s="15"/>
      <c r="EK151" s="15"/>
      <c r="EL151" s="15"/>
      <c r="EM151" s="15"/>
      <c r="EN151" s="15"/>
      <c r="EO151" s="15"/>
    </row>
    <row r="152" spans="18:145" ht="12.75" customHeight="1" x14ac:dyDescent="0.25"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15"/>
      <c r="DW152" s="15"/>
      <c r="DX152" s="15"/>
      <c r="DY152" s="15"/>
      <c r="DZ152" s="15"/>
      <c r="EA152" s="15"/>
      <c r="EB152" s="15"/>
      <c r="EC152" s="15"/>
      <c r="ED152" s="15"/>
      <c r="EE152" s="15"/>
      <c r="EF152" s="15"/>
      <c r="EG152" s="15"/>
      <c r="EH152" s="15"/>
      <c r="EI152" s="15"/>
      <c r="EJ152" s="15"/>
      <c r="EK152" s="15"/>
      <c r="EL152" s="15"/>
      <c r="EM152" s="15"/>
      <c r="EN152" s="15"/>
      <c r="EO152" s="15"/>
    </row>
    <row r="153" spans="18:145" ht="12.75" customHeight="1" x14ac:dyDescent="0.25"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15"/>
      <c r="DW153" s="15"/>
      <c r="DX153" s="15"/>
      <c r="DY153" s="15"/>
      <c r="DZ153" s="15"/>
      <c r="EA153" s="15"/>
      <c r="EB153" s="15"/>
      <c r="EC153" s="15"/>
      <c r="ED153" s="15"/>
      <c r="EE153" s="15"/>
      <c r="EF153" s="15"/>
      <c r="EG153" s="15"/>
      <c r="EH153" s="15"/>
      <c r="EI153" s="15"/>
      <c r="EJ153" s="15"/>
      <c r="EK153" s="15"/>
      <c r="EL153" s="15"/>
      <c r="EM153" s="15"/>
      <c r="EN153" s="15"/>
      <c r="EO153" s="15"/>
    </row>
    <row r="154" spans="18:145" ht="12.75" customHeight="1" x14ac:dyDescent="0.25"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15"/>
      <c r="DW154" s="15"/>
      <c r="DX154" s="15"/>
      <c r="DY154" s="15"/>
      <c r="DZ154" s="15"/>
      <c r="EA154" s="15"/>
      <c r="EB154" s="15"/>
      <c r="EC154" s="15"/>
      <c r="ED154" s="15"/>
      <c r="EE154" s="15"/>
      <c r="EF154" s="15"/>
      <c r="EG154" s="15"/>
      <c r="EH154" s="15"/>
      <c r="EI154" s="15"/>
      <c r="EJ154" s="15"/>
      <c r="EK154" s="15"/>
      <c r="EL154" s="15"/>
      <c r="EM154" s="15"/>
      <c r="EN154" s="15"/>
      <c r="EO154" s="15"/>
    </row>
    <row r="155" spans="18:145" ht="12.75" customHeight="1" x14ac:dyDescent="0.25"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15"/>
      <c r="DW155" s="15"/>
      <c r="DX155" s="15"/>
      <c r="DY155" s="15"/>
      <c r="DZ155" s="15"/>
      <c r="EA155" s="15"/>
      <c r="EB155" s="15"/>
      <c r="EC155" s="15"/>
      <c r="ED155" s="15"/>
      <c r="EE155" s="15"/>
      <c r="EF155" s="15"/>
      <c r="EG155" s="15"/>
      <c r="EH155" s="15"/>
      <c r="EI155" s="15"/>
      <c r="EJ155" s="15"/>
      <c r="EK155" s="15"/>
      <c r="EL155" s="15"/>
      <c r="EM155" s="15"/>
      <c r="EN155" s="15"/>
      <c r="EO155" s="15"/>
    </row>
    <row r="156" spans="18:145" ht="12.75" customHeight="1" x14ac:dyDescent="0.25"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15"/>
      <c r="DW156" s="15"/>
      <c r="DX156" s="15"/>
      <c r="DY156" s="15"/>
      <c r="DZ156" s="15"/>
      <c r="EA156" s="15"/>
      <c r="EB156" s="15"/>
      <c r="EC156" s="15"/>
      <c r="ED156" s="15"/>
      <c r="EE156" s="15"/>
      <c r="EF156" s="15"/>
      <c r="EG156" s="15"/>
      <c r="EH156" s="15"/>
      <c r="EI156" s="15"/>
      <c r="EJ156" s="15"/>
      <c r="EK156" s="15"/>
      <c r="EL156" s="15"/>
      <c r="EM156" s="15"/>
      <c r="EN156" s="15"/>
      <c r="EO156" s="15"/>
    </row>
    <row r="157" spans="18:145" ht="12.75" customHeight="1" x14ac:dyDescent="0.25"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15"/>
      <c r="DW157" s="15"/>
      <c r="DX157" s="15"/>
      <c r="DY157" s="15"/>
      <c r="DZ157" s="15"/>
      <c r="EA157" s="15"/>
      <c r="EB157" s="15"/>
      <c r="EC157" s="15"/>
      <c r="ED157" s="15"/>
      <c r="EE157" s="15"/>
      <c r="EF157" s="15"/>
      <c r="EG157" s="15"/>
      <c r="EH157" s="15"/>
      <c r="EI157" s="15"/>
      <c r="EJ157" s="15"/>
      <c r="EK157" s="15"/>
      <c r="EL157" s="15"/>
      <c r="EM157" s="15"/>
      <c r="EN157" s="15"/>
      <c r="EO157" s="15"/>
    </row>
    <row r="158" spans="18:145" ht="12.75" customHeight="1" x14ac:dyDescent="0.25"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15"/>
      <c r="DW158" s="15"/>
      <c r="DX158" s="15"/>
      <c r="DY158" s="15"/>
      <c r="DZ158" s="15"/>
      <c r="EA158" s="15"/>
      <c r="EB158" s="15"/>
      <c r="EC158" s="15"/>
      <c r="ED158" s="15"/>
      <c r="EE158" s="15"/>
      <c r="EF158" s="15"/>
      <c r="EG158" s="15"/>
      <c r="EH158" s="15"/>
      <c r="EI158" s="15"/>
      <c r="EJ158" s="15"/>
      <c r="EK158" s="15"/>
      <c r="EL158" s="15"/>
      <c r="EM158" s="15"/>
      <c r="EN158" s="15"/>
      <c r="EO158" s="15"/>
    </row>
    <row r="159" spans="18:145" ht="12.75" customHeight="1" x14ac:dyDescent="0.25"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15"/>
      <c r="DW159" s="15"/>
      <c r="DX159" s="15"/>
      <c r="DY159" s="15"/>
      <c r="DZ159" s="15"/>
      <c r="EA159" s="15"/>
      <c r="EB159" s="15"/>
      <c r="EC159" s="15"/>
      <c r="ED159" s="15"/>
      <c r="EE159" s="15"/>
      <c r="EF159" s="15"/>
      <c r="EG159" s="15"/>
      <c r="EH159" s="15"/>
      <c r="EI159" s="15"/>
      <c r="EJ159" s="15"/>
      <c r="EK159" s="15"/>
      <c r="EL159" s="15"/>
      <c r="EM159" s="15"/>
      <c r="EN159" s="15"/>
      <c r="EO159" s="15"/>
    </row>
    <row r="160" spans="18:145" ht="12.75" customHeight="1" x14ac:dyDescent="0.25"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15"/>
      <c r="DW160" s="15"/>
      <c r="DX160" s="15"/>
      <c r="DY160" s="15"/>
      <c r="DZ160" s="15"/>
      <c r="EA160" s="15"/>
      <c r="EB160" s="15"/>
      <c r="EC160" s="15"/>
      <c r="ED160" s="15"/>
      <c r="EE160" s="15"/>
      <c r="EF160" s="15"/>
      <c r="EG160" s="15"/>
      <c r="EH160" s="15"/>
      <c r="EI160" s="15"/>
      <c r="EJ160" s="15"/>
      <c r="EK160" s="15"/>
      <c r="EL160" s="15"/>
      <c r="EM160" s="15"/>
      <c r="EN160" s="15"/>
      <c r="EO160" s="15"/>
    </row>
    <row r="161" spans="18:145" ht="12.75" customHeight="1" x14ac:dyDescent="0.25"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15"/>
      <c r="DW161" s="15"/>
      <c r="DX161" s="15"/>
      <c r="DY161" s="15"/>
      <c r="DZ161" s="15"/>
      <c r="EA161" s="15"/>
      <c r="EB161" s="15"/>
      <c r="EC161" s="15"/>
      <c r="ED161" s="15"/>
      <c r="EE161" s="15"/>
      <c r="EF161" s="15"/>
      <c r="EG161" s="15"/>
      <c r="EH161" s="15"/>
      <c r="EI161" s="15"/>
      <c r="EJ161" s="15"/>
      <c r="EK161" s="15"/>
      <c r="EL161" s="15"/>
      <c r="EM161" s="15"/>
      <c r="EN161" s="15"/>
      <c r="EO161" s="15"/>
    </row>
    <row r="162" spans="18:145" ht="12.75" customHeight="1" x14ac:dyDescent="0.25"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15"/>
      <c r="DW162" s="15"/>
      <c r="DX162" s="15"/>
      <c r="DY162" s="15"/>
      <c r="DZ162" s="15"/>
      <c r="EA162" s="15"/>
      <c r="EB162" s="15"/>
      <c r="EC162" s="15"/>
      <c r="ED162" s="15"/>
      <c r="EE162" s="15"/>
      <c r="EF162" s="15"/>
      <c r="EG162" s="15"/>
      <c r="EH162" s="15"/>
      <c r="EI162" s="15"/>
      <c r="EJ162" s="15"/>
      <c r="EK162" s="15"/>
      <c r="EL162" s="15"/>
      <c r="EM162" s="15"/>
      <c r="EN162" s="15"/>
      <c r="EO162" s="15"/>
    </row>
    <row r="163" spans="18:145" ht="12.75" customHeight="1" x14ac:dyDescent="0.25"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15"/>
      <c r="DW163" s="15"/>
      <c r="DX163" s="15"/>
      <c r="DY163" s="15"/>
      <c r="DZ163" s="15"/>
      <c r="EA163" s="15"/>
      <c r="EB163" s="15"/>
      <c r="EC163" s="15"/>
      <c r="ED163" s="15"/>
      <c r="EE163" s="15"/>
      <c r="EF163" s="15"/>
      <c r="EG163" s="15"/>
      <c r="EH163" s="15"/>
      <c r="EI163" s="15"/>
      <c r="EJ163" s="15"/>
      <c r="EK163" s="15"/>
      <c r="EL163" s="15"/>
      <c r="EM163" s="15"/>
      <c r="EN163" s="15"/>
      <c r="EO163" s="15"/>
    </row>
    <row r="164" spans="18:145" ht="12.75" customHeight="1" x14ac:dyDescent="0.25"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15"/>
      <c r="DW164" s="15"/>
      <c r="DX164" s="15"/>
      <c r="DY164" s="15"/>
      <c r="DZ164" s="15"/>
      <c r="EA164" s="15"/>
      <c r="EB164" s="15"/>
      <c r="EC164" s="15"/>
      <c r="ED164" s="15"/>
      <c r="EE164" s="15"/>
      <c r="EF164" s="15"/>
      <c r="EG164" s="15"/>
      <c r="EH164" s="15"/>
      <c r="EI164" s="15"/>
      <c r="EJ164" s="15"/>
      <c r="EK164" s="15"/>
      <c r="EL164" s="15"/>
      <c r="EM164" s="15"/>
      <c r="EN164" s="15"/>
      <c r="EO164" s="15"/>
    </row>
    <row r="165" spans="18:145" ht="12.75" customHeight="1" x14ac:dyDescent="0.25"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15"/>
      <c r="DW165" s="15"/>
      <c r="DX165" s="15"/>
      <c r="DY165" s="15"/>
      <c r="DZ165" s="15"/>
      <c r="EA165" s="15"/>
      <c r="EB165" s="15"/>
      <c r="EC165" s="15"/>
      <c r="ED165" s="15"/>
      <c r="EE165" s="15"/>
      <c r="EF165" s="15"/>
      <c r="EG165" s="15"/>
      <c r="EH165" s="15"/>
      <c r="EI165" s="15"/>
      <c r="EJ165" s="15"/>
      <c r="EK165" s="15"/>
      <c r="EL165" s="15"/>
      <c r="EM165" s="15"/>
      <c r="EN165" s="15"/>
      <c r="EO165" s="15"/>
    </row>
    <row r="166" spans="18:145" ht="12.75" customHeight="1" x14ac:dyDescent="0.25"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15"/>
      <c r="DW166" s="15"/>
      <c r="DX166" s="15"/>
      <c r="DY166" s="15"/>
      <c r="DZ166" s="15"/>
      <c r="EA166" s="15"/>
      <c r="EB166" s="15"/>
      <c r="EC166" s="15"/>
      <c r="ED166" s="15"/>
      <c r="EE166" s="15"/>
      <c r="EF166" s="15"/>
      <c r="EG166" s="15"/>
      <c r="EH166" s="15"/>
      <c r="EI166" s="15"/>
      <c r="EJ166" s="15"/>
      <c r="EK166" s="15"/>
      <c r="EL166" s="15"/>
      <c r="EM166" s="15"/>
      <c r="EN166" s="15"/>
      <c r="EO166" s="15"/>
    </row>
    <row r="167" spans="18:145" ht="12.75" customHeight="1" x14ac:dyDescent="0.25"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15"/>
      <c r="DW167" s="15"/>
      <c r="DX167" s="15"/>
      <c r="DY167" s="15"/>
      <c r="DZ167" s="15"/>
      <c r="EA167" s="15"/>
      <c r="EB167" s="15"/>
      <c r="EC167" s="15"/>
      <c r="ED167" s="15"/>
      <c r="EE167" s="15"/>
      <c r="EF167" s="15"/>
      <c r="EG167" s="15"/>
      <c r="EH167" s="15"/>
      <c r="EI167" s="15"/>
      <c r="EJ167" s="15"/>
      <c r="EK167" s="15"/>
      <c r="EL167" s="15"/>
      <c r="EM167" s="15"/>
      <c r="EN167" s="15"/>
      <c r="EO167" s="15"/>
    </row>
    <row r="168" spans="18:145" ht="12.75" customHeight="1" x14ac:dyDescent="0.25"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15"/>
      <c r="DW168" s="15"/>
      <c r="DX168" s="15"/>
      <c r="DY168" s="15"/>
      <c r="DZ168" s="15"/>
      <c r="EA168" s="15"/>
      <c r="EB168" s="15"/>
      <c r="EC168" s="15"/>
      <c r="ED168" s="15"/>
      <c r="EE168" s="15"/>
      <c r="EF168" s="15"/>
      <c r="EG168" s="15"/>
      <c r="EH168" s="15"/>
      <c r="EI168" s="15"/>
      <c r="EJ168" s="15"/>
      <c r="EK168" s="15"/>
      <c r="EL168" s="15"/>
      <c r="EM168" s="15"/>
      <c r="EN168" s="15"/>
      <c r="EO168" s="15"/>
    </row>
    <row r="169" spans="18:145" ht="12.75" customHeight="1" x14ac:dyDescent="0.25"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15"/>
      <c r="DW169" s="15"/>
      <c r="DX169" s="15"/>
      <c r="DY169" s="15"/>
      <c r="DZ169" s="15"/>
      <c r="EA169" s="15"/>
      <c r="EB169" s="15"/>
      <c r="EC169" s="15"/>
      <c r="ED169" s="15"/>
      <c r="EE169" s="15"/>
      <c r="EF169" s="15"/>
      <c r="EG169" s="15"/>
      <c r="EH169" s="15"/>
      <c r="EI169" s="15"/>
      <c r="EJ169" s="15"/>
      <c r="EK169" s="15"/>
      <c r="EL169" s="15"/>
      <c r="EM169" s="15"/>
      <c r="EN169" s="15"/>
      <c r="EO169" s="15"/>
    </row>
    <row r="170" spans="18:145" ht="12.75" customHeight="1" x14ac:dyDescent="0.25"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15"/>
      <c r="DW170" s="15"/>
      <c r="DX170" s="15"/>
      <c r="DY170" s="15"/>
      <c r="DZ170" s="15"/>
      <c r="EA170" s="15"/>
      <c r="EB170" s="15"/>
      <c r="EC170" s="15"/>
      <c r="ED170" s="15"/>
      <c r="EE170" s="15"/>
      <c r="EF170" s="15"/>
      <c r="EG170" s="15"/>
      <c r="EH170" s="15"/>
      <c r="EI170" s="15"/>
      <c r="EJ170" s="15"/>
      <c r="EK170" s="15"/>
      <c r="EL170" s="15"/>
      <c r="EM170" s="15"/>
      <c r="EN170" s="15"/>
      <c r="EO170" s="15"/>
    </row>
    <row r="171" spans="18:145" ht="12.75" customHeight="1" x14ac:dyDescent="0.25"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15"/>
      <c r="DW171" s="15"/>
      <c r="DX171" s="15"/>
      <c r="DY171" s="15"/>
      <c r="DZ171" s="15"/>
      <c r="EA171" s="15"/>
      <c r="EB171" s="15"/>
      <c r="EC171" s="15"/>
      <c r="ED171" s="15"/>
      <c r="EE171" s="15"/>
      <c r="EF171" s="15"/>
      <c r="EG171" s="15"/>
      <c r="EH171" s="15"/>
      <c r="EI171" s="15"/>
      <c r="EJ171" s="15"/>
      <c r="EK171" s="15"/>
      <c r="EL171" s="15"/>
      <c r="EM171" s="15"/>
      <c r="EN171" s="15"/>
      <c r="EO171" s="15"/>
    </row>
    <row r="172" spans="18:145" ht="12.75" customHeight="1" x14ac:dyDescent="0.25"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15"/>
      <c r="DW172" s="15"/>
      <c r="DX172" s="15"/>
      <c r="DY172" s="15"/>
      <c r="DZ172" s="15"/>
      <c r="EA172" s="15"/>
      <c r="EB172" s="15"/>
      <c r="EC172" s="15"/>
      <c r="ED172" s="15"/>
      <c r="EE172" s="15"/>
      <c r="EF172" s="15"/>
      <c r="EG172" s="15"/>
      <c r="EH172" s="15"/>
      <c r="EI172" s="15"/>
      <c r="EJ172" s="15"/>
      <c r="EK172" s="15"/>
      <c r="EL172" s="15"/>
      <c r="EM172" s="15"/>
      <c r="EN172" s="15"/>
      <c r="EO172" s="15"/>
    </row>
    <row r="173" spans="18:145" ht="12.75" customHeight="1" x14ac:dyDescent="0.25"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15"/>
      <c r="DW173" s="15"/>
      <c r="DX173" s="15"/>
      <c r="DY173" s="15"/>
      <c r="DZ173" s="15"/>
      <c r="EA173" s="15"/>
      <c r="EB173" s="15"/>
      <c r="EC173" s="15"/>
      <c r="ED173" s="15"/>
      <c r="EE173" s="15"/>
      <c r="EF173" s="15"/>
      <c r="EG173" s="15"/>
      <c r="EH173" s="15"/>
      <c r="EI173" s="15"/>
      <c r="EJ173" s="15"/>
      <c r="EK173" s="15"/>
      <c r="EL173" s="15"/>
      <c r="EM173" s="15"/>
      <c r="EN173" s="15"/>
      <c r="EO173" s="15"/>
    </row>
    <row r="174" spans="18:145" ht="12.75" customHeight="1" x14ac:dyDescent="0.25"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15"/>
      <c r="DW174" s="15"/>
      <c r="DX174" s="15"/>
      <c r="DY174" s="15"/>
      <c r="DZ174" s="15"/>
      <c r="EA174" s="15"/>
      <c r="EB174" s="15"/>
      <c r="EC174" s="15"/>
      <c r="ED174" s="15"/>
      <c r="EE174" s="15"/>
      <c r="EF174" s="15"/>
      <c r="EG174" s="15"/>
      <c r="EH174" s="15"/>
      <c r="EI174" s="15"/>
      <c r="EJ174" s="15"/>
      <c r="EK174" s="15"/>
      <c r="EL174" s="15"/>
      <c r="EM174" s="15"/>
      <c r="EN174" s="15"/>
      <c r="EO174" s="15"/>
    </row>
    <row r="175" spans="18:145" ht="12.75" customHeight="1" x14ac:dyDescent="0.25"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15"/>
      <c r="DW175" s="15"/>
      <c r="DX175" s="15"/>
      <c r="DY175" s="15"/>
      <c r="DZ175" s="15"/>
      <c r="EA175" s="15"/>
      <c r="EB175" s="15"/>
      <c r="EC175" s="15"/>
      <c r="ED175" s="15"/>
      <c r="EE175" s="15"/>
      <c r="EF175" s="15"/>
      <c r="EG175" s="15"/>
      <c r="EH175" s="15"/>
      <c r="EI175" s="15"/>
      <c r="EJ175" s="15"/>
      <c r="EK175" s="15"/>
      <c r="EL175" s="15"/>
      <c r="EM175" s="15"/>
      <c r="EN175" s="15"/>
      <c r="EO175" s="15"/>
    </row>
    <row r="176" spans="18:145" ht="12.75" customHeight="1" x14ac:dyDescent="0.25"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15"/>
      <c r="DW176" s="15"/>
      <c r="DX176" s="15"/>
      <c r="DY176" s="15"/>
      <c r="DZ176" s="15"/>
      <c r="EA176" s="15"/>
      <c r="EB176" s="15"/>
      <c r="EC176" s="15"/>
      <c r="ED176" s="15"/>
      <c r="EE176" s="15"/>
      <c r="EF176" s="15"/>
      <c r="EG176" s="15"/>
      <c r="EH176" s="15"/>
      <c r="EI176" s="15"/>
      <c r="EJ176" s="15"/>
      <c r="EK176" s="15"/>
      <c r="EL176" s="15"/>
      <c r="EM176" s="15"/>
      <c r="EN176" s="15"/>
      <c r="EO176" s="15"/>
    </row>
    <row r="177" spans="18:145" ht="12.75" customHeight="1" x14ac:dyDescent="0.25"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15"/>
      <c r="DW177" s="15"/>
      <c r="DX177" s="15"/>
      <c r="DY177" s="15"/>
      <c r="DZ177" s="15"/>
      <c r="EA177" s="15"/>
      <c r="EB177" s="15"/>
      <c r="EC177" s="15"/>
      <c r="ED177" s="15"/>
      <c r="EE177" s="15"/>
      <c r="EF177" s="15"/>
      <c r="EG177" s="15"/>
      <c r="EH177" s="15"/>
      <c r="EI177" s="15"/>
      <c r="EJ177" s="15"/>
      <c r="EK177" s="15"/>
      <c r="EL177" s="15"/>
      <c r="EM177" s="15"/>
      <c r="EN177" s="15"/>
      <c r="EO177" s="15"/>
    </row>
    <row r="178" spans="18:145" ht="12.75" customHeight="1" x14ac:dyDescent="0.25"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15"/>
      <c r="DW178" s="15"/>
      <c r="DX178" s="15"/>
      <c r="DY178" s="15"/>
      <c r="DZ178" s="15"/>
      <c r="EA178" s="15"/>
      <c r="EB178" s="15"/>
      <c r="EC178" s="15"/>
      <c r="ED178" s="15"/>
      <c r="EE178" s="15"/>
      <c r="EF178" s="15"/>
      <c r="EG178" s="15"/>
      <c r="EH178" s="15"/>
      <c r="EI178" s="15"/>
      <c r="EJ178" s="15"/>
      <c r="EK178" s="15"/>
      <c r="EL178" s="15"/>
      <c r="EM178" s="15"/>
      <c r="EN178" s="15"/>
      <c r="EO178" s="15"/>
    </row>
    <row r="179" spans="18:145" ht="12.75" customHeight="1" x14ac:dyDescent="0.25"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15"/>
      <c r="DW179" s="15"/>
      <c r="DX179" s="15"/>
      <c r="DY179" s="15"/>
      <c r="DZ179" s="15"/>
      <c r="EA179" s="15"/>
      <c r="EB179" s="15"/>
      <c r="EC179" s="15"/>
      <c r="ED179" s="15"/>
      <c r="EE179" s="15"/>
      <c r="EF179" s="15"/>
      <c r="EG179" s="15"/>
      <c r="EH179" s="15"/>
      <c r="EI179" s="15"/>
      <c r="EJ179" s="15"/>
      <c r="EK179" s="15"/>
      <c r="EL179" s="15"/>
      <c r="EM179" s="15"/>
      <c r="EN179" s="15"/>
      <c r="EO179" s="15"/>
    </row>
    <row r="180" spans="18:145" ht="12.75" customHeight="1" x14ac:dyDescent="0.25"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15"/>
      <c r="DW180" s="15"/>
      <c r="DX180" s="15"/>
      <c r="DY180" s="15"/>
      <c r="DZ180" s="15"/>
      <c r="EA180" s="15"/>
      <c r="EB180" s="15"/>
      <c r="EC180" s="15"/>
      <c r="ED180" s="15"/>
      <c r="EE180" s="15"/>
      <c r="EF180" s="15"/>
      <c r="EG180" s="15"/>
      <c r="EH180" s="15"/>
      <c r="EI180" s="15"/>
      <c r="EJ180" s="15"/>
      <c r="EK180" s="15"/>
      <c r="EL180" s="15"/>
      <c r="EM180" s="15"/>
      <c r="EN180" s="15"/>
      <c r="EO180" s="15"/>
    </row>
    <row r="181" spans="18:145" ht="12.75" customHeight="1" x14ac:dyDescent="0.25"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15"/>
      <c r="DW181" s="15"/>
      <c r="DX181" s="15"/>
      <c r="DY181" s="15"/>
      <c r="DZ181" s="15"/>
      <c r="EA181" s="15"/>
      <c r="EB181" s="15"/>
      <c r="EC181" s="15"/>
      <c r="ED181" s="15"/>
      <c r="EE181" s="15"/>
      <c r="EF181" s="15"/>
      <c r="EG181" s="15"/>
      <c r="EH181" s="15"/>
      <c r="EI181" s="15"/>
      <c r="EJ181" s="15"/>
      <c r="EK181" s="15"/>
      <c r="EL181" s="15"/>
      <c r="EM181" s="15"/>
      <c r="EN181" s="15"/>
      <c r="EO181" s="15"/>
    </row>
    <row r="182" spans="18:145" ht="12.75" customHeight="1" x14ac:dyDescent="0.25"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15"/>
      <c r="DW182" s="15"/>
      <c r="DX182" s="15"/>
      <c r="DY182" s="15"/>
      <c r="DZ182" s="15"/>
      <c r="EA182" s="15"/>
      <c r="EB182" s="15"/>
      <c r="EC182" s="15"/>
      <c r="ED182" s="15"/>
      <c r="EE182" s="15"/>
      <c r="EF182" s="15"/>
      <c r="EG182" s="15"/>
      <c r="EH182" s="15"/>
      <c r="EI182" s="15"/>
      <c r="EJ182" s="15"/>
      <c r="EK182" s="15"/>
      <c r="EL182" s="15"/>
      <c r="EM182" s="15"/>
      <c r="EN182" s="15"/>
      <c r="EO182" s="15"/>
    </row>
    <row r="183" spans="18:145" ht="12.75" customHeight="1" x14ac:dyDescent="0.25"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15"/>
      <c r="DW183" s="15"/>
      <c r="DX183" s="15"/>
      <c r="DY183" s="15"/>
      <c r="DZ183" s="15"/>
      <c r="EA183" s="15"/>
      <c r="EB183" s="15"/>
      <c r="EC183" s="15"/>
      <c r="ED183" s="15"/>
      <c r="EE183" s="15"/>
      <c r="EF183" s="15"/>
      <c r="EG183" s="15"/>
      <c r="EH183" s="15"/>
      <c r="EI183" s="15"/>
      <c r="EJ183" s="15"/>
      <c r="EK183" s="15"/>
      <c r="EL183" s="15"/>
      <c r="EM183" s="15"/>
      <c r="EN183" s="15"/>
      <c r="EO183" s="15"/>
    </row>
    <row r="184" spans="18:145" ht="12.75" customHeight="1" x14ac:dyDescent="0.25"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15"/>
      <c r="DW184" s="15"/>
      <c r="DX184" s="15"/>
      <c r="DY184" s="15"/>
      <c r="DZ184" s="15"/>
      <c r="EA184" s="15"/>
      <c r="EB184" s="15"/>
      <c r="EC184" s="15"/>
      <c r="ED184" s="15"/>
      <c r="EE184" s="15"/>
      <c r="EF184" s="15"/>
      <c r="EG184" s="15"/>
      <c r="EH184" s="15"/>
      <c r="EI184" s="15"/>
      <c r="EJ184" s="15"/>
      <c r="EK184" s="15"/>
      <c r="EL184" s="15"/>
      <c r="EM184" s="15"/>
      <c r="EN184" s="15"/>
      <c r="EO184" s="15"/>
    </row>
    <row r="185" spans="18:145" ht="12.75" customHeight="1" x14ac:dyDescent="0.25"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15"/>
      <c r="DW185" s="15"/>
      <c r="DX185" s="15"/>
      <c r="DY185" s="15"/>
      <c r="DZ185" s="15"/>
      <c r="EA185" s="15"/>
      <c r="EB185" s="15"/>
      <c r="EC185" s="15"/>
      <c r="ED185" s="15"/>
      <c r="EE185" s="15"/>
      <c r="EF185" s="15"/>
      <c r="EG185" s="15"/>
      <c r="EH185" s="15"/>
      <c r="EI185" s="15"/>
      <c r="EJ185" s="15"/>
      <c r="EK185" s="15"/>
      <c r="EL185" s="15"/>
      <c r="EM185" s="15"/>
      <c r="EN185" s="15"/>
      <c r="EO185" s="15"/>
    </row>
    <row r="186" spans="18:145" ht="12.75" customHeight="1" x14ac:dyDescent="0.25"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15"/>
      <c r="DW186" s="15"/>
      <c r="DX186" s="15"/>
      <c r="DY186" s="15"/>
      <c r="DZ186" s="15"/>
      <c r="EA186" s="15"/>
      <c r="EB186" s="15"/>
      <c r="EC186" s="15"/>
      <c r="ED186" s="15"/>
      <c r="EE186" s="15"/>
      <c r="EF186" s="15"/>
      <c r="EG186" s="15"/>
      <c r="EH186" s="15"/>
      <c r="EI186" s="15"/>
      <c r="EJ186" s="15"/>
      <c r="EK186" s="15"/>
      <c r="EL186" s="15"/>
      <c r="EM186" s="15"/>
      <c r="EN186" s="15"/>
      <c r="EO186" s="15"/>
    </row>
    <row r="187" spans="18:145" ht="12.75" customHeight="1" x14ac:dyDescent="0.25"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15"/>
      <c r="DW187" s="15"/>
      <c r="DX187" s="15"/>
      <c r="DY187" s="15"/>
      <c r="DZ187" s="15"/>
      <c r="EA187" s="15"/>
      <c r="EB187" s="15"/>
      <c r="EC187" s="15"/>
      <c r="ED187" s="15"/>
      <c r="EE187" s="15"/>
      <c r="EF187" s="15"/>
      <c r="EG187" s="15"/>
      <c r="EH187" s="15"/>
      <c r="EI187" s="15"/>
      <c r="EJ187" s="15"/>
      <c r="EK187" s="15"/>
      <c r="EL187" s="15"/>
      <c r="EM187" s="15"/>
      <c r="EN187" s="15"/>
      <c r="EO187" s="15"/>
    </row>
    <row r="188" spans="18:145" ht="12.75" customHeight="1" x14ac:dyDescent="0.25"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15"/>
      <c r="DW188" s="15"/>
      <c r="DX188" s="15"/>
      <c r="DY188" s="15"/>
      <c r="DZ188" s="15"/>
      <c r="EA188" s="15"/>
      <c r="EB188" s="15"/>
      <c r="EC188" s="15"/>
      <c r="ED188" s="15"/>
      <c r="EE188" s="15"/>
      <c r="EF188" s="15"/>
      <c r="EG188" s="15"/>
      <c r="EH188" s="15"/>
      <c r="EI188" s="15"/>
      <c r="EJ188" s="15"/>
      <c r="EK188" s="15"/>
      <c r="EL188" s="15"/>
      <c r="EM188" s="15"/>
      <c r="EN188" s="15"/>
      <c r="EO188" s="15"/>
    </row>
    <row r="189" spans="18:145" ht="12.75" customHeight="1" x14ac:dyDescent="0.25"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15"/>
      <c r="DW189" s="15"/>
      <c r="DX189" s="15"/>
      <c r="DY189" s="15"/>
      <c r="DZ189" s="15"/>
      <c r="EA189" s="15"/>
      <c r="EB189" s="15"/>
      <c r="EC189" s="15"/>
      <c r="ED189" s="15"/>
      <c r="EE189" s="15"/>
      <c r="EF189" s="15"/>
      <c r="EG189" s="15"/>
      <c r="EH189" s="15"/>
      <c r="EI189" s="15"/>
      <c r="EJ189" s="15"/>
      <c r="EK189" s="15"/>
      <c r="EL189" s="15"/>
      <c r="EM189" s="15"/>
      <c r="EN189" s="15"/>
      <c r="EO189" s="15"/>
    </row>
    <row r="190" spans="18:145" ht="12.75" customHeight="1" x14ac:dyDescent="0.25"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15"/>
      <c r="DW190" s="15"/>
      <c r="DX190" s="15"/>
      <c r="DY190" s="15"/>
      <c r="DZ190" s="15"/>
      <c r="EA190" s="15"/>
      <c r="EB190" s="15"/>
      <c r="EC190" s="15"/>
      <c r="ED190" s="15"/>
      <c r="EE190" s="15"/>
      <c r="EF190" s="15"/>
      <c r="EG190" s="15"/>
      <c r="EH190" s="15"/>
      <c r="EI190" s="15"/>
      <c r="EJ190" s="15"/>
      <c r="EK190" s="15"/>
      <c r="EL190" s="15"/>
      <c r="EM190" s="15"/>
      <c r="EN190" s="15"/>
      <c r="EO190" s="15"/>
    </row>
    <row r="191" spans="18:145" ht="12.75" customHeight="1" x14ac:dyDescent="0.25"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15"/>
      <c r="DW191" s="15"/>
      <c r="DX191" s="15"/>
      <c r="DY191" s="15"/>
      <c r="DZ191" s="15"/>
      <c r="EA191" s="15"/>
      <c r="EB191" s="15"/>
      <c r="EC191" s="15"/>
      <c r="ED191" s="15"/>
      <c r="EE191" s="15"/>
      <c r="EF191" s="15"/>
      <c r="EG191" s="15"/>
      <c r="EH191" s="15"/>
      <c r="EI191" s="15"/>
      <c r="EJ191" s="15"/>
      <c r="EK191" s="15"/>
      <c r="EL191" s="15"/>
      <c r="EM191" s="15"/>
      <c r="EN191" s="15"/>
      <c r="EO191" s="15"/>
    </row>
    <row r="192" spans="18:145" ht="12.75" customHeight="1" x14ac:dyDescent="0.25"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15"/>
      <c r="DW192" s="15"/>
      <c r="DX192" s="15"/>
      <c r="DY192" s="15"/>
      <c r="DZ192" s="15"/>
      <c r="EA192" s="15"/>
      <c r="EB192" s="15"/>
      <c r="EC192" s="15"/>
      <c r="ED192" s="15"/>
      <c r="EE192" s="15"/>
      <c r="EF192" s="15"/>
      <c r="EG192" s="15"/>
      <c r="EH192" s="15"/>
      <c r="EI192" s="15"/>
      <c r="EJ192" s="15"/>
      <c r="EK192" s="15"/>
      <c r="EL192" s="15"/>
      <c r="EM192" s="15"/>
      <c r="EN192" s="15"/>
      <c r="EO192" s="15"/>
    </row>
    <row r="193" spans="18:145" ht="12.75" customHeight="1" x14ac:dyDescent="0.25"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15"/>
      <c r="DW193" s="15"/>
      <c r="DX193" s="15"/>
      <c r="DY193" s="15"/>
      <c r="DZ193" s="15"/>
      <c r="EA193" s="15"/>
      <c r="EB193" s="15"/>
      <c r="EC193" s="15"/>
      <c r="ED193" s="15"/>
      <c r="EE193" s="15"/>
      <c r="EF193" s="15"/>
      <c r="EG193" s="15"/>
      <c r="EH193" s="15"/>
      <c r="EI193" s="15"/>
      <c r="EJ193" s="15"/>
      <c r="EK193" s="15"/>
      <c r="EL193" s="15"/>
      <c r="EM193" s="15"/>
      <c r="EN193" s="15"/>
      <c r="EO193" s="15"/>
    </row>
    <row r="194" spans="18:145" ht="12.75" customHeight="1" x14ac:dyDescent="0.25"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15"/>
      <c r="DW194" s="15"/>
      <c r="DX194" s="15"/>
      <c r="DY194" s="15"/>
      <c r="DZ194" s="15"/>
      <c r="EA194" s="15"/>
      <c r="EB194" s="15"/>
      <c r="EC194" s="15"/>
      <c r="ED194" s="15"/>
      <c r="EE194" s="15"/>
      <c r="EF194" s="15"/>
      <c r="EG194" s="15"/>
      <c r="EH194" s="15"/>
      <c r="EI194" s="15"/>
      <c r="EJ194" s="15"/>
      <c r="EK194" s="15"/>
      <c r="EL194" s="15"/>
      <c r="EM194" s="15"/>
      <c r="EN194" s="15"/>
      <c r="EO194" s="15"/>
    </row>
    <row r="195" spans="18:145" ht="12.75" customHeight="1" x14ac:dyDescent="0.25"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15"/>
      <c r="DW195" s="15"/>
      <c r="DX195" s="15"/>
      <c r="DY195" s="15"/>
      <c r="DZ195" s="15"/>
      <c r="EA195" s="15"/>
      <c r="EB195" s="15"/>
      <c r="EC195" s="15"/>
      <c r="ED195" s="15"/>
      <c r="EE195" s="15"/>
      <c r="EF195" s="15"/>
      <c r="EG195" s="15"/>
      <c r="EH195" s="15"/>
      <c r="EI195" s="15"/>
      <c r="EJ195" s="15"/>
      <c r="EK195" s="15"/>
      <c r="EL195" s="15"/>
      <c r="EM195" s="15"/>
      <c r="EN195" s="15"/>
      <c r="EO195" s="15"/>
    </row>
    <row r="196" spans="18:145" ht="12.75" customHeight="1" x14ac:dyDescent="0.25"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15"/>
      <c r="DW196" s="15"/>
      <c r="DX196" s="15"/>
      <c r="DY196" s="15"/>
      <c r="DZ196" s="15"/>
      <c r="EA196" s="15"/>
      <c r="EB196" s="15"/>
      <c r="EC196" s="15"/>
      <c r="ED196" s="15"/>
      <c r="EE196" s="15"/>
      <c r="EF196" s="15"/>
      <c r="EG196" s="15"/>
      <c r="EH196" s="15"/>
      <c r="EI196" s="15"/>
      <c r="EJ196" s="15"/>
      <c r="EK196" s="15"/>
      <c r="EL196" s="15"/>
      <c r="EM196" s="15"/>
      <c r="EN196" s="15"/>
      <c r="EO196" s="15"/>
    </row>
    <row r="197" spans="18:145" ht="12.75" customHeight="1" x14ac:dyDescent="0.25"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15"/>
      <c r="DW197" s="15"/>
      <c r="DX197" s="15"/>
      <c r="DY197" s="15"/>
      <c r="DZ197" s="15"/>
      <c r="EA197" s="15"/>
      <c r="EB197" s="15"/>
      <c r="EC197" s="15"/>
      <c r="ED197" s="15"/>
      <c r="EE197" s="15"/>
      <c r="EF197" s="15"/>
      <c r="EG197" s="15"/>
      <c r="EH197" s="15"/>
      <c r="EI197" s="15"/>
      <c r="EJ197" s="15"/>
      <c r="EK197" s="15"/>
      <c r="EL197" s="15"/>
      <c r="EM197" s="15"/>
      <c r="EN197" s="15"/>
      <c r="EO197" s="15"/>
    </row>
    <row r="198" spans="18:145" ht="12.75" customHeight="1" x14ac:dyDescent="0.25"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15"/>
      <c r="DW198" s="15"/>
      <c r="DX198" s="15"/>
      <c r="DY198" s="15"/>
      <c r="DZ198" s="15"/>
      <c r="EA198" s="15"/>
      <c r="EB198" s="15"/>
      <c r="EC198" s="15"/>
      <c r="ED198" s="15"/>
      <c r="EE198" s="15"/>
      <c r="EF198" s="15"/>
      <c r="EG198" s="15"/>
      <c r="EH198" s="15"/>
      <c r="EI198" s="15"/>
      <c r="EJ198" s="15"/>
      <c r="EK198" s="15"/>
      <c r="EL198" s="15"/>
      <c r="EM198" s="15"/>
      <c r="EN198" s="15"/>
      <c r="EO198" s="15"/>
    </row>
    <row r="199" spans="18:145" ht="12.75" customHeight="1" x14ac:dyDescent="0.25"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15"/>
      <c r="DW199" s="15"/>
      <c r="DX199" s="15"/>
      <c r="DY199" s="15"/>
      <c r="DZ199" s="15"/>
      <c r="EA199" s="15"/>
      <c r="EB199" s="15"/>
      <c r="EC199" s="15"/>
      <c r="ED199" s="15"/>
      <c r="EE199" s="15"/>
      <c r="EF199" s="15"/>
      <c r="EG199" s="15"/>
      <c r="EH199" s="15"/>
      <c r="EI199" s="15"/>
      <c r="EJ199" s="15"/>
      <c r="EK199" s="15"/>
      <c r="EL199" s="15"/>
      <c r="EM199" s="15"/>
      <c r="EN199" s="15"/>
      <c r="EO199" s="15"/>
    </row>
    <row r="200" spans="18:145" ht="12.75" customHeight="1" x14ac:dyDescent="0.25"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15"/>
      <c r="DW200" s="15"/>
      <c r="DX200" s="15"/>
      <c r="DY200" s="15"/>
      <c r="DZ200" s="15"/>
      <c r="EA200" s="15"/>
      <c r="EB200" s="15"/>
      <c r="EC200" s="15"/>
      <c r="ED200" s="15"/>
      <c r="EE200" s="15"/>
      <c r="EF200" s="15"/>
      <c r="EG200" s="15"/>
      <c r="EH200" s="15"/>
      <c r="EI200" s="15"/>
      <c r="EJ200" s="15"/>
      <c r="EK200" s="15"/>
      <c r="EL200" s="15"/>
      <c r="EM200" s="15"/>
      <c r="EN200" s="15"/>
      <c r="EO200" s="15"/>
    </row>
    <row r="201" spans="18:145" ht="12.75" customHeight="1" x14ac:dyDescent="0.25"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  <c r="DB201" s="36"/>
      <c r="DC201" s="36"/>
      <c r="DD201" s="36"/>
      <c r="DE201" s="36"/>
      <c r="DF201" s="36"/>
      <c r="DG201" s="36"/>
      <c r="DH201" s="36"/>
      <c r="DI201" s="36"/>
      <c r="DJ201" s="36"/>
      <c r="DK201" s="36"/>
      <c r="DL201" s="36"/>
      <c r="DM201" s="36"/>
      <c r="DN201" s="36"/>
      <c r="DO201" s="36"/>
      <c r="DP201" s="36"/>
      <c r="DQ201" s="36"/>
      <c r="DR201" s="36"/>
      <c r="DS201" s="36"/>
      <c r="DT201" s="36"/>
      <c r="DU201" s="36"/>
      <c r="DV201" s="15"/>
      <c r="DW201" s="15"/>
      <c r="DX201" s="15"/>
      <c r="DY201" s="15"/>
      <c r="DZ201" s="15"/>
      <c r="EA201" s="15"/>
      <c r="EB201" s="15"/>
      <c r="EC201" s="15"/>
      <c r="ED201" s="15"/>
      <c r="EE201" s="15"/>
      <c r="EF201" s="15"/>
      <c r="EG201" s="15"/>
      <c r="EH201" s="15"/>
      <c r="EI201" s="15"/>
      <c r="EJ201" s="15"/>
      <c r="EK201" s="15"/>
      <c r="EL201" s="15"/>
      <c r="EM201" s="15"/>
      <c r="EN201" s="15"/>
      <c r="EO201" s="15"/>
    </row>
    <row r="202" spans="18:145" ht="12.75" customHeight="1" x14ac:dyDescent="0.25"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15"/>
      <c r="DW202" s="15"/>
      <c r="DX202" s="15"/>
      <c r="DY202" s="15"/>
      <c r="DZ202" s="15"/>
      <c r="EA202" s="15"/>
      <c r="EB202" s="15"/>
      <c r="EC202" s="15"/>
      <c r="ED202" s="15"/>
      <c r="EE202" s="15"/>
      <c r="EF202" s="15"/>
      <c r="EG202" s="15"/>
      <c r="EH202" s="15"/>
      <c r="EI202" s="15"/>
      <c r="EJ202" s="15"/>
      <c r="EK202" s="15"/>
      <c r="EL202" s="15"/>
      <c r="EM202" s="15"/>
      <c r="EN202" s="15"/>
      <c r="EO202" s="15"/>
    </row>
    <row r="203" spans="18:145" ht="12.75" customHeight="1" x14ac:dyDescent="0.25"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15"/>
      <c r="DW203" s="15"/>
      <c r="DX203" s="15"/>
      <c r="DY203" s="15"/>
      <c r="DZ203" s="15"/>
      <c r="EA203" s="15"/>
      <c r="EB203" s="15"/>
      <c r="EC203" s="15"/>
      <c r="ED203" s="15"/>
      <c r="EE203" s="15"/>
      <c r="EF203" s="15"/>
      <c r="EG203" s="15"/>
      <c r="EH203" s="15"/>
      <c r="EI203" s="15"/>
      <c r="EJ203" s="15"/>
      <c r="EK203" s="15"/>
      <c r="EL203" s="15"/>
      <c r="EM203" s="15"/>
      <c r="EN203" s="15"/>
      <c r="EO203" s="15"/>
    </row>
    <row r="204" spans="18:145" ht="12.75" customHeight="1" x14ac:dyDescent="0.25"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15"/>
      <c r="DW204" s="15"/>
      <c r="DX204" s="15"/>
      <c r="DY204" s="15"/>
      <c r="DZ204" s="15"/>
      <c r="EA204" s="15"/>
      <c r="EB204" s="15"/>
      <c r="EC204" s="15"/>
      <c r="ED204" s="15"/>
      <c r="EE204" s="15"/>
      <c r="EF204" s="15"/>
      <c r="EG204" s="15"/>
      <c r="EH204" s="15"/>
      <c r="EI204" s="15"/>
      <c r="EJ204" s="15"/>
      <c r="EK204" s="15"/>
      <c r="EL204" s="15"/>
      <c r="EM204" s="15"/>
      <c r="EN204" s="15"/>
      <c r="EO204" s="15"/>
    </row>
    <row r="205" spans="18:145" ht="12.75" customHeight="1" x14ac:dyDescent="0.25"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15"/>
      <c r="DW205" s="15"/>
      <c r="DX205" s="15"/>
      <c r="DY205" s="15"/>
      <c r="DZ205" s="15"/>
      <c r="EA205" s="15"/>
      <c r="EB205" s="15"/>
      <c r="EC205" s="15"/>
      <c r="ED205" s="15"/>
      <c r="EE205" s="15"/>
      <c r="EF205" s="15"/>
      <c r="EG205" s="15"/>
      <c r="EH205" s="15"/>
      <c r="EI205" s="15"/>
      <c r="EJ205" s="15"/>
      <c r="EK205" s="15"/>
      <c r="EL205" s="15"/>
      <c r="EM205" s="15"/>
      <c r="EN205" s="15"/>
      <c r="EO205" s="15"/>
    </row>
    <row r="206" spans="18:145" ht="12.75" customHeight="1" x14ac:dyDescent="0.25"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15"/>
      <c r="DW206" s="15"/>
      <c r="DX206" s="15"/>
      <c r="DY206" s="15"/>
      <c r="DZ206" s="15"/>
      <c r="EA206" s="15"/>
      <c r="EB206" s="15"/>
      <c r="EC206" s="15"/>
      <c r="ED206" s="15"/>
      <c r="EE206" s="15"/>
      <c r="EF206" s="15"/>
      <c r="EG206" s="15"/>
      <c r="EH206" s="15"/>
      <c r="EI206" s="15"/>
      <c r="EJ206" s="15"/>
      <c r="EK206" s="15"/>
      <c r="EL206" s="15"/>
      <c r="EM206" s="15"/>
      <c r="EN206" s="15"/>
      <c r="EO206" s="15"/>
    </row>
    <row r="207" spans="18:145" ht="12.75" customHeight="1" x14ac:dyDescent="0.25"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15"/>
      <c r="DW207" s="15"/>
      <c r="DX207" s="15"/>
      <c r="DY207" s="15"/>
      <c r="DZ207" s="15"/>
      <c r="EA207" s="15"/>
      <c r="EB207" s="15"/>
      <c r="EC207" s="15"/>
      <c r="ED207" s="15"/>
      <c r="EE207" s="15"/>
      <c r="EF207" s="15"/>
      <c r="EG207" s="15"/>
      <c r="EH207" s="15"/>
      <c r="EI207" s="15"/>
      <c r="EJ207" s="15"/>
      <c r="EK207" s="15"/>
      <c r="EL207" s="15"/>
      <c r="EM207" s="15"/>
      <c r="EN207" s="15"/>
      <c r="EO207" s="15"/>
    </row>
    <row r="208" spans="18:145" ht="12.75" customHeight="1" x14ac:dyDescent="0.25"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15"/>
      <c r="DW208" s="15"/>
      <c r="DX208" s="15"/>
      <c r="DY208" s="15"/>
      <c r="DZ208" s="15"/>
      <c r="EA208" s="15"/>
      <c r="EB208" s="15"/>
      <c r="EC208" s="15"/>
      <c r="ED208" s="15"/>
      <c r="EE208" s="15"/>
      <c r="EF208" s="15"/>
      <c r="EG208" s="15"/>
      <c r="EH208" s="15"/>
      <c r="EI208" s="15"/>
      <c r="EJ208" s="15"/>
      <c r="EK208" s="15"/>
      <c r="EL208" s="15"/>
      <c r="EM208" s="15"/>
      <c r="EN208" s="15"/>
      <c r="EO208" s="15"/>
    </row>
    <row r="209" spans="18:145" ht="12.75" customHeight="1" x14ac:dyDescent="0.25"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15"/>
      <c r="DW209" s="15"/>
      <c r="DX209" s="15"/>
      <c r="DY209" s="15"/>
      <c r="DZ209" s="15"/>
      <c r="EA209" s="15"/>
      <c r="EB209" s="15"/>
      <c r="EC209" s="15"/>
      <c r="ED209" s="15"/>
      <c r="EE209" s="15"/>
      <c r="EF209" s="15"/>
      <c r="EG209" s="15"/>
      <c r="EH209" s="15"/>
      <c r="EI209" s="15"/>
      <c r="EJ209" s="15"/>
      <c r="EK209" s="15"/>
      <c r="EL209" s="15"/>
      <c r="EM209" s="15"/>
      <c r="EN209" s="15"/>
      <c r="EO209" s="15"/>
    </row>
    <row r="210" spans="18:145" ht="12.75" customHeight="1" x14ac:dyDescent="0.25"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  <c r="DS210" s="36"/>
      <c r="DT210" s="36"/>
      <c r="DU210" s="36"/>
      <c r="DV210" s="15"/>
      <c r="DW210" s="15"/>
      <c r="DX210" s="15"/>
      <c r="DY210" s="15"/>
      <c r="DZ210" s="15"/>
      <c r="EA210" s="15"/>
      <c r="EB210" s="15"/>
      <c r="EC210" s="15"/>
      <c r="ED210" s="15"/>
      <c r="EE210" s="15"/>
      <c r="EF210" s="15"/>
      <c r="EG210" s="15"/>
      <c r="EH210" s="15"/>
      <c r="EI210" s="15"/>
      <c r="EJ210" s="15"/>
      <c r="EK210" s="15"/>
      <c r="EL210" s="15"/>
      <c r="EM210" s="15"/>
      <c r="EN210" s="15"/>
      <c r="EO210" s="15"/>
    </row>
    <row r="211" spans="18:145" ht="12.75" customHeight="1" x14ac:dyDescent="0.25"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  <c r="DP211" s="36"/>
      <c r="DQ211" s="36"/>
      <c r="DR211" s="36"/>
      <c r="DS211" s="36"/>
      <c r="DT211" s="36"/>
      <c r="DU211" s="36"/>
      <c r="DV211" s="15"/>
      <c r="DW211" s="15"/>
      <c r="DX211" s="15"/>
      <c r="DY211" s="15"/>
      <c r="DZ211" s="15"/>
      <c r="EA211" s="15"/>
      <c r="EB211" s="15"/>
      <c r="EC211" s="15"/>
      <c r="ED211" s="15"/>
      <c r="EE211" s="15"/>
      <c r="EF211" s="15"/>
      <c r="EG211" s="15"/>
      <c r="EH211" s="15"/>
      <c r="EI211" s="15"/>
      <c r="EJ211" s="15"/>
      <c r="EK211" s="15"/>
      <c r="EL211" s="15"/>
      <c r="EM211" s="15"/>
      <c r="EN211" s="15"/>
      <c r="EO211" s="15"/>
    </row>
    <row r="212" spans="18:145" ht="12.75" customHeight="1" x14ac:dyDescent="0.25"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  <c r="DB212" s="36"/>
      <c r="DC212" s="36"/>
      <c r="DD212" s="36"/>
      <c r="DE212" s="36"/>
      <c r="DF212" s="36"/>
      <c r="DG212" s="36"/>
      <c r="DH212" s="36"/>
      <c r="DI212" s="36"/>
      <c r="DJ212" s="36"/>
      <c r="DK212" s="36"/>
      <c r="DL212" s="36"/>
      <c r="DM212" s="36"/>
      <c r="DN212" s="36"/>
      <c r="DO212" s="36"/>
      <c r="DP212" s="36"/>
      <c r="DQ212" s="36"/>
      <c r="DR212" s="36"/>
      <c r="DS212" s="36"/>
      <c r="DT212" s="36"/>
      <c r="DU212" s="36"/>
      <c r="DV212" s="15"/>
      <c r="DW212" s="15"/>
      <c r="DX212" s="15"/>
      <c r="DY212" s="15"/>
      <c r="DZ212" s="15"/>
      <c r="EA212" s="15"/>
      <c r="EB212" s="15"/>
      <c r="EC212" s="15"/>
      <c r="ED212" s="15"/>
      <c r="EE212" s="15"/>
      <c r="EF212" s="15"/>
      <c r="EG212" s="15"/>
      <c r="EH212" s="15"/>
      <c r="EI212" s="15"/>
      <c r="EJ212" s="15"/>
      <c r="EK212" s="15"/>
      <c r="EL212" s="15"/>
      <c r="EM212" s="15"/>
      <c r="EN212" s="15"/>
      <c r="EO212" s="15"/>
    </row>
    <row r="213" spans="18:145" ht="12.75" customHeight="1" x14ac:dyDescent="0.25"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  <c r="DB213" s="36"/>
      <c r="DC213" s="36"/>
      <c r="DD213" s="36"/>
      <c r="DE213" s="36"/>
      <c r="DF213" s="36"/>
      <c r="DG213" s="36"/>
      <c r="DH213" s="36"/>
      <c r="DI213" s="36"/>
      <c r="DJ213" s="36"/>
      <c r="DK213" s="36"/>
      <c r="DL213" s="36"/>
      <c r="DM213" s="36"/>
      <c r="DN213" s="36"/>
      <c r="DO213" s="36"/>
      <c r="DP213" s="36"/>
      <c r="DQ213" s="36"/>
      <c r="DR213" s="36"/>
      <c r="DS213" s="36"/>
      <c r="DT213" s="36"/>
      <c r="DU213" s="36"/>
      <c r="DV213" s="15"/>
      <c r="DW213" s="15"/>
      <c r="DX213" s="15"/>
      <c r="DY213" s="15"/>
      <c r="DZ213" s="15"/>
      <c r="EA213" s="15"/>
      <c r="EB213" s="15"/>
      <c r="EC213" s="15"/>
      <c r="ED213" s="15"/>
      <c r="EE213" s="15"/>
      <c r="EF213" s="15"/>
      <c r="EG213" s="15"/>
      <c r="EH213" s="15"/>
      <c r="EI213" s="15"/>
      <c r="EJ213" s="15"/>
      <c r="EK213" s="15"/>
      <c r="EL213" s="15"/>
      <c r="EM213" s="15"/>
      <c r="EN213" s="15"/>
      <c r="EO213" s="15"/>
    </row>
    <row r="214" spans="18:145" ht="12.75" customHeight="1" x14ac:dyDescent="0.25"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  <c r="DD214" s="36"/>
      <c r="DE214" s="36"/>
      <c r="DF214" s="36"/>
      <c r="DG214" s="36"/>
      <c r="DH214" s="36"/>
      <c r="DI214" s="36"/>
      <c r="DJ214" s="36"/>
      <c r="DK214" s="36"/>
      <c r="DL214" s="36"/>
      <c r="DM214" s="36"/>
      <c r="DN214" s="36"/>
      <c r="DO214" s="36"/>
      <c r="DP214" s="36"/>
      <c r="DQ214" s="36"/>
      <c r="DR214" s="36"/>
      <c r="DS214" s="36"/>
      <c r="DT214" s="36"/>
      <c r="DU214" s="36"/>
      <c r="DV214" s="15"/>
      <c r="DW214" s="15"/>
      <c r="DX214" s="15"/>
      <c r="DY214" s="15"/>
      <c r="DZ214" s="15"/>
      <c r="EA214" s="15"/>
      <c r="EB214" s="15"/>
      <c r="EC214" s="15"/>
      <c r="ED214" s="15"/>
      <c r="EE214" s="15"/>
      <c r="EF214" s="15"/>
      <c r="EG214" s="15"/>
      <c r="EH214" s="15"/>
      <c r="EI214" s="15"/>
      <c r="EJ214" s="15"/>
      <c r="EK214" s="15"/>
      <c r="EL214" s="15"/>
      <c r="EM214" s="15"/>
      <c r="EN214" s="15"/>
      <c r="EO214" s="15"/>
    </row>
    <row r="215" spans="18:145" ht="12.75" customHeight="1" x14ac:dyDescent="0.25"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  <c r="DB215" s="36"/>
      <c r="DC215" s="36"/>
      <c r="DD215" s="36"/>
      <c r="DE215" s="36"/>
      <c r="DF215" s="36"/>
      <c r="DG215" s="36"/>
      <c r="DH215" s="36"/>
      <c r="DI215" s="36"/>
      <c r="DJ215" s="36"/>
      <c r="DK215" s="36"/>
      <c r="DL215" s="36"/>
      <c r="DM215" s="36"/>
      <c r="DN215" s="36"/>
      <c r="DO215" s="36"/>
      <c r="DP215" s="36"/>
      <c r="DQ215" s="36"/>
      <c r="DR215" s="36"/>
      <c r="DS215" s="36"/>
      <c r="DT215" s="36"/>
      <c r="DU215" s="36"/>
      <c r="DV215" s="15"/>
      <c r="DW215" s="15"/>
      <c r="DX215" s="15"/>
      <c r="DY215" s="15"/>
      <c r="DZ215" s="15"/>
      <c r="EA215" s="15"/>
      <c r="EB215" s="15"/>
      <c r="EC215" s="15"/>
      <c r="ED215" s="15"/>
      <c r="EE215" s="15"/>
      <c r="EF215" s="15"/>
      <c r="EG215" s="15"/>
      <c r="EH215" s="15"/>
      <c r="EI215" s="15"/>
      <c r="EJ215" s="15"/>
      <c r="EK215" s="15"/>
      <c r="EL215" s="15"/>
      <c r="EM215" s="15"/>
      <c r="EN215" s="15"/>
      <c r="EO215" s="15"/>
    </row>
    <row r="216" spans="18:145" ht="12.75" customHeight="1" x14ac:dyDescent="0.25"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  <c r="DB216" s="36"/>
      <c r="DC216" s="36"/>
      <c r="DD216" s="36"/>
      <c r="DE216" s="36"/>
      <c r="DF216" s="36"/>
      <c r="DG216" s="36"/>
      <c r="DH216" s="36"/>
      <c r="DI216" s="36"/>
      <c r="DJ216" s="36"/>
      <c r="DK216" s="36"/>
      <c r="DL216" s="36"/>
      <c r="DM216" s="36"/>
      <c r="DN216" s="36"/>
      <c r="DO216" s="36"/>
      <c r="DP216" s="36"/>
      <c r="DQ216" s="36"/>
      <c r="DR216" s="36"/>
      <c r="DS216" s="36"/>
      <c r="DT216" s="36"/>
      <c r="DU216" s="36"/>
      <c r="DV216" s="15"/>
      <c r="DW216" s="15"/>
      <c r="DX216" s="15"/>
      <c r="DY216" s="15"/>
      <c r="DZ216" s="15"/>
      <c r="EA216" s="15"/>
      <c r="EB216" s="15"/>
      <c r="EC216" s="15"/>
      <c r="ED216" s="15"/>
      <c r="EE216" s="15"/>
      <c r="EF216" s="15"/>
      <c r="EG216" s="15"/>
      <c r="EH216" s="15"/>
      <c r="EI216" s="15"/>
      <c r="EJ216" s="15"/>
      <c r="EK216" s="15"/>
      <c r="EL216" s="15"/>
      <c r="EM216" s="15"/>
      <c r="EN216" s="15"/>
      <c r="EO216" s="15"/>
    </row>
    <row r="217" spans="18:145" ht="12.75" customHeight="1" x14ac:dyDescent="0.25"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36"/>
      <c r="DC217" s="36"/>
      <c r="DD217" s="36"/>
      <c r="DE217" s="36"/>
      <c r="DF217" s="36"/>
      <c r="DG217" s="36"/>
      <c r="DH217" s="36"/>
      <c r="DI217" s="36"/>
      <c r="DJ217" s="36"/>
      <c r="DK217" s="36"/>
      <c r="DL217" s="36"/>
      <c r="DM217" s="36"/>
      <c r="DN217" s="36"/>
      <c r="DO217" s="36"/>
      <c r="DP217" s="36"/>
      <c r="DQ217" s="36"/>
      <c r="DR217" s="36"/>
      <c r="DS217" s="36"/>
      <c r="DT217" s="36"/>
      <c r="DU217" s="36"/>
      <c r="DV217" s="15"/>
      <c r="DW217" s="15"/>
      <c r="DX217" s="15"/>
      <c r="DY217" s="15"/>
      <c r="DZ217" s="15"/>
      <c r="EA217" s="15"/>
      <c r="EB217" s="15"/>
      <c r="EC217" s="15"/>
      <c r="ED217" s="15"/>
      <c r="EE217" s="15"/>
      <c r="EF217" s="15"/>
      <c r="EG217" s="15"/>
      <c r="EH217" s="15"/>
      <c r="EI217" s="15"/>
      <c r="EJ217" s="15"/>
      <c r="EK217" s="15"/>
      <c r="EL217" s="15"/>
      <c r="EM217" s="15"/>
      <c r="EN217" s="15"/>
      <c r="EO217" s="15"/>
    </row>
    <row r="218" spans="18:145" ht="12.75" customHeight="1" x14ac:dyDescent="0.25"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  <c r="DB218" s="36"/>
      <c r="DC218" s="36"/>
      <c r="DD218" s="36"/>
      <c r="DE218" s="36"/>
      <c r="DF218" s="36"/>
      <c r="DG218" s="36"/>
      <c r="DH218" s="36"/>
      <c r="DI218" s="36"/>
      <c r="DJ218" s="36"/>
      <c r="DK218" s="36"/>
      <c r="DL218" s="36"/>
      <c r="DM218" s="36"/>
      <c r="DN218" s="36"/>
      <c r="DO218" s="36"/>
      <c r="DP218" s="36"/>
      <c r="DQ218" s="36"/>
      <c r="DR218" s="36"/>
      <c r="DS218" s="36"/>
      <c r="DT218" s="36"/>
      <c r="DU218" s="36"/>
      <c r="DV218" s="15"/>
      <c r="DW218" s="15"/>
      <c r="DX218" s="15"/>
      <c r="DY218" s="15"/>
      <c r="DZ218" s="15"/>
      <c r="EA218" s="15"/>
      <c r="EB218" s="15"/>
      <c r="EC218" s="15"/>
      <c r="ED218" s="15"/>
      <c r="EE218" s="15"/>
      <c r="EF218" s="15"/>
      <c r="EG218" s="15"/>
      <c r="EH218" s="15"/>
      <c r="EI218" s="15"/>
      <c r="EJ218" s="15"/>
      <c r="EK218" s="15"/>
      <c r="EL218" s="15"/>
      <c r="EM218" s="15"/>
      <c r="EN218" s="15"/>
      <c r="EO218" s="15"/>
    </row>
    <row r="219" spans="18:145" ht="12.75" customHeight="1" x14ac:dyDescent="0.25"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  <c r="DB219" s="36"/>
      <c r="DC219" s="36"/>
      <c r="DD219" s="36"/>
      <c r="DE219" s="36"/>
      <c r="DF219" s="36"/>
      <c r="DG219" s="36"/>
      <c r="DH219" s="36"/>
      <c r="DI219" s="36"/>
      <c r="DJ219" s="36"/>
      <c r="DK219" s="36"/>
      <c r="DL219" s="36"/>
      <c r="DM219" s="36"/>
      <c r="DN219" s="36"/>
      <c r="DO219" s="36"/>
      <c r="DP219" s="36"/>
      <c r="DQ219" s="36"/>
      <c r="DR219" s="36"/>
      <c r="DS219" s="36"/>
      <c r="DT219" s="36"/>
      <c r="DU219" s="36"/>
      <c r="DV219" s="15"/>
      <c r="DW219" s="15"/>
      <c r="DX219" s="15"/>
      <c r="DY219" s="15"/>
      <c r="DZ219" s="15"/>
      <c r="EA219" s="15"/>
      <c r="EB219" s="15"/>
      <c r="EC219" s="15"/>
      <c r="ED219" s="15"/>
      <c r="EE219" s="15"/>
      <c r="EF219" s="15"/>
      <c r="EG219" s="15"/>
      <c r="EH219" s="15"/>
      <c r="EI219" s="15"/>
      <c r="EJ219" s="15"/>
      <c r="EK219" s="15"/>
      <c r="EL219" s="15"/>
      <c r="EM219" s="15"/>
      <c r="EN219" s="15"/>
      <c r="EO219" s="15"/>
    </row>
    <row r="220" spans="18:145" ht="12.75" customHeight="1" x14ac:dyDescent="0.25"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  <c r="CN220" s="36"/>
      <c r="CO220" s="36"/>
      <c r="CP220" s="36"/>
      <c r="CQ220" s="36"/>
      <c r="CR220" s="36"/>
      <c r="CS220" s="36"/>
      <c r="CT220" s="36"/>
      <c r="CU220" s="36"/>
      <c r="CV220" s="36"/>
      <c r="CW220" s="36"/>
      <c r="CX220" s="36"/>
      <c r="CY220" s="36"/>
      <c r="CZ220" s="36"/>
      <c r="DA220" s="36"/>
      <c r="DB220" s="36"/>
      <c r="DC220" s="36"/>
      <c r="DD220" s="36"/>
      <c r="DE220" s="36"/>
      <c r="DF220" s="36"/>
      <c r="DG220" s="36"/>
      <c r="DH220" s="36"/>
      <c r="DI220" s="36"/>
      <c r="DJ220" s="36"/>
      <c r="DK220" s="36"/>
      <c r="DL220" s="36"/>
      <c r="DM220" s="36"/>
      <c r="DN220" s="36"/>
      <c r="DO220" s="36"/>
      <c r="DP220" s="36"/>
      <c r="DQ220" s="36"/>
      <c r="DR220" s="36"/>
      <c r="DS220" s="36"/>
      <c r="DT220" s="36"/>
      <c r="DU220" s="36"/>
      <c r="DV220" s="15"/>
      <c r="DW220" s="15"/>
      <c r="DX220" s="15"/>
      <c r="DY220" s="15"/>
      <c r="DZ220" s="15"/>
      <c r="EA220" s="15"/>
      <c r="EB220" s="15"/>
      <c r="EC220" s="15"/>
      <c r="ED220" s="15"/>
      <c r="EE220" s="15"/>
      <c r="EF220" s="15"/>
      <c r="EG220" s="15"/>
      <c r="EH220" s="15"/>
      <c r="EI220" s="15"/>
      <c r="EJ220" s="15"/>
      <c r="EK220" s="15"/>
      <c r="EL220" s="15"/>
      <c r="EM220" s="15"/>
      <c r="EN220" s="15"/>
      <c r="EO220" s="15"/>
    </row>
    <row r="221" spans="18:145" ht="12.75" customHeight="1" x14ac:dyDescent="0.25"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  <c r="DB221" s="36"/>
      <c r="DC221" s="36"/>
      <c r="DD221" s="36"/>
      <c r="DE221" s="36"/>
      <c r="DF221" s="36"/>
      <c r="DG221" s="36"/>
      <c r="DH221" s="36"/>
      <c r="DI221" s="36"/>
      <c r="DJ221" s="36"/>
      <c r="DK221" s="36"/>
      <c r="DL221" s="36"/>
      <c r="DM221" s="36"/>
      <c r="DN221" s="36"/>
      <c r="DO221" s="36"/>
      <c r="DP221" s="36"/>
      <c r="DQ221" s="36"/>
      <c r="DR221" s="36"/>
      <c r="DS221" s="36"/>
      <c r="DT221" s="36"/>
      <c r="DU221" s="36"/>
      <c r="DV221" s="15"/>
      <c r="DW221" s="15"/>
      <c r="DX221" s="15"/>
      <c r="DY221" s="15"/>
      <c r="DZ221" s="15"/>
      <c r="EA221" s="15"/>
      <c r="EB221" s="15"/>
      <c r="EC221" s="15"/>
      <c r="ED221" s="15"/>
      <c r="EE221" s="15"/>
      <c r="EF221" s="15"/>
      <c r="EG221" s="15"/>
      <c r="EH221" s="15"/>
      <c r="EI221" s="15"/>
      <c r="EJ221" s="15"/>
      <c r="EK221" s="15"/>
      <c r="EL221" s="15"/>
      <c r="EM221" s="15"/>
      <c r="EN221" s="15"/>
      <c r="EO221" s="15"/>
    </row>
    <row r="222" spans="18:145" ht="12.75" customHeight="1" x14ac:dyDescent="0.25"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  <c r="DB222" s="36"/>
      <c r="DC222" s="36"/>
      <c r="DD222" s="36"/>
      <c r="DE222" s="36"/>
      <c r="DF222" s="36"/>
      <c r="DG222" s="36"/>
      <c r="DH222" s="36"/>
      <c r="DI222" s="36"/>
      <c r="DJ222" s="36"/>
      <c r="DK222" s="36"/>
      <c r="DL222" s="36"/>
      <c r="DM222" s="36"/>
      <c r="DN222" s="36"/>
      <c r="DO222" s="36"/>
      <c r="DP222" s="36"/>
      <c r="DQ222" s="36"/>
      <c r="DR222" s="36"/>
      <c r="DS222" s="36"/>
      <c r="DT222" s="36"/>
      <c r="DU222" s="36"/>
      <c r="DV222" s="15"/>
      <c r="DW222" s="15"/>
      <c r="DX222" s="15"/>
      <c r="DY222" s="15"/>
      <c r="DZ222" s="15"/>
      <c r="EA222" s="15"/>
      <c r="EB222" s="15"/>
      <c r="EC222" s="15"/>
      <c r="ED222" s="15"/>
      <c r="EE222" s="15"/>
      <c r="EF222" s="15"/>
      <c r="EG222" s="15"/>
      <c r="EH222" s="15"/>
      <c r="EI222" s="15"/>
      <c r="EJ222" s="15"/>
      <c r="EK222" s="15"/>
      <c r="EL222" s="15"/>
      <c r="EM222" s="15"/>
      <c r="EN222" s="15"/>
      <c r="EO222" s="15"/>
    </row>
    <row r="223" spans="18:145" ht="12.75" customHeight="1" x14ac:dyDescent="0.25"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  <c r="DB223" s="36"/>
      <c r="DC223" s="36"/>
      <c r="DD223" s="36"/>
      <c r="DE223" s="36"/>
      <c r="DF223" s="36"/>
      <c r="DG223" s="36"/>
      <c r="DH223" s="36"/>
      <c r="DI223" s="36"/>
      <c r="DJ223" s="36"/>
      <c r="DK223" s="36"/>
      <c r="DL223" s="36"/>
      <c r="DM223" s="36"/>
      <c r="DN223" s="36"/>
      <c r="DO223" s="36"/>
      <c r="DP223" s="36"/>
      <c r="DQ223" s="36"/>
      <c r="DR223" s="36"/>
      <c r="DS223" s="36"/>
      <c r="DT223" s="36"/>
      <c r="DU223" s="36"/>
      <c r="DV223" s="15"/>
      <c r="DW223" s="15"/>
      <c r="DX223" s="15"/>
      <c r="DY223" s="15"/>
      <c r="DZ223" s="15"/>
      <c r="EA223" s="15"/>
      <c r="EB223" s="15"/>
      <c r="EC223" s="15"/>
      <c r="ED223" s="15"/>
      <c r="EE223" s="15"/>
      <c r="EF223" s="15"/>
      <c r="EG223" s="15"/>
      <c r="EH223" s="15"/>
      <c r="EI223" s="15"/>
      <c r="EJ223" s="15"/>
      <c r="EK223" s="15"/>
      <c r="EL223" s="15"/>
      <c r="EM223" s="15"/>
      <c r="EN223" s="15"/>
      <c r="EO223" s="15"/>
    </row>
    <row r="224" spans="18:145" ht="12.75" customHeight="1" x14ac:dyDescent="0.25"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  <c r="DB224" s="36"/>
      <c r="DC224" s="36"/>
      <c r="DD224" s="36"/>
      <c r="DE224" s="36"/>
      <c r="DF224" s="36"/>
      <c r="DG224" s="36"/>
      <c r="DH224" s="36"/>
      <c r="DI224" s="36"/>
      <c r="DJ224" s="36"/>
      <c r="DK224" s="36"/>
      <c r="DL224" s="36"/>
      <c r="DM224" s="36"/>
      <c r="DN224" s="36"/>
      <c r="DO224" s="36"/>
      <c r="DP224" s="36"/>
      <c r="DQ224" s="36"/>
      <c r="DR224" s="36"/>
      <c r="DS224" s="36"/>
      <c r="DT224" s="36"/>
      <c r="DU224" s="36"/>
      <c r="DV224" s="15"/>
      <c r="DW224" s="15"/>
      <c r="DX224" s="15"/>
      <c r="DY224" s="15"/>
      <c r="DZ224" s="15"/>
      <c r="EA224" s="15"/>
      <c r="EB224" s="15"/>
      <c r="EC224" s="15"/>
      <c r="ED224" s="15"/>
      <c r="EE224" s="15"/>
      <c r="EF224" s="15"/>
      <c r="EG224" s="15"/>
      <c r="EH224" s="15"/>
      <c r="EI224" s="15"/>
      <c r="EJ224" s="15"/>
      <c r="EK224" s="15"/>
      <c r="EL224" s="15"/>
      <c r="EM224" s="15"/>
      <c r="EN224" s="15"/>
      <c r="EO224" s="15"/>
    </row>
    <row r="225" spans="18:145" ht="12.75" customHeight="1" x14ac:dyDescent="0.25"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  <c r="CU225" s="36"/>
      <c r="CV225" s="36"/>
      <c r="CW225" s="36"/>
      <c r="CX225" s="36"/>
      <c r="CY225" s="36"/>
      <c r="CZ225" s="36"/>
      <c r="DA225" s="36"/>
      <c r="DB225" s="36"/>
      <c r="DC225" s="36"/>
      <c r="DD225" s="36"/>
      <c r="DE225" s="36"/>
      <c r="DF225" s="36"/>
      <c r="DG225" s="36"/>
      <c r="DH225" s="36"/>
      <c r="DI225" s="36"/>
      <c r="DJ225" s="36"/>
      <c r="DK225" s="36"/>
      <c r="DL225" s="36"/>
      <c r="DM225" s="36"/>
      <c r="DN225" s="36"/>
      <c r="DO225" s="36"/>
      <c r="DP225" s="36"/>
      <c r="DQ225" s="36"/>
      <c r="DR225" s="36"/>
      <c r="DS225" s="36"/>
      <c r="DT225" s="36"/>
      <c r="DU225" s="36"/>
      <c r="DV225" s="15"/>
      <c r="DW225" s="15"/>
      <c r="DX225" s="15"/>
      <c r="DY225" s="15"/>
      <c r="DZ225" s="15"/>
      <c r="EA225" s="15"/>
      <c r="EB225" s="15"/>
      <c r="EC225" s="15"/>
      <c r="ED225" s="15"/>
      <c r="EE225" s="15"/>
      <c r="EF225" s="15"/>
      <c r="EG225" s="15"/>
      <c r="EH225" s="15"/>
      <c r="EI225" s="15"/>
      <c r="EJ225" s="15"/>
      <c r="EK225" s="15"/>
      <c r="EL225" s="15"/>
      <c r="EM225" s="15"/>
      <c r="EN225" s="15"/>
      <c r="EO225" s="15"/>
    </row>
    <row r="226" spans="18:145" ht="12.75" customHeight="1" x14ac:dyDescent="0.25"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  <c r="DB226" s="36"/>
      <c r="DC226" s="36"/>
      <c r="DD226" s="36"/>
      <c r="DE226" s="36"/>
      <c r="DF226" s="36"/>
      <c r="DG226" s="36"/>
      <c r="DH226" s="36"/>
      <c r="DI226" s="36"/>
      <c r="DJ226" s="36"/>
      <c r="DK226" s="36"/>
      <c r="DL226" s="36"/>
      <c r="DM226" s="36"/>
      <c r="DN226" s="36"/>
      <c r="DO226" s="36"/>
      <c r="DP226" s="36"/>
      <c r="DQ226" s="36"/>
      <c r="DR226" s="36"/>
      <c r="DS226" s="36"/>
      <c r="DT226" s="36"/>
      <c r="DU226" s="36"/>
      <c r="DV226" s="15"/>
      <c r="DW226" s="15"/>
      <c r="DX226" s="15"/>
      <c r="DY226" s="15"/>
      <c r="DZ226" s="15"/>
      <c r="EA226" s="15"/>
      <c r="EB226" s="15"/>
      <c r="EC226" s="15"/>
      <c r="ED226" s="15"/>
      <c r="EE226" s="15"/>
      <c r="EF226" s="15"/>
      <c r="EG226" s="15"/>
      <c r="EH226" s="15"/>
      <c r="EI226" s="15"/>
      <c r="EJ226" s="15"/>
      <c r="EK226" s="15"/>
      <c r="EL226" s="15"/>
      <c r="EM226" s="15"/>
      <c r="EN226" s="15"/>
      <c r="EO226" s="15"/>
    </row>
    <row r="227" spans="18:145" ht="12.75" customHeight="1" x14ac:dyDescent="0.25"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36"/>
      <c r="DC227" s="36"/>
      <c r="DD227" s="36"/>
      <c r="DE227" s="36"/>
      <c r="DF227" s="36"/>
      <c r="DG227" s="36"/>
      <c r="DH227" s="36"/>
      <c r="DI227" s="36"/>
      <c r="DJ227" s="36"/>
      <c r="DK227" s="36"/>
      <c r="DL227" s="36"/>
      <c r="DM227" s="36"/>
      <c r="DN227" s="36"/>
      <c r="DO227" s="36"/>
      <c r="DP227" s="36"/>
      <c r="DQ227" s="36"/>
      <c r="DR227" s="36"/>
      <c r="DS227" s="36"/>
      <c r="DT227" s="36"/>
      <c r="DU227" s="36"/>
      <c r="DV227" s="15"/>
      <c r="DW227" s="15"/>
      <c r="DX227" s="15"/>
      <c r="DY227" s="15"/>
      <c r="DZ227" s="15"/>
      <c r="EA227" s="15"/>
      <c r="EB227" s="15"/>
      <c r="EC227" s="15"/>
      <c r="ED227" s="15"/>
      <c r="EE227" s="15"/>
      <c r="EF227" s="15"/>
      <c r="EG227" s="15"/>
      <c r="EH227" s="15"/>
      <c r="EI227" s="15"/>
      <c r="EJ227" s="15"/>
      <c r="EK227" s="15"/>
      <c r="EL227" s="15"/>
      <c r="EM227" s="15"/>
      <c r="EN227" s="15"/>
      <c r="EO227" s="15"/>
    </row>
    <row r="228" spans="18:145" ht="12.75" customHeight="1" x14ac:dyDescent="0.25"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  <c r="DD228" s="36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  <c r="DP228" s="36"/>
      <c r="DQ228" s="36"/>
      <c r="DR228" s="36"/>
      <c r="DS228" s="36"/>
      <c r="DT228" s="36"/>
      <c r="DU228" s="36"/>
      <c r="DV228" s="15"/>
      <c r="DW228" s="15"/>
      <c r="DX228" s="15"/>
      <c r="DY228" s="15"/>
      <c r="DZ228" s="15"/>
      <c r="EA228" s="15"/>
      <c r="EB228" s="15"/>
      <c r="EC228" s="15"/>
      <c r="ED228" s="15"/>
      <c r="EE228" s="15"/>
      <c r="EF228" s="15"/>
      <c r="EG228" s="15"/>
      <c r="EH228" s="15"/>
      <c r="EI228" s="15"/>
      <c r="EJ228" s="15"/>
      <c r="EK228" s="15"/>
      <c r="EL228" s="15"/>
      <c r="EM228" s="15"/>
      <c r="EN228" s="15"/>
      <c r="EO228" s="15"/>
    </row>
    <row r="229" spans="18:145" ht="12.75" customHeight="1" x14ac:dyDescent="0.25"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  <c r="DB229" s="36"/>
      <c r="DC229" s="36"/>
      <c r="DD229" s="36"/>
      <c r="DE229" s="36"/>
      <c r="DF229" s="36"/>
      <c r="DG229" s="36"/>
      <c r="DH229" s="36"/>
      <c r="DI229" s="36"/>
      <c r="DJ229" s="36"/>
      <c r="DK229" s="36"/>
      <c r="DL229" s="36"/>
      <c r="DM229" s="36"/>
      <c r="DN229" s="36"/>
      <c r="DO229" s="36"/>
      <c r="DP229" s="36"/>
      <c r="DQ229" s="36"/>
      <c r="DR229" s="36"/>
      <c r="DS229" s="36"/>
      <c r="DT229" s="36"/>
      <c r="DU229" s="36"/>
      <c r="DV229" s="15"/>
      <c r="DW229" s="15"/>
      <c r="DX229" s="15"/>
      <c r="DY229" s="15"/>
      <c r="DZ229" s="15"/>
      <c r="EA229" s="15"/>
      <c r="EB229" s="15"/>
      <c r="EC229" s="15"/>
      <c r="ED229" s="15"/>
      <c r="EE229" s="15"/>
      <c r="EF229" s="15"/>
      <c r="EG229" s="15"/>
      <c r="EH229" s="15"/>
      <c r="EI229" s="15"/>
      <c r="EJ229" s="15"/>
      <c r="EK229" s="15"/>
      <c r="EL229" s="15"/>
      <c r="EM229" s="15"/>
      <c r="EN229" s="15"/>
      <c r="EO229" s="15"/>
    </row>
    <row r="230" spans="18:145" ht="12.75" customHeight="1" x14ac:dyDescent="0.25"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  <c r="DB230" s="36"/>
      <c r="DC230" s="36"/>
      <c r="DD230" s="36"/>
      <c r="DE230" s="36"/>
      <c r="DF230" s="36"/>
      <c r="DG230" s="36"/>
      <c r="DH230" s="36"/>
      <c r="DI230" s="36"/>
      <c r="DJ230" s="36"/>
      <c r="DK230" s="36"/>
      <c r="DL230" s="36"/>
      <c r="DM230" s="36"/>
      <c r="DN230" s="36"/>
      <c r="DO230" s="36"/>
      <c r="DP230" s="36"/>
      <c r="DQ230" s="36"/>
      <c r="DR230" s="36"/>
      <c r="DS230" s="36"/>
      <c r="DT230" s="36"/>
      <c r="DU230" s="36"/>
      <c r="DV230" s="15"/>
      <c r="DW230" s="15"/>
      <c r="DX230" s="15"/>
      <c r="DY230" s="15"/>
      <c r="DZ230" s="15"/>
      <c r="EA230" s="15"/>
      <c r="EB230" s="15"/>
      <c r="EC230" s="15"/>
      <c r="ED230" s="15"/>
      <c r="EE230" s="15"/>
      <c r="EF230" s="15"/>
      <c r="EG230" s="15"/>
      <c r="EH230" s="15"/>
      <c r="EI230" s="15"/>
      <c r="EJ230" s="15"/>
      <c r="EK230" s="15"/>
      <c r="EL230" s="15"/>
      <c r="EM230" s="15"/>
      <c r="EN230" s="15"/>
      <c r="EO230" s="15"/>
    </row>
    <row r="231" spans="18:145" ht="12.75" customHeight="1" x14ac:dyDescent="0.25"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  <c r="CN231" s="36"/>
      <c r="CO231" s="36"/>
      <c r="CP231" s="36"/>
      <c r="CQ231" s="36"/>
      <c r="CR231" s="36"/>
      <c r="CS231" s="36"/>
      <c r="CT231" s="36"/>
      <c r="CU231" s="36"/>
      <c r="CV231" s="36"/>
      <c r="CW231" s="36"/>
      <c r="CX231" s="36"/>
      <c r="CY231" s="36"/>
      <c r="CZ231" s="36"/>
      <c r="DA231" s="36"/>
      <c r="DB231" s="36"/>
      <c r="DC231" s="36"/>
      <c r="DD231" s="36"/>
      <c r="DE231" s="36"/>
      <c r="DF231" s="36"/>
      <c r="DG231" s="36"/>
      <c r="DH231" s="36"/>
      <c r="DI231" s="36"/>
      <c r="DJ231" s="36"/>
      <c r="DK231" s="36"/>
      <c r="DL231" s="36"/>
      <c r="DM231" s="36"/>
      <c r="DN231" s="36"/>
      <c r="DO231" s="36"/>
      <c r="DP231" s="36"/>
      <c r="DQ231" s="36"/>
      <c r="DR231" s="36"/>
      <c r="DS231" s="36"/>
      <c r="DT231" s="36"/>
      <c r="DU231" s="36"/>
      <c r="DV231" s="15"/>
      <c r="DW231" s="15"/>
      <c r="DX231" s="15"/>
      <c r="DY231" s="15"/>
      <c r="DZ231" s="15"/>
      <c r="EA231" s="15"/>
      <c r="EB231" s="15"/>
      <c r="EC231" s="15"/>
      <c r="ED231" s="15"/>
      <c r="EE231" s="15"/>
      <c r="EF231" s="15"/>
      <c r="EG231" s="15"/>
      <c r="EH231" s="15"/>
      <c r="EI231" s="15"/>
      <c r="EJ231" s="15"/>
      <c r="EK231" s="15"/>
      <c r="EL231" s="15"/>
      <c r="EM231" s="15"/>
      <c r="EN231" s="15"/>
      <c r="EO231" s="15"/>
    </row>
    <row r="232" spans="18:145" ht="12.75" customHeight="1" x14ac:dyDescent="0.25"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  <c r="DB232" s="36"/>
      <c r="DC232" s="36"/>
      <c r="DD232" s="36"/>
      <c r="DE232" s="36"/>
      <c r="DF232" s="36"/>
      <c r="DG232" s="36"/>
      <c r="DH232" s="36"/>
      <c r="DI232" s="36"/>
      <c r="DJ232" s="36"/>
      <c r="DK232" s="36"/>
      <c r="DL232" s="36"/>
      <c r="DM232" s="36"/>
      <c r="DN232" s="36"/>
      <c r="DO232" s="36"/>
      <c r="DP232" s="36"/>
      <c r="DQ232" s="36"/>
      <c r="DR232" s="36"/>
      <c r="DS232" s="36"/>
      <c r="DT232" s="36"/>
      <c r="DU232" s="36"/>
      <c r="DV232" s="15"/>
      <c r="DW232" s="15"/>
      <c r="DX232" s="15"/>
      <c r="DY232" s="15"/>
      <c r="DZ232" s="15"/>
      <c r="EA232" s="15"/>
      <c r="EB232" s="15"/>
      <c r="EC232" s="15"/>
      <c r="ED232" s="15"/>
      <c r="EE232" s="15"/>
      <c r="EF232" s="15"/>
      <c r="EG232" s="15"/>
      <c r="EH232" s="15"/>
      <c r="EI232" s="15"/>
      <c r="EJ232" s="15"/>
      <c r="EK232" s="15"/>
      <c r="EL232" s="15"/>
      <c r="EM232" s="15"/>
      <c r="EN232" s="15"/>
      <c r="EO232" s="15"/>
    </row>
    <row r="233" spans="18:145" ht="12.75" customHeight="1" x14ac:dyDescent="0.25"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  <c r="DB233" s="36"/>
      <c r="DC233" s="36"/>
      <c r="DD233" s="36"/>
      <c r="DE233" s="36"/>
      <c r="DF233" s="36"/>
      <c r="DG233" s="36"/>
      <c r="DH233" s="36"/>
      <c r="DI233" s="36"/>
      <c r="DJ233" s="36"/>
      <c r="DK233" s="36"/>
      <c r="DL233" s="36"/>
      <c r="DM233" s="36"/>
      <c r="DN233" s="36"/>
      <c r="DO233" s="36"/>
      <c r="DP233" s="36"/>
      <c r="DQ233" s="36"/>
      <c r="DR233" s="36"/>
      <c r="DS233" s="36"/>
      <c r="DT233" s="36"/>
      <c r="DU233" s="36"/>
      <c r="DV233" s="15"/>
      <c r="DW233" s="15"/>
      <c r="DX233" s="15"/>
      <c r="DY233" s="15"/>
      <c r="DZ233" s="15"/>
      <c r="EA233" s="15"/>
      <c r="EB233" s="15"/>
      <c r="EC233" s="15"/>
      <c r="ED233" s="15"/>
      <c r="EE233" s="15"/>
      <c r="EF233" s="15"/>
      <c r="EG233" s="15"/>
      <c r="EH233" s="15"/>
      <c r="EI233" s="15"/>
      <c r="EJ233" s="15"/>
      <c r="EK233" s="15"/>
      <c r="EL233" s="15"/>
      <c r="EM233" s="15"/>
      <c r="EN233" s="15"/>
      <c r="EO233" s="15"/>
    </row>
    <row r="234" spans="18:145" ht="12.75" customHeight="1" x14ac:dyDescent="0.25"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  <c r="DB234" s="36"/>
      <c r="DC234" s="36"/>
      <c r="DD234" s="36"/>
      <c r="DE234" s="36"/>
      <c r="DF234" s="36"/>
      <c r="DG234" s="36"/>
      <c r="DH234" s="36"/>
      <c r="DI234" s="36"/>
      <c r="DJ234" s="36"/>
      <c r="DK234" s="36"/>
      <c r="DL234" s="36"/>
      <c r="DM234" s="36"/>
      <c r="DN234" s="36"/>
      <c r="DO234" s="36"/>
      <c r="DP234" s="36"/>
      <c r="DQ234" s="36"/>
      <c r="DR234" s="36"/>
      <c r="DS234" s="36"/>
      <c r="DT234" s="36"/>
      <c r="DU234" s="36"/>
      <c r="DV234" s="15"/>
      <c r="DW234" s="15"/>
      <c r="DX234" s="15"/>
      <c r="DY234" s="15"/>
      <c r="DZ234" s="15"/>
      <c r="EA234" s="15"/>
      <c r="EB234" s="15"/>
      <c r="EC234" s="15"/>
      <c r="ED234" s="15"/>
      <c r="EE234" s="15"/>
      <c r="EF234" s="15"/>
      <c r="EG234" s="15"/>
      <c r="EH234" s="15"/>
      <c r="EI234" s="15"/>
      <c r="EJ234" s="15"/>
      <c r="EK234" s="15"/>
      <c r="EL234" s="15"/>
      <c r="EM234" s="15"/>
      <c r="EN234" s="15"/>
      <c r="EO234" s="15"/>
    </row>
    <row r="235" spans="18:145" ht="12.75" customHeight="1" x14ac:dyDescent="0.25"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  <c r="DB235" s="36"/>
      <c r="DC235" s="36"/>
      <c r="DD235" s="36"/>
      <c r="DE235" s="36"/>
      <c r="DF235" s="36"/>
      <c r="DG235" s="36"/>
      <c r="DH235" s="36"/>
      <c r="DI235" s="36"/>
      <c r="DJ235" s="36"/>
      <c r="DK235" s="36"/>
      <c r="DL235" s="36"/>
      <c r="DM235" s="36"/>
      <c r="DN235" s="36"/>
      <c r="DO235" s="36"/>
      <c r="DP235" s="36"/>
      <c r="DQ235" s="36"/>
      <c r="DR235" s="36"/>
      <c r="DS235" s="36"/>
      <c r="DT235" s="36"/>
      <c r="DU235" s="36"/>
      <c r="DV235" s="15"/>
      <c r="DW235" s="15"/>
      <c r="DX235" s="15"/>
      <c r="DY235" s="15"/>
      <c r="DZ235" s="15"/>
      <c r="EA235" s="15"/>
      <c r="EB235" s="15"/>
      <c r="EC235" s="15"/>
      <c r="ED235" s="15"/>
      <c r="EE235" s="15"/>
      <c r="EF235" s="15"/>
      <c r="EG235" s="15"/>
      <c r="EH235" s="15"/>
      <c r="EI235" s="15"/>
      <c r="EJ235" s="15"/>
      <c r="EK235" s="15"/>
      <c r="EL235" s="15"/>
      <c r="EM235" s="15"/>
      <c r="EN235" s="15"/>
      <c r="EO235" s="15"/>
    </row>
    <row r="236" spans="18:145" ht="12.75" customHeight="1" x14ac:dyDescent="0.25"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  <c r="CN236" s="36"/>
      <c r="CO236" s="36"/>
      <c r="CP236" s="36"/>
      <c r="CQ236" s="36"/>
      <c r="CR236" s="36"/>
      <c r="CS236" s="36"/>
      <c r="CT236" s="36"/>
      <c r="CU236" s="36"/>
      <c r="CV236" s="36"/>
      <c r="CW236" s="36"/>
      <c r="CX236" s="36"/>
      <c r="CY236" s="36"/>
      <c r="CZ236" s="36"/>
      <c r="DA236" s="36"/>
      <c r="DB236" s="36"/>
      <c r="DC236" s="36"/>
      <c r="DD236" s="36"/>
      <c r="DE236" s="36"/>
      <c r="DF236" s="36"/>
      <c r="DG236" s="36"/>
      <c r="DH236" s="36"/>
      <c r="DI236" s="36"/>
      <c r="DJ236" s="36"/>
      <c r="DK236" s="36"/>
      <c r="DL236" s="36"/>
      <c r="DM236" s="36"/>
      <c r="DN236" s="36"/>
      <c r="DO236" s="36"/>
      <c r="DP236" s="36"/>
      <c r="DQ236" s="36"/>
      <c r="DR236" s="36"/>
      <c r="DS236" s="36"/>
      <c r="DT236" s="36"/>
      <c r="DU236" s="36"/>
      <c r="DV236" s="15"/>
      <c r="DW236" s="15"/>
      <c r="DX236" s="15"/>
      <c r="DY236" s="15"/>
      <c r="DZ236" s="15"/>
      <c r="EA236" s="15"/>
      <c r="EB236" s="15"/>
      <c r="EC236" s="15"/>
      <c r="ED236" s="15"/>
      <c r="EE236" s="15"/>
      <c r="EF236" s="15"/>
      <c r="EG236" s="15"/>
      <c r="EH236" s="15"/>
      <c r="EI236" s="15"/>
      <c r="EJ236" s="15"/>
      <c r="EK236" s="15"/>
      <c r="EL236" s="15"/>
      <c r="EM236" s="15"/>
      <c r="EN236" s="15"/>
      <c r="EO236" s="15"/>
    </row>
    <row r="237" spans="18:145" ht="12.75" customHeight="1" x14ac:dyDescent="0.25"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  <c r="CN237" s="36"/>
      <c r="CO237" s="36"/>
      <c r="CP237" s="36"/>
      <c r="CQ237" s="36"/>
      <c r="CR237" s="36"/>
      <c r="CS237" s="36"/>
      <c r="CT237" s="36"/>
      <c r="CU237" s="36"/>
      <c r="CV237" s="36"/>
      <c r="CW237" s="36"/>
      <c r="CX237" s="36"/>
      <c r="CY237" s="36"/>
      <c r="CZ237" s="36"/>
      <c r="DA237" s="36"/>
      <c r="DB237" s="36"/>
      <c r="DC237" s="36"/>
      <c r="DD237" s="36"/>
      <c r="DE237" s="36"/>
      <c r="DF237" s="36"/>
      <c r="DG237" s="36"/>
      <c r="DH237" s="36"/>
      <c r="DI237" s="36"/>
      <c r="DJ237" s="36"/>
      <c r="DK237" s="36"/>
      <c r="DL237" s="36"/>
      <c r="DM237" s="36"/>
      <c r="DN237" s="36"/>
      <c r="DO237" s="36"/>
      <c r="DP237" s="36"/>
      <c r="DQ237" s="36"/>
      <c r="DR237" s="36"/>
      <c r="DS237" s="36"/>
      <c r="DT237" s="36"/>
      <c r="DU237" s="36"/>
      <c r="DV237" s="15"/>
      <c r="DW237" s="15"/>
      <c r="DX237" s="15"/>
      <c r="DY237" s="15"/>
      <c r="DZ237" s="15"/>
      <c r="EA237" s="15"/>
      <c r="EB237" s="15"/>
      <c r="EC237" s="15"/>
      <c r="ED237" s="15"/>
      <c r="EE237" s="15"/>
      <c r="EF237" s="15"/>
      <c r="EG237" s="15"/>
      <c r="EH237" s="15"/>
      <c r="EI237" s="15"/>
      <c r="EJ237" s="15"/>
      <c r="EK237" s="15"/>
      <c r="EL237" s="15"/>
      <c r="EM237" s="15"/>
      <c r="EN237" s="15"/>
      <c r="EO237" s="15"/>
    </row>
    <row r="238" spans="18:145" ht="12.75" customHeight="1" x14ac:dyDescent="0.25"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36"/>
      <c r="DC238" s="36"/>
      <c r="DD238" s="36"/>
      <c r="DE238" s="36"/>
      <c r="DF238" s="36"/>
      <c r="DG238" s="36"/>
      <c r="DH238" s="36"/>
      <c r="DI238" s="36"/>
      <c r="DJ238" s="36"/>
      <c r="DK238" s="36"/>
      <c r="DL238" s="36"/>
      <c r="DM238" s="36"/>
      <c r="DN238" s="36"/>
      <c r="DO238" s="36"/>
      <c r="DP238" s="36"/>
      <c r="DQ238" s="36"/>
      <c r="DR238" s="36"/>
      <c r="DS238" s="36"/>
      <c r="DT238" s="36"/>
      <c r="DU238" s="36"/>
      <c r="DV238" s="15"/>
      <c r="DW238" s="15"/>
      <c r="DX238" s="15"/>
      <c r="DY238" s="15"/>
      <c r="DZ238" s="15"/>
      <c r="EA238" s="15"/>
      <c r="EB238" s="15"/>
      <c r="EC238" s="15"/>
      <c r="ED238" s="15"/>
      <c r="EE238" s="15"/>
      <c r="EF238" s="15"/>
      <c r="EG238" s="15"/>
      <c r="EH238" s="15"/>
      <c r="EI238" s="15"/>
      <c r="EJ238" s="15"/>
      <c r="EK238" s="15"/>
      <c r="EL238" s="15"/>
      <c r="EM238" s="15"/>
      <c r="EN238" s="15"/>
      <c r="EO238" s="15"/>
    </row>
    <row r="239" spans="18:145" ht="12.75" customHeight="1" x14ac:dyDescent="0.25"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  <c r="CN239" s="36"/>
      <c r="CO239" s="36"/>
      <c r="CP239" s="36"/>
      <c r="CQ239" s="36"/>
      <c r="CR239" s="36"/>
      <c r="CS239" s="36"/>
      <c r="CT239" s="36"/>
      <c r="CU239" s="36"/>
      <c r="CV239" s="36"/>
      <c r="CW239" s="36"/>
      <c r="CX239" s="36"/>
      <c r="CY239" s="36"/>
      <c r="CZ239" s="36"/>
      <c r="DA239" s="36"/>
      <c r="DB239" s="36"/>
      <c r="DC239" s="36"/>
      <c r="DD239" s="36"/>
      <c r="DE239" s="36"/>
      <c r="DF239" s="36"/>
      <c r="DG239" s="36"/>
      <c r="DH239" s="36"/>
      <c r="DI239" s="36"/>
      <c r="DJ239" s="36"/>
      <c r="DK239" s="36"/>
      <c r="DL239" s="36"/>
      <c r="DM239" s="36"/>
      <c r="DN239" s="36"/>
      <c r="DO239" s="36"/>
      <c r="DP239" s="36"/>
      <c r="DQ239" s="36"/>
      <c r="DR239" s="36"/>
      <c r="DS239" s="36"/>
      <c r="DT239" s="36"/>
      <c r="DU239" s="36"/>
      <c r="DV239" s="15"/>
      <c r="DW239" s="15"/>
      <c r="DX239" s="15"/>
      <c r="DY239" s="15"/>
      <c r="DZ239" s="15"/>
      <c r="EA239" s="15"/>
      <c r="EB239" s="15"/>
      <c r="EC239" s="15"/>
      <c r="ED239" s="15"/>
      <c r="EE239" s="15"/>
      <c r="EF239" s="15"/>
      <c r="EG239" s="15"/>
      <c r="EH239" s="15"/>
      <c r="EI239" s="15"/>
      <c r="EJ239" s="15"/>
      <c r="EK239" s="15"/>
      <c r="EL239" s="15"/>
      <c r="EM239" s="15"/>
      <c r="EN239" s="15"/>
      <c r="EO239" s="15"/>
    </row>
    <row r="240" spans="18:145" ht="12.75" customHeight="1" x14ac:dyDescent="0.25"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/>
      <c r="CW240" s="36"/>
      <c r="CX240" s="36"/>
      <c r="CY240" s="36"/>
      <c r="CZ240" s="36"/>
      <c r="DA240" s="36"/>
      <c r="DB240" s="36"/>
      <c r="DC240" s="36"/>
      <c r="DD240" s="36"/>
      <c r="DE240" s="36"/>
      <c r="DF240" s="36"/>
      <c r="DG240" s="36"/>
      <c r="DH240" s="36"/>
      <c r="DI240" s="36"/>
      <c r="DJ240" s="36"/>
      <c r="DK240" s="36"/>
      <c r="DL240" s="36"/>
      <c r="DM240" s="36"/>
      <c r="DN240" s="36"/>
      <c r="DO240" s="36"/>
      <c r="DP240" s="36"/>
      <c r="DQ240" s="36"/>
      <c r="DR240" s="36"/>
      <c r="DS240" s="36"/>
      <c r="DT240" s="36"/>
      <c r="DU240" s="36"/>
      <c r="DV240" s="15"/>
      <c r="DW240" s="15"/>
      <c r="DX240" s="15"/>
      <c r="DY240" s="15"/>
      <c r="DZ240" s="15"/>
      <c r="EA240" s="15"/>
      <c r="EB240" s="15"/>
      <c r="EC240" s="15"/>
      <c r="ED240" s="15"/>
      <c r="EE240" s="15"/>
      <c r="EF240" s="15"/>
      <c r="EG240" s="15"/>
      <c r="EH240" s="15"/>
      <c r="EI240" s="15"/>
      <c r="EJ240" s="15"/>
      <c r="EK240" s="15"/>
      <c r="EL240" s="15"/>
      <c r="EM240" s="15"/>
      <c r="EN240" s="15"/>
      <c r="EO240" s="15"/>
    </row>
    <row r="241" spans="18:145" ht="12.75" customHeight="1" x14ac:dyDescent="0.25"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/>
      <c r="CX241" s="36"/>
      <c r="CY241" s="36"/>
      <c r="CZ241" s="36"/>
      <c r="DA241" s="36"/>
      <c r="DB241" s="36"/>
      <c r="DC241" s="36"/>
      <c r="DD241" s="36"/>
      <c r="DE241" s="36"/>
      <c r="DF241" s="36"/>
      <c r="DG241" s="36"/>
      <c r="DH241" s="36"/>
      <c r="DI241" s="36"/>
      <c r="DJ241" s="36"/>
      <c r="DK241" s="36"/>
      <c r="DL241" s="36"/>
      <c r="DM241" s="36"/>
      <c r="DN241" s="36"/>
      <c r="DO241" s="36"/>
      <c r="DP241" s="36"/>
      <c r="DQ241" s="36"/>
      <c r="DR241" s="36"/>
      <c r="DS241" s="36"/>
      <c r="DT241" s="36"/>
      <c r="DU241" s="36"/>
      <c r="DV241" s="15"/>
      <c r="DW241" s="15"/>
      <c r="DX241" s="15"/>
      <c r="DY241" s="15"/>
      <c r="DZ241" s="15"/>
      <c r="EA241" s="15"/>
      <c r="EB241" s="15"/>
      <c r="EC241" s="15"/>
      <c r="ED241" s="15"/>
      <c r="EE241" s="15"/>
      <c r="EF241" s="15"/>
      <c r="EG241" s="15"/>
      <c r="EH241" s="15"/>
      <c r="EI241" s="15"/>
      <c r="EJ241" s="15"/>
      <c r="EK241" s="15"/>
      <c r="EL241" s="15"/>
      <c r="EM241" s="15"/>
      <c r="EN241" s="15"/>
      <c r="EO241" s="15"/>
    </row>
    <row r="242" spans="18:145" ht="12.75" customHeight="1" x14ac:dyDescent="0.25"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36"/>
      <c r="DC242" s="36"/>
      <c r="DD242" s="36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  <c r="DS242" s="36"/>
      <c r="DT242" s="36"/>
      <c r="DU242" s="36"/>
      <c r="DV242" s="15"/>
      <c r="DW242" s="15"/>
      <c r="DX242" s="15"/>
      <c r="DY242" s="15"/>
      <c r="DZ242" s="15"/>
      <c r="EA242" s="15"/>
      <c r="EB242" s="15"/>
      <c r="EC242" s="15"/>
      <c r="ED242" s="15"/>
      <c r="EE242" s="15"/>
      <c r="EF242" s="15"/>
      <c r="EG242" s="15"/>
      <c r="EH242" s="15"/>
      <c r="EI242" s="15"/>
      <c r="EJ242" s="15"/>
      <c r="EK242" s="15"/>
      <c r="EL242" s="15"/>
      <c r="EM242" s="15"/>
      <c r="EN242" s="15"/>
      <c r="EO242" s="15"/>
    </row>
    <row r="243" spans="18:145" ht="12.75" customHeight="1" x14ac:dyDescent="0.25"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36"/>
      <c r="DC243" s="36"/>
      <c r="DD243" s="36"/>
      <c r="DE243" s="36"/>
      <c r="DF243" s="36"/>
      <c r="DG243" s="36"/>
      <c r="DH243" s="36"/>
      <c r="DI243" s="36"/>
      <c r="DJ243" s="36"/>
      <c r="DK243" s="36"/>
      <c r="DL243" s="36"/>
      <c r="DM243" s="36"/>
      <c r="DN243" s="36"/>
      <c r="DO243" s="36"/>
      <c r="DP243" s="36"/>
      <c r="DQ243" s="36"/>
      <c r="DR243" s="36"/>
      <c r="DS243" s="36"/>
      <c r="DT243" s="36"/>
      <c r="DU243" s="36"/>
      <c r="DV243" s="15"/>
      <c r="DW243" s="15"/>
      <c r="DX243" s="15"/>
      <c r="DY243" s="15"/>
      <c r="DZ243" s="15"/>
      <c r="EA243" s="15"/>
      <c r="EB243" s="15"/>
      <c r="EC243" s="15"/>
      <c r="ED243" s="15"/>
      <c r="EE243" s="15"/>
      <c r="EF243" s="15"/>
      <c r="EG243" s="15"/>
      <c r="EH243" s="15"/>
      <c r="EI243" s="15"/>
      <c r="EJ243" s="15"/>
      <c r="EK243" s="15"/>
      <c r="EL243" s="15"/>
      <c r="EM243" s="15"/>
      <c r="EN243" s="15"/>
      <c r="EO243" s="15"/>
    </row>
    <row r="244" spans="18:145" ht="12.75" customHeight="1" x14ac:dyDescent="0.25"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36"/>
      <c r="DC244" s="36"/>
      <c r="DD244" s="36"/>
      <c r="DE244" s="36"/>
      <c r="DF244" s="36"/>
      <c r="DG244" s="36"/>
      <c r="DH244" s="36"/>
      <c r="DI244" s="36"/>
      <c r="DJ244" s="36"/>
      <c r="DK244" s="36"/>
      <c r="DL244" s="36"/>
      <c r="DM244" s="36"/>
      <c r="DN244" s="36"/>
      <c r="DO244" s="36"/>
      <c r="DP244" s="36"/>
      <c r="DQ244" s="36"/>
      <c r="DR244" s="36"/>
      <c r="DS244" s="36"/>
      <c r="DT244" s="36"/>
      <c r="DU244" s="36"/>
      <c r="DV244" s="15"/>
      <c r="DW244" s="15"/>
      <c r="DX244" s="15"/>
      <c r="DY244" s="15"/>
      <c r="DZ244" s="15"/>
      <c r="EA244" s="15"/>
      <c r="EB244" s="15"/>
      <c r="EC244" s="15"/>
      <c r="ED244" s="15"/>
      <c r="EE244" s="15"/>
      <c r="EF244" s="15"/>
      <c r="EG244" s="15"/>
      <c r="EH244" s="15"/>
      <c r="EI244" s="15"/>
      <c r="EJ244" s="15"/>
      <c r="EK244" s="15"/>
      <c r="EL244" s="15"/>
      <c r="EM244" s="15"/>
      <c r="EN244" s="15"/>
      <c r="EO244" s="15"/>
    </row>
    <row r="245" spans="18:145" ht="12.75" customHeight="1" x14ac:dyDescent="0.25"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  <c r="DB245" s="36"/>
      <c r="DC245" s="36"/>
      <c r="DD245" s="36"/>
      <c r="DE245" s="36"/>
      <c r="DF245" s="36"/>
      <c r="DG245" s="36"/>
      <c r="DH245" s="36"/>
      <c r="DI245" s="36"/>
      <c r="DJ245" s="36"/>
      <c r="DK245" s="36"/>
      <c r="DL245" s="36"/>
      <c r="DM245" s="36"/>
      <c r="DN245" s="36"/>
      <c r="DO245" s="36"/>
      <c r="DP245" s="36"/>
      <c r="DQ245" s="36"/>
      <c r="DR245" s="36"/>
      <c r="DS245" s="36"/>
      <c r="DT245" s="36"/>
      <c r="DU245" s="36"/>
      <c r="DV245" s="15"/>
      <c r="DW245" s="15"/>
      <c r="DX245" s="15"/>
      <c r="DY245" s="15"/>
      <c r="DZ245" s="15"/>
      <c r="EA245" s="15"/>
      <c r="EB245" s="15"/>
      <c r="EC245" s="15"/>
      <c r="ED245" s="15"/>
      <c r="EE245" s="15"/>
      <c r="EF245" s="15"/>
      <c r="EG245" s="15"/>
      <c r="EH245" s="15"/>
      <c r="EI245" s="15"/>
      <c r="EJ245" s="15"/>
      <c r="EK245" s="15"/>
      <c r="EL245" s="15"/>
      <c r="EM245" s="15"/>
      <c r="EN245" s="15"/>
      <c r="EO245" s="15"/>
    </row>
    <row r="246" spans="18:145" ht="12.75" customHeight="1" x14ac:dyDescent="0.25"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  <c r="CN246" s="36"/>
      <c r="CO246" s="36"/>
      <c r="CP246" s="36"/>
      <c r="CQ246" s="36"/>
      <c r="CR246" s="36"/>
      <c r="CS246" s="36"/>
      <c r="CT246" s="36"/>
      <c r="CU246" s="36"/>
      <c r="CV246" s="36"/>
      <c r="CW246" s="36"/>
      <c r="CX246" s="36"/>
      <c r="CY246" s="36"/>
      <c r="CZ246" s="36"/>
      <c r="DA246" s="36"/>
      <c r="DB246" s="36"/>
      <c r="DC246" s="36"/>
      <c r="DD246" s="36"/>
      <c r="DE246" s="36"/>
      <c r="DF246" s="36"/>
      <c r="DG246" s="36"/>
      <c r="DH246" s="36"/>
      <c r="DI246" s="36"/>
      <c r="DJ246" s="36"/>
      <c r="DK246" s="36"/>
      <c r="DL246" s="36"/>
      <c r="DM246" s="36"/>
      <c r="DN246" s="36"/>
      <c r="DO246" s="36"/>
      <c r="DP246" s="36"/>
      <c r="DQ246" s="36"/>
      <c r="DR246" s="36"/>
      <c r="DS246" s="36"/>
      <c r="DT246" s="36"/>
      <c r="DU246" s="36"/>
      <c r="DV246" s="15"/>
      <c r="DW246" s="15"/>
      <c r="DX246" s="15"/>
      <c r="DY246" s="15"/>
      <c r="DZ246" s="15"/>
      <c r="EA246" s="15"/>
      <c r="EB246" s="15"/>
      <c r="EC246" s="15"/>
      <c r="ED246" s="15"/>
      <c r="EE246" s="15"/>
      <c r="EF246" s="15"/>
      <c r="EG246" s="15"/>
      <c r="EH246" s="15"/>
      <c r="EI246" s="15"/>
      <c r="EJ246" s="15"/>
      <c r="EK246" s="15"/>
      <c r="EL246" s="15"/>
      <c r="EM246" s="15"/>
      <c r="EN246" s="15"/>
      <c r="EO246" s="15"/>
    </row>
    <row r="247" spans="18:145" ht="12.75" customHeight="1" x14ac:dyDescent="0.25"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  <c r="DB247" s="36"/>
      <c r="DC247" s="36"/>
      <c r="DD247" s="36"/>
      <c r="DE247" s="36"/>
      <c r="DF247" s="36"/>
      <c r="DG247" s="36"/>
      <c r="DH247" s="36"/>
      <c r="DI247" s="36"/>
      <c r="DJ247" s="36"/>
      <c r="DK247" s="36"/>
      <c r="DL247" s="36"/>
      <c r="DM247" s="36"/>
      <c r="DN247" s="36"/>
      <c r="DO247" s="36"/>
      <c r="DP247" s="36"/>
      <c r="DQ247" s="36"/>
      <c r="DR247" s="36"/>
      <c r="DS247" s="36"/>
      <c r="DT247" s="36"/>
      <c r="DU247" s="36"/>
      <c r="DV247" s="15"/>
      <c r="DW247" s="15"/>
      <c r="DX247" s="15"/>
      <c r="DY247" s="15"/>
      <c r="DZ247" s="15"/>
      <c r="EA247" s="15"/>
      <c r="EB247" s="15"/>
      <c r="EC247" s="15"/>
      <c r="ED247" s="15"/>
      <c r="EE247" s="15"/>
      <c r="EF247" s="15"/>
      <c r="EG247" s="15"/>
      <c r="EH247" s="15"/>
      <c r="EI247" s="15"/>
      <c r="EJ247" s="15"/>
      <c r="EK247" s="15"/>
      <c r="EL247" s="15"/>
      <c r="EM247" s="15"/>
      <c r="EN247" s="15"/>
      <c r="EO247" s="15"/>
    </row>
    <row r="248" spans="18:145" ht="12.75" customHeight="1" x14ac:dyDescent="0.25"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  <c r="DB248" s="36"/>
      <c r="DC248" s="36"/>
      <c r="DD248" s="36"/>
      <c r="DE248" s="36"/>
      <c r="DF248" s="36"/>
      <c r="DG248" s="36"/>
      <c r="DH248" s="36"/>
      <c r="DI248" s="36"/>
      <c r="DJ248" s="36"/>
      <c r="DK248" s="36"/>
      <c r="DL248" s="36"/>
      <c r="DM248" s="36"/>
      <c r="DN248" s="36"/>
      <c r="DO248" s="36"/>
      <c r="DP248" s="36"/>
      <c r="DQ248" s="36"/>
      <c r="DR248" s="36"/>
      <c r="DS248" s="36"/>
      <c r="DT248" s="36"/>
      <c r="DU248" s="36"/>
      <c r="DV248" s="15"/>
      <c r="DW248" s="15"/>
      <c r="DX248" s="15"/>
      <c r="DY248" s="15"/>
      <c r="DZ248" s="15"/>
      <c r="EA248" s="15"/>
      <c r="EB248" s="15"/>
      <c r="EC248" s="15"/>
      <c r="ED248" s="15"/>
      <c r="EE248" s="15"/>
      <c r="EF248" s="15"/>
      <c r="EG248" s="15"/>
      <c r="EH248" s="15"/>
      <c r="EI248" s="15"/>
      <c r="EJ248" s="15"/>
      <c r="EK248" s="15"/>
      <c r="EL248" s="15"/>
      <c r="EM248" s="15"/>
      <c r="EN248" s="15"/>
      <c r="EO248" s="15"/>
    </row>
    <row r="249" spans="18:145" ht="12.75" customHeight="1" x14ac:dyDescent="0.25"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  <c r="DB249" s="36"/>
      <c r="DC249" s="36"/>
      <c r="DD249" s="36"/>
      <c r="DE249" s="36"/>
      <c r="DF249" s="36"/>
      <c r="DG249" s="36"/>
      <c r="DH249" s="36"/>
      <c r="DI249" s="36"/>
      <c r="DJ249" s="36"/>
      <c r="DK249" s="36"/>
      <c r="DL249" s="36"/>
      <c r="DM249" s="36"/>
      <c r="DN249" s="36"/>
      <c r="DO249" s="36"/>
      <c r="DP249" s="36"/>
      <c r="DQ249" s="36"/>
      <c r="DR249" s="36"/>
      <c r="DS249" s="36"/>
      <c r="DT249" s="36"/>
      <c r="DU249" s="36"/>
      <c r="DV249" s="15"/>
      <c r="DW249" s="15"/>
      <c r="DX249" s="15"/>
      <c r="DY249" s="15"/>
      <c r="DZ249" s="15"/>
      <c r="EA249" s="15"/>
      <c r="EB249" s="15"/>
      <c r="EC249" s="15"/>
      <c r="ED249" s="15"/>
      <c r="EE249" s="15"/>
      <c r="EF249" s="15"/>
      <c r="EG249" s="15"/>
      <c r="EH249" s="15"/>
      <c r="EI249" s="15"/>
      <c r="EJ249" s="15"/>
      <c r="EK249" s="15"/>
      <c r="EL249" s="15"/>
      <c r="EM249" s="15"/>
      <c r="EN249" s="15"/>
      <c r="EO249" s="15"/>
    </row>
    <row r="250" spans="18:145" ht="12.75" customHeight="1" x14ac:dyDescent="0.25"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  <c r="DB250" s="36"/>
      <c r="DC250" s="36"/>
      <c r="DD250" s="36"/>
      <c r="DE250" s="36"/>
      <c r="DF250" s="36"/>
      <c r="DG250" s="36"/>
      <c r="DH250" s="36"/>
      <c r="DI250" s="36"/>
      <c r="DJ250" s="36"/>
      <c r="DK250" s="36"/>
      <c r="DL250" s="36"/>
      <c r="DM250" s="36"/>
      <c r="DN250" s="36"/>
      <c r="DO250" s="36"/>
      <c r="DP250" s="36"/>
      <c r="DQ250" s="36"/>
      <c r="DR250" s="36"/>
      <c r="DS250" s="36"/>
      <c r="DT250" s="36"/>
      <c r="DU250" s="36"/>
      <c r="DV250" s="15"/>
      <c r="DW250" s="15"/>
      <c r="DX250" s="15"/>
      <c r="DY250" s="15"/>
      <c r="DZ250" s="15"/>
      <c r="EA250" s="15"/>
      <c r="EB250" s="15"/>
      <c r="EC250" s="15"/>
      <c r="ED250" s="15"/>
      <c r="EE250" s="15"/>
      <c r="EF250" s="15"/>
      <c r="EG250" s="15"/>
      <c r="EH250" s="15"/>
      <c r="EI250" s="15"/>
      <c r="EJ250" s="15"/>
      <c r="EK250" s="15"/>
      <c r="EL250" s="15"/>
      <c r="EM250" s="15"/>
      <c r="EN250" s="15"/>
      <c r="EO250" s="15"/>
    </row>
    <row r="251" spans="18:145" ht="12.75" customHeight="1" x14ac:dyDescent="0.25"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  <c r="DD251" s="36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  <c r="DS251" s="36"/>
      <c r="DT251" s="36"/>
      <c r="DU251" s="36"/>
      <c r="DV251" s="15"/>
      <c r="DW251" s="15"/>
      <c r="DX251" s="15"/>
      <c r="DY251" s="15"/>
      <c r="DZ251" s="15"/>
      <c r="EA251" s="15"/>
      <c r="EB251" s="15"/>
      <c r="EC251" s="15"/>
      <c r="ED251" s="15"/>
      <c r="EE251" s="15"/>
      <c r="EF251" s="15"/>
      <c r="EG251" s="15"/>
      <c r="EH251" s="15"/>
      <c r="EI251" s="15"/>
      <c r="EJ251" s="15"/>
      <c r="EK251" s="15"/>
      <c r="EL251" s="15"/>
      <c r="EM251" s="15"/>
      <c r="EN251" s="15"/>
      <c r="EO251" s="15"/>
    </row>
    <row r="252" spans="18:145" ht="12.75" customHeight="1" x14ac:dyDescent="0.25"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36"/>
      <c r="DC252" s="36"/>
      <c r="DD252" s="36"/>
      <c r="DE252" s="36"/>
      <c r="DF252" s="36"/>
      <c r="DG252" s="36"/>
      <c r="DH252" s="36"/>
      <c r="DI252" s="36"/>
      <c r="DJ252" s="36"/>
      <c r="DK252" s="36"/>
      <c r="DL252" s="36"/>
      <c r="DM252" s="36"/>
      <c r="DN252" s="36"/>
      <c r="DO252" s="36"/>
      <c r="DP252" s="36"/>
      <c r="DQ252" s="36"/>
      <c r="DR252" s="36"/>
      <c r="DS252" s="36"/>
      <c r="DT252" s="36"/>
      <c r="DU252" s="36"/>
      <c r="DV252" s="15"/>
      <c r="DW252" s="15"/>
      <c r="DX252" s="15"/>
      <c r="DY252" s="15"/>
      <c r="DZ252" s="15"/>
      <c r="EA252" s="15"/>
      <c r="EB252" s="15"/>
      <c r="EC252" s="15"/>
      <c r="ED252" s="15"/>
      <c r="EE252" s="15"/>
      <c r="EF252" s="15"/>
      <c r="EG252" s="15"/>
      <c r="EH252" s="15"/>
      <c r="EI252" s="15"/>
      <c r="EJ252" s="15"/>
      <c r="EK252" s="15"/>
      <c r="EL252" s="15"/>
      <c r="EM252" s="15"/>
      <c r="EN252" s="15"/>
      <c r="EO252" s="15"/>
    </row>
    <row r="253" spans="18:145" ht="12.75" customHeight="1" x14ac:dyDescent="0.25"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  <c r="DB253" s="36"/>
      <c r="DC253" s="36"/>
      <c r="DD253" s="36"/>
      <c r="DE253" s="36"/>
      <c r="DF253" s="36"/>
      <c r="DG253" s="36"/>
      <c r="DH253" s="36"/>
      <c r="DI253" s="36"/>
      <c r="DJ253" s="36"/>
      <c r="DK253" s="36"/>
      <c r="DL253" s="36"/>
      <c r="DM253" s="36"/>
      <c r="DN253" s="36"/>
      <c r="DO253" s="36"/>
      <c r="DP253" s="36"/>
      <c r="DQ253" s="36"/>
      <c r="DR253" s="36"/>
      <c r="DS253" s="36"/>
      <c r="DT253" s="36"/>
      <c r="DU253" s="36"/>
      <c r="DV253" s="15"/>
      <c r="DW253" s="15"/>
      <c r="DX253" s="15"/>
      <c r="DY253" s="15"/>
      <c r="DZ253" s="15"/>
      <c r="EA253" s="15"/>
      <c r="EB253" s="15"/>
      <c r="EC253" s="15"/>
      <c r="ED253" s="15"/>
      <c r="EE253" s="15"/>
      <c r="EF253" s="15"/>
      <c r="EG253" s="15"/>
      <c r="EH253" s="15"/>
      <c r="EI253" s="15"/>
      <c r="EJ253" s="15"/>
      <c r="EK253" s="15"/>
      <c r="EL253" s="15"/>
      <c r="EM253" s="15"/>
      <c r="EN253" s="15"/>
      <c r="EO253" s="15"/>
    </row>
    <row r="254" spans="18:145" ht="12.75" customHeight="1" x14ac:dyDescent="0.25"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15"/>
      <c r="DW254" s="15"/>
      <c r="DX254" s="15"/>
      <c r="DY254" s="15"/>
      <c r="DZ254" s="15"/>
      <c r="EA254" s="15"/>
      <c r="EB254" s="15"/>
      <c r="EC254" s="15"/>
      <c r="ED254" s="15"/>
      <c r="EE254" s="15"/>
      <c r="EF254" s="15"/>
      <c r="EG254" s="15"/>
      <c r="EH254" s="15"/>
      <c r="EI254" s="15"/>
      <c r="EJ254" s="15"/>
      <c r="EK254" s="15"/>
      <c r="EL254" s="15"/>
      <c r="EM254" s="15"/>
      <c r="EN254" s="15"/>
      <c r="EO254" s="15"/>
    </row>
    <row r="255" spans="18:145" ht="12.75" customHeight="1" x14ac:dyDescent="0.25"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  <c r="DD255" s="36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  <c r="DS255" s="36"/>
      <c r="DT255" s="36"/>
      <c r="DU255" s="36"/>
      <c r="DV255" s="15"/>
      <c r="DW255" s="15"/>
      <c r="DX255" s="15"/>
      <c r="DY255" s="15"/>
      <c r="DZ255" s="15"/>
      <c r="EA255" s="15"/>
      <c r="EB255" s="15"/>
      <c r="EC255" s="15"/>
      <c r="ED255" s="15"/>
      <c r="EE255" s="15"/>
      <c r="EF255" s="15"/>
      <c r="EG255" s="15"/>
      <c r="EH255" s="15"/>
      <c r="EI255" s="15"/>
      <c r="EJ255" s="15"/>
      <c r="EK255" s="15"/>
      <c r="EL255" s="15"/>
      <c r="EM255" s="15"/>
      <c r="EN255" s="15"/>
      <c r="EO255" s="15"/>
    </row>
    <row r="256" spans="18:145" ht="12.75" customHeight="1" x14ac:dyDescent="0.25"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36"/>
      <c r="DC256" s="36"/>
      <c r="DD256" s="36"/>
      <c r="DE256" s="36"/>
      <c r="DF256" s="36"/>
      <c r="DG256" s="36"/>
      <c r="DH256" s="36"/>
      <c r="DI256" s="36"/>
      <c r="DJ256" s="36"/>
      <c r="DK256" s="36"/>
      <c r="DL256" s="36"/>
      <c r="DM256" s="36"/>
      <c r="DN256" s="36"/>
      <c r="DO256" s="36"/>
      <c r="DP256" s="36"/>
      <c r="DQ256" s="36"/>
      <c r="DR256" s="36"/>
      <c r="DS256" s="36"/>
      <c r="DT256" s="36"/>
      <c r="DU256" s="36"/>
      <c r="DV256" s="15"/>
      <c r="DW256" s="15"/>
      <c r="DX256" s="15"/>
      <c r="DY256" s="15"/>
      <c r="DZ256" s="15"/>
      <c r="EA256" s="15"/>
      <c r="EB256" s="15"/>
      <c r="EC256" s="15"/>
      <c r="ED256" s="15"/>
      <c r="EE256" s="15"/>
      <c r="EF256" s="15"/>
      <c r="EG256" s="15"/>
      <c r="EH256" s="15"/>
      <c r="EI256" s="15"/>
      <c r="EJ256" s="15"/>
      <c r="EK256" s="15"/>
      <c r="EL256" s="15"/>
      <c r="EM256" s="15"/>
      <c r="EN256" s="15"/>
      <c r="EO256" s="15"/>
    </row>
    <row r="257" spans="18:145" ht="12.75" customHeight="1" x14ac:dyDescent="0.25"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36"/>
      <c r="DD257" s="36"/>
      <c r="DE257" s="36"/>
      <c r="DF257" s="36"/>
      <c r="DG257" s="36"/>
      <c r="DH257" s="36"/>
      <c r="DI257" s="36"/>
      <c r="DJ257" s="36"/>
      <c r="DK257" s="36"/>
      <c r="DL257" s="36"/>
      <c r="DM257" s="36"/>
      <c r="DN257" s="36"/>
      <c r="DO257" s="36"/>
      <c r="DP257" s="36"/>
      <c r="DQ257" s="36"/>
      <c r="DR257" s="36"/>
      <c r="DS257" s="36"/>
      <c r="DT257" s="36"/>
      <c r="DU257" s="36"/>
      <c r="DV257" s="15"/>
      <c r="DW257" s="15"/>
      <c r="DX257" s="15"/>
      <c r="DY257" s="15"/>
      <c r="DZ257" s="15"/>
      <c r="EA257" s="15"/>
      <c r="EB257" s="15"/>
      <c r="EC257" s="15"/>
      <c r="ED257" s="15"/>
      <c r="EE257" s="15"/>
      <c r="EF257" s="15"/>
      <c r="EG257" s="15"/>
      <c r="EH257" s="15"/>
      <c r="EI257" s="15"/>
      <c r="EJ257" s="15"/>
      <c r="EK257" s="15"/>
      <c r="EL257" s="15"/>
      <c r="EM257" s="15"/>
      <c r="EN257" s="15"/>
      <c r="EO257" s="15"/>
    </row>
    <row r="258" spans="18:145" ht="12.75" customHeight="1" x14ac:dyDescent="0.25"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  <c r="DB258" s="36"/>
      <c r="DC258" s="36"/>
      <c r="DD258" s="36"/>
      <c r="DE258" s="36"/>
      <c r="DF258" s="36"/>
      <c r="DG258" s="36"/>
      <c r="DH258" s="36"/>
      <c r="DI258" s="36"/>
      <c r="DJ258" s="36"/>
      <c r="DK258" s="36"/>
      <c r="DL258" s="36"/>
      <c r="DM258" s="36"/>
      <c r="DN258" s="36"/>
      <c r="DO258" s="36"/>
      <c r="DP258" s="36"/>
      <c r="DQ258" s="36"/>
      <c r="DR258" s="36"/>
      <c r="DS258" s="36"/>
      <c r="DT258" s="36"/>
      <c r="DU258" s="36"/>
      <c r="DV258" s="15"/>
      <c r="DW258" s="15"/>
      <c r="DX258" s="15"/>
      <c r="DY258" s="15"/>
      <c r="DZ258" s="15"/>
      <c r="EA258" s="15"/>
      <c r="EB258" s="15"/>
      <c r="EC258" s="15"/>
      <c r="ED258" s="15"/>
      <c r="EE258" s="15"/>
      <c r="EF258" s="15"/>
      <c r="EG258" s="15"/>
      <c r="EH258" s="15"/>
      <c r="EI258" s="15"/>
      <c r="EJ258" s="15"/>
      <c r="EK258" s="15"/>
      <c r="EL258" s="15"/>
      <c r="EM258" s="15"/>
      <c r="EN258" s="15"/>
      <c r="EO258" s="15"/>
    </row>
    <row r="259" spans="18:145" ht="12.75" customHeight="1" x14ac:dyDescent="0.25"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  <c r="CU259" s="36"/>
      <c r="CV259" s="36"/>
      <c r="CW259" s="36"/>
      <c r="CX259" s="36"/>
      <c r="CY259" s="36"/>
      <c r="CZ259" s="36"/>
      <c r="DA259" s="36"/>
      <c r="DB259" s="36"/>
      <c r="DC259" s="36"/>
      <c r="DD259" s="36"/>
      <c r="DE259" s="36"/>
      <c r="DF259" s="36"/>
      <c r="DG259" s="36"/>
      <c r="DH259" s="36"/>
      <c r="DI259" s="36"/>
      <c r="DJ259" s="36"/>
      <c r="DK259" s="36"/>
      <c r="DL259" s="36"/>
      <c r="DM259" s="36"/>
      <c r="DN259" s="36"/>
      <c r="DO259" s="36"/>
      <c r="DP259" s="36"/>
      <c r="DQ259" s="36"/>
      <c r="DR259" s="36"/>
      <c r="DS259" s="36"/>
      <c r="DT259" s="36"/>
      <c r="DU259" s="36"/>
      <c r="DV259" s="15"/>
      <c r="DW259" s="15"/>
      <c r="DX259" s="15"/>
      <c r="DY259" s="15"/>
      <c r="DZ259" s="15"/>
      <c r="EA259" s="15"/>
      <c r="EB259" s="15"/>
      <c r="EC259" s="15"/>
      <c r="ED259" s="15"/>
      <c r="EE259" s="15"/>
      <c r="EF259" s="15"/>
      <c r="EG259" s="15"/>
      <c r="EH259" s="15"/>
      <c r="EI259" s="15"/>
      <c r="EJ259" s="15"/>
      <c r="EK259" s="15"/>
      <c r="EL259" s="15"/>
      <c r="EM259" s="15"/>
      <c r="EN259" s="15"/>
      <c r="EO259" s="15"/>
    </row>
    <row r="260" spans="18:145" ht="12.75" customHeight="1" x14ac:dyDescent="0.25"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  <c r="CN260" s="36"/>
      <c r="CO260" s="36"/>
      <c r="CP260" s="36"/>
      <c r="CQ260" s="36"/>
      <c r="CR260" s="36"/>
      <c r="CS260" s="36"/>
      <c r="CT260" s="36"/>
      <c r="CU260" s="36"/>
      <c r="CV260" s="36"/>
      <c r="CW260" s="36"/>
      <c r="CX260" s="36"/>
      <c r="CY260" s="36"/>
      <c r="CZ260" s="36"/>
      <c r="DA260" s="36"/>
      <c r="DB260" s="36"/>
      <c r="DC260" s="36"/>
      <c r="DD260" s="36"/>
      <c r="DE260" s="36"/>
      <c r="DF260" s="36"/>
      <c r="DG260" s="36"/>
      <c r="DH260" s="36"/>
      <c r="DI260" s="36"/>
      <c r="DJ260" s="36"/>
      <c r="DK260" s="36"/>
      <c r="DL260" s="36"/>
      <c r="DM260" s="36"/>
      <c r="DN260" s="36"/>
      <c r="DO260" s="36"/>
      <c r="DP260" s="36"/>
      <c r="DQ260" s="36"/>
      <c r="DR260" s="36"/>
      <c r="DS260" s="36"/>
      <c r="DT260" s="36"/>
      <c r="DU260" s="36"/>
      <c r="DV260" s="15"/>
      <c r="DW260" s="15"/>
      <c r="DX260" s="15"/>
      <c r="DY260" s="15"/>
      <c r="DZ260" s="15"/>
      <c r="EA260" s="15"/>
      <c r="EB260" s="15"/>
      <c r="EC260" s="15"/>
      <c r="ED260" s="15"/>
      <c r="EE260" s="15"/>
      <c r="EF260" s="15"/>
      <c r="EG260" s="15"/>
      <c r="EH260" s="15"/>
      <c r="EI260" s="15"/>
      <c r="EJ260" s="15"/>
      <c r="EK260" s="15"/>
      <c r="EL260" s="15"/>
      <c r="EM260" s="15"/>
      <c r="EN260" s="15"/>
      <c r="EO260" s="15"/>
    </row>
    <row r="261" spans="18:145" ht="12.75" customHeight="1" x14ac:dyDescent="0.25"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  <c r="CN261" s="36"/>
      <c r="CO261" s="36"/>
      <c r="CP261" s="36"/>
      <c r="CQ261" s="36"/>
      <c r="CR261" s="36"/>
      <c r="CS261" s="36"/>
      <c r="CT261" s="36"/>
      <c r="CU261" s="36"/>
      <c r="CV261" s="36"/>
      <c r="CW261" s="36"/>
      <c r="CX261" s="36"/>
      <c r="CY261" s="36"/>
      <c r="CZ261" s="36"/>
      <c r="DA261" s="36"/>
      <c r="DB261" s="36"/>
      <c r="DC261" s="36"/>
      <c r="DD261" s="36"/>
      <c r="DE261" s="36"/>
      <c r="DF261" s="36"/>
      <c r="DG261" s="36"/>
      <c r="DH261" s="36"/>
      <c r="DI261" s="36"/>
      <c r="DJ261" s="36"/>
      <c r="DK261" s="36"/>
      <c r="DL261" s="36"/>
      <c r="DM261" s="36"/>
      <c r="DN261" s="36"/>
      <c r="DO261" s="36"/>
      <c r="DP261" s="36"/>
      <c r="DQ261" s="36"/>
      <c r="DR261" s="36"/>
      <c r="DS261" s="36"/>
      <c r="DT261" s="36"/>
      <c r="DU261" s="36"/>
      <c r="DV261" s="15"/>
      <c r="DW261" s="15"/>
      <c r="DX261" s="15"/>
      <c r="DY261" s="15"/>
      <c r="DZ261" s="15"/>
      <c r="EA261" s="15"/>
      <c r="EB261" s="15"/>
      <c r="EC261" s="15"/>
      <c r="ED261" s="15"/>
      <c r="EE261" s="15"/>
      <c r="EF261" s="15"/>
      <c r="EG261" s="15"/>
      <c r="EH261" s="15"/>
      <c r="EI261" s="15"/>
      <c r="EJ261" s="15"/>
      <c r="EK261" s="15"/>
      <c r="EL261" s="15"/>
      <c r="EM261" s="15"/>
      <c r="EN261" s="15"/>
      <c r="EO261" s="15"/>
    </row>
    <row r="262" spans="18:145" ht="12.75" customHeight="1" x14ac:dyDescent="0.25"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  <c r="CN262" s="36"/>
      <c r="CO262" s="36"/>
      <c r="CP262" s="36"/>
      <c r="CQ262" s="36"/>
      <c r="CR262" s="36"/>
      <c r="CS262" s="36"/>
      <c r="CT262" s="36"/>
      <c r="CU262" s="36"/>
      <c r="CV262" s="36"/>
      <c r="CW262" s="36"/>
      <c r="CX262" s="36"/>
      <c r="CY262" s="36"/>
      <c r="CZ262" s="36"/>
      <c r="DA262" s="36"/>
      <c r="DB262" s="36"/>
      <c r="DC262" s="36"/>
      <c r="DD262" s="36"/>
      <c r="DE262" s="36"/>
      <c r="DF262" s="36"/>
      <c r="DG262" s="36"/>
      <c r="DH262" s="36"/>
      <c r="DI262" s="36"/>
      <c r="DJ262" s="36"/>
      <c r="DK262" s="36"/>
      <c r="DL262" s="36"/>
      <c r="DM262" s="36"/>
      <c r="DN262" s="36"/>
      <c r="DO262" s="36"/>
      <c r="DP262" s="36"/>
      <c r="DQ262" s="36"/>
      <c r="DR262" s="36"/>
      <c r="DS262" s="36"/>
      <c r="DT262" s="36"/>
      <c r="DU262" s="36"/>
      <c r="DV262" s="15"/>
      <c r="DW262" s="15"/>
      <c r="DX262" s="15"/>
      <c r="DY262" s="15"/>
      <c r="DZ262" s="15"/>
      <c r="EA262" s="15"/>
      <c r="EB262" s="15"/>
      <c r="EC262" s="15"/>
      <c r="ED262" s="15"/>
      <c r="EE262" s="15"/>
      <c r="EF262" s="15"/>
      <c r="EG262" s="15"/>
      <c r="EH262" s="15"/>
      <c r="EI262" s="15"/>
      <c r="EJ262" s="15"/>
      <c r="EK262" s="15"/>
      <c r="EL262" s="15"/>
      <c r="EM262" s="15"/>
      <c r="EN262" s="15"/>
      <c r="EO262" s="15"/>
    </row>
    <row r="263" spans="18:145" ht="12.75" customHeight="1" x14ac:dyDescent="0.25"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  <c r="CN263" s="36"/>
      <c r="CO263" s="36"/>
      <c r="CP263" s="36"/>
      <c r="CQ263" s="36"/>
      <c r="CR263" s="36"/>
      <c r="CS263" s="36"/>
      <c r="CT263" s="36"/>
      <c r="CU263" s="36"/>
      <c r="CV263" s="36"/>
      <c r="CW263" s="36"/>
      <c r="CX263" s="36"/>
      <c r="CY263" s="36"/>
      <c r="CZ263" s="36"/>
      <c r="DA263" s="36"/>
      <c r="DB263" s="36"/>
      <c r="DC263" s="36"/>
      <c r="DD263" s="36"/>
      <c r="DE263" s="36"/>
      <c r="DF263" s="36"/>
      <c r="DG263" s="36"/>
      <c r="DH263" s="36"/>
      <c r="DI263" s="36"/>
      <c r="DJ263" s="36"/>
      <c r="DK263" s="36"/>
      <c r="DL263" s="36"/>
      <c r="DM263" s="36"/>
      <c r="DN263" s="36"/>
      <c r="DO263" s="36"/>
      <c r="DP263" s="36"/>
      <c r="DQ263" s="36"/>
      <c r="DR263" s="36"/>
      <c r="DS263" s="36"/>
      <c r="DT263" s="36"/>
      <c r="DU263" s="36"/>
      <c r="DV263" s="15"/>
      <c r="DW263" s="15"/>
      <c r="DX263" s="15"/>
      <c r="DY263" s="15"/>
      <c r="DZ263" s="15"/>
      <c r="EA263" s="15"/>
      <c r="EB263" s="15"/>
      <c r="EC263" s="15"/>
      <c r="ED263" s="15"/>
      <c r="EE263" s="15"/>
      <c r="EF263" s="15"/>
      <c r="EG263" s="15"/>
      <c r="EH263" s="15"/>
      <c r="EI263" s="15"/>
      <c r="EJ263" s="15"/>
      <c r="EK263" s="15"/>
      <c r="EL263" s="15"/>
      <c r="EM263" s="15"/>
      <c r="EN263" s="15"/>
      <c r="EO263" s="15"/>
    </row>
    <row r="264" spans="18:145" ht="12.75" customHeight="1" x14ac:dyDescent="0.25"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  <c r="DB264" s="36"/>
      <c r="DC264" s="36"/>
      <c r="DD264" s="36"/>
      <c r="DE264" s="36"/>
      <c r="DF264" s="36"/>
      <c r="DG264" s="36"/>
      <c r="DH264" s="36"/>
      <c r="DI264" s="36"/>
      <c r="DJ264" s="36"/>
      <c r="DK264" s="36"/>
      <c r="DL264" s="36"/>
      <c r="DM264" s="36"/>
      <c r="DN264" s="36"/>
      <c r="DO264" s="36"/>
      <c r="DP264" s="36"/>
      <c r="DQ264" s="36"/>
      <c r="DR264" s="36"/>
      <c r="DS264" s="36"/>
      <c r="DT264" s="36"/>
      <c r="DU264" s="36"/>
      <c r="DV264" s="15"/>
      <c r="DW264" s="15"/>
      <c r="DX264" s="15"/>
      <c r="DY264" s="15"/>
      <c r="DZ264" s="15"/>
      <c r="EA264" s="15"/>
      <c r="EB264" s="15"/>
      <c r="EC264" s="15"/>
      <c r="ED264" s="15"/>
      <c r="EE264" s="15"/>
      <c r="EF264" s="15"/>
      <c r="EG264" s="15"/>
      <c r="EH264" s="15"/>
      <c r="EI264" s="15"/>
      <c r="EJ264" s="15"/>
      <c r="EK264" s="15"/>
      <c r="EL264" s="15"/>
      <c r="EM264" s="15"/>
      <c r="EN264" s="15"/>
      <c r="EO264" s="15"/>
    </row>
    <row r="265" spans="18:145" ht="12.75" customHeight="1" x14ac:dyDescent="0.25"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  <c r="CU265" s="36"/>
      <c r="CV265" s="36"/>
      <c r="CW265" s="36"/>
      <c r="CX265" s="36"/>
      <c r="CY265" s="36"/>
      <c r="CZ265" s="36"/>
      <c r="DA265" s="36"/>
      <c r="DB265" s="36"/>
      <c r="DC265" s="36"/>
      <c r="DD265" s="36"/>
      <c r="DE265" s="36"/>
      <c r="DF265" s="36"/>
      <c r="DG265" s="36"/>
      <c r="DH265" s="36"/>
      <c r="DI265" s="36"/>
      <c r="DJ265" s="36"/>
      <c r="DK265" s="36"/>
      <c r="DL265" s="36"/>
      <c r="DM265" s="36"/>
      <c r="DN265" s="36"/>
      <c r="DO265" s="36"/>
      <c r="DP265" s="36"/>
      <c r="DQ265" s="36"/>
      <c r="DR265" s="36"/>
      <c r="DS265" s="36"/>
      <c r="DT265" s="36"/>
      <c r="DU265" s="36"/>
      <c r="DV265" s="15"/>
      <c r="DW265" s="15"/>
      <c r="DX265" s="15"/>
      <c r="DY265" s="15"/>
      <c r="DZ265" s="15"/>
      <c r="EA265" s="15"/>
      <c r="EB265" s="15"/>
      <c r="EC265" s="15"/>
      <c r="ED265" s="15"/>
      <c r="EE265" s="15"/>
      <c r="EF265" s="15"/>
      <c r="EG265" s="15"/>
      <c r="EH265" s="15"/>
      <c r="EI265" s="15"/>
      <c r="EJ265" s="15"/>
      <c r="EK265" s="15"/>
      <c r="EL265" s="15"/>
      <c r="EM265" s="15"/>
      <c r="EN265" s="15"/>
      <c r="EO265" s="15"/>
    </row>
    <row r="266" spans="18:145" ht="12.75" customHeight="1" x14ac:dyDescent="0.25"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  <c r="CU266" s="36"/>
      <c r="CV266" s="36"/>
      <c r="CW266" s="36"/>
      <c r="CX266" s="36"/>
      <c r="CY266" s="36"/>
      <c r="CZ266" s="36"/>
      <c r="DA266" s="36"/>
      <c r="DB266" s="36"/>
      <c r="DC266" s="36"/>
      <c r="DD266" s="36"/>
      <c r="DE266" s="36"/>
      <c r="DF266" s="36"/>
      <c r="DG266" s="36"/>
      <c r="DH266" s="36"/>
      <c r="DI266" s="36"/>
      <c r="DJ266" s="36"/>
      <c r="DK266" s="36"/>
      <c r="DL266" s="36"/>
      <c r="DM266" s="36"/>
      <c r="DN266" s="36"/>
      <c r="DO266" s="36"/>
      <c r="DP266" s="36"/>
      <c r="DQ266" s="36"/>
      <c r="DR266" s="36"/>
      <c r="DS266" s="36"/>
      <c r="DT266" s="36"/>
      <c r="DU266" s="36"/>
      <c r="DV266" s="15"/>
      <c r="DW266" s="15"/>
      <c r="DX266" s="15"/>
      <c r="DY266" s="15"/>
      <c r="DZ266" s="15"/>
      <c r="EA266" s="15"/>
      <c r="EB266" s="15"/>
      <c r="EC266" s="15"/>
      <c r="ED266" s="15"/>
      <c r="EE266" s="15"/>
      <c r="EF266" s="15"/>
      <c r="EG266" s="15"/>
      <c r="EH266" s="15"/>
      <c r="EI266" s="15"/>
      <c r="EJ266" s="15"/>
      <c r="EK266" s="15"/>
      <c r="EL266" s="15"/>
      <c r="EM266" s="15"/>
      <c r="EN266" s="15"/>
      <c r="EO266" s="15"/>
    </row>
    <row r="267" spans="18:145" ht="12.75" customHeight="1" x14ac:dyDescent="0.25"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36"/>
      <c r="DA267" s="36"/>
      <c r="DB267" s="36"/>
      <c r="DC267" s="36"/>
      <c r="DD267" s="36"/>
      <c r="DE267" s="36"/>
      <c r="DF267" s="36"/>
      <c r="DG267" s="36"/>
      <c r="DH267" s="36"/>
      <c r="DI267" s="36"/>
      <c r="DJ267" s="36"/>
      <c r="DK267" s="36"/>
      <c r="DL267" s="36"/>
      <c r="DM267" s="36"/>
      <c r="DN267" s="36"/>
      <c r="DO267" s="36"/>
      <c r="DP267" s="36"/>
      <c r="DQ267" s="36"/>
      <c r="DR267" s="36"/>
      <c r="DS267" s="36"/>
      <c r="DT267" s="36"/>
      <c r="DU267" s="36"/>
      <c r="DV267" s="15"/>
      <c r="DW267" s="15"/>
      <c r="DX267" s="15"/>
      <c r="DY267" s="15"/>
      <c r="DZ267" s="15"/>
      <c r="EA267" s="15"/>
      <c r="EB267" s="15"/>
      <c r="EC267" s="15"/>
      <c r="ED267" s="15"/>
      <c r="EE267" s="15"/>
      <c r="EF267" s="15"/>
      <c r="EG267" s="15"/>
      <c r="EH267" s="15"/>
      <c r="EI267" s="15"/>
      <c r="EJ267" s="15"/>
      <c r="EK267" s="15"/>
      <c r="EL267" s="15"/>
      <c r="EM267" s="15"/>
      <c r="EN267" s="15"/>
      <c r="EO267" s="15"/>
    </row>
    <row r="268" spans="18:145" ht="12.75" customHeight="1" x14ac:dyDescent="0.25"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CZ268" s="36"/>
      <c r="DA268" s="36"/>
      <c r="DB268" s="36"/>
      <c r="DC268" s="36"/>
      <c r="DD268" s="36"/>
      <c r="DE268" s="36"/>
      <c r="DF268" s="36"/>
      <c r="DG268" s="36"/>
      <c r="DH268" s="36"/>
      <c r="DI268" s="36"/>
      <c r="DJ268" s="36"/>
      <c r="DK268" s="36"/>
      <c r="DL268" s="36"/>
      <c r="DM268" s="36"/>
      <c r="DN268" s="36"/>
      <c r="DO268" s="36"/>
      <c r="DP268" s="36"/>
      <c r="DQ268" s="36"/>
      <c r="DR268" s="36"/>
      <c r="DS268" s="36"/>
      <c r="DT268" s="36"/>
      <c r="DU268" s="36"/>
      <c r="DV268" s="15"/>
      <c r="DW268" s="15"/>
      <c r="DX268" s="15"/>
      <c r="DY268" s="15"/>
      <c r="DZ268" s="15"/>
      <c r="EA268" s="15"/>
      <c r="EB268" s="15"/>
      <c r="EC268" s="15"/>
      <c r="ED268" s="15"/>
      <c r="EE268" s="15"/>
      <c r="EF268" s="15"/>
      <c r="EG268" s="15"/>
      <c r="EH268" s="15"/>
      <c r="EI268" s="15"/>
      <c r="EJ268" s="15"/>
      <c r="EK268" s="15"/>
      <c r="EL268" s="15"/>
      <c r="EM268" s="15"/>
      <c r="EN268" s="15"/>
      <c r="EO268" s="15"/>
    </row>
    <row r="269" spans="18:145" ht="12.75" customHeight="1" x14ac:dyDescent="0.25"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  <c r="CN269" s="36"/>
      <c r="CO269" s="36"/>
      <c r="CP269" s="36"/>
      <c r="CQ269" s="36"/>
      <c r="CR269" s="36"/>
      <c r="CS269" s="36"/>
      <c r="CT269" s="36"/>
      <c r="CU269" s="36"/>
      <c r="CV269" s="36"/>
      <c r="CW269" s="36"/>
      <c r="CX269" s="36"/>
      <c r="CY269" s="36"/>
      <c r="CZ269" s="36"/>
      <c r="DA269" s="36"/>
      <c r="DB269" s="36"/>
      <c r="DC269" s="36"/>
      <c r="DD269" s="36"/>
      <c r="DE269" s="36"/>
      <c r="DF269" s="36"/>
      <c r="DG269" s="36"/>
      <c r="DH269" s="36"/>
      <c r="DI269" s="36"/>
      <c r="DJ269" s="36"/>
      <c r="DK269" s="36"/>
      <c r="DL269" s="36"/>
      <c r="DM269" s="36"/>
      <c r="DN269" s="36"/>
      <c r="DO269" s="36"/>
      <c r="DP269" s="36"/>
      <c r="DQ269" s="36"/>
      <c r="DR269" s="36"/>
      <c r="DS269" s="36"/>
      <c r="DT269" s="36"/>
      <c r="DU269" s="36"/>
      <c r="DV269" s="15"/>
      <c r="DW269" s="15"/>
      <c r="DX269" s="15"/>
      <c r="DY269" s="15"/>
      <c r="DZ269" s="15"/>
      <c r="EA269" s="15"/>
      <c r="EB269" s="15"/>
      <c r="EC269" s="15"/>
      <c r="ED269" s="15"/>
      <c r="EE269" s="15"/>
      <c r="EF269" s="15"/>
      <c r="EG269" s="15"/>
      <c r="EH269" s="15"/>
      <c r="EI269" s="15"/>
      <c r="EJ269" s="15"/>
      <c r="EK269" s="15"/>
      <c r="EL269" s="15"/>
      <c r="EM269" s="15"/>
      <c r="EN269" s="15"/>
      <c r="EO269" s="15"/>
    </row>
    <row r="270" spans="18:145" ht="12.75" customHeight="1" x14ac:dyDescent="0.25"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  <c r="CU270" s="36"/>
      <c r="CV270" s="36"/>
      <c r="CW270" s="36"/>
      <c r="CX270" s="36"/>
      <c r="CY270" s="36"/>
      <c r="CZ270" s="36"/>
      <c r="DA270" s="36"/>
      <c r="DB270" s="36"/>
      <c r="DC270" s="36"/>
      <c r="DD270" s="36"/>
      <c r="DE270" s="36"/>
      <c r="DF270" s="36"/>
      <c r="DG270" s="36"/>
      <c r="DH270" s="36"/>
      <c r="DI270" s="36"/>
      <c r="DJ270" s="36"/>
      <c r="DK270" s="36"/>
      <c r="DL270" s="36"/>
      <c r="DM270" s="36"/>
      <c r="DN270" s="36"/>
      <c r="DO270" s="36"/>
      <c r="DP270" s="36"/>
      <c r="DQ270" s="36"/>
      <c r="DR270" s="36"/>
      <c r="DS270" s="36"/>
      <c r="DT270" s="36"/>
      <c r="DU270" s="36"/>
      <c r="DV270" s="15"/>
      <c r="DW270" s="15"/>
      <c r="DX270" s="15"/>
      <c r="DY270" s="15"/>
      <c r="DZ270" s="15"/>
      <c r="EA270" s="15"/>
      <c r="EB270" s="15"/>
      <c r="EC270" s="15"/>
      <c r="ED270" s="15"/>
      <c r="EE270" s="15"/>
      <c r="EF270" s="15"/>
      <c r="EG270" s="15"/>
      <c r="EH270" s="15"/>
      <c r="EI270" s="15"/>
      <c r="EJ270" s="15"/>
      <c r="EK270" s="15"/>
      <c r="EL270" s="15"/>
      <c r="EM270" s="15"/>
      <c r="EN270" s="15"/>
      <c r="EO270" s="15"/>
    </row>
    <row r="271" spans="18:145" ht="12.75" customHeight="1" x14ac:dyDescent="0.25"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  <c r="CU271" s="36"/>
      <c r="CV271" s="36"/>
      <c r="CW271" s="36"/>
      <c r="CX271" s="36"/>
      <c r="CY271" s="36"/>
      <c r="CZ271" s="36"/>
      <c r="DA271" s="36"/>
      <c r="DB271" s="36"/>
      <c r="DC271" s="36"/>
      <c r="DD271" s="36"/>
      <c r="DE271" s="36"/>
      <c r="DF271" s="36"/>
      <c r="DG271" s="36"/>
      <c r="DH271" s="36"/>
      <c r="DI271" s="36"/>
      <c r="DJ271" s="36"/>
      <c r="DK271" s="36"/>
      <c r="DL271" s="36"/>
      <c r="DM271" s="36"/>
      <c r="DN271" s="36"/>
      <c r="DO271" s="36"/>
      <c r="DP271" s="36"/>
      <c r="DQ271" s="36"/>
      <c r="DR271" s="36"/>
      <c r="DS271" s="36"/>
      <c r="DT271" s="36"/>
      <c r="DU271" s="36"/>
      <c r="DV271" s="15"/>
      <c r="DW271" s="15"/>
      <c r="DX271" s="15"/>
      <c r="DY271" s="15"/>
      <c r="DZ271" s="15"/>
      <c r="EA271" s="15"/>
      <c r="EB271" s="15"/>
      <c r="EC271" s="15"/>
      <c r="ED271" s="15"/>
      <c r="EE271" s="15"/>
      <c r="EF271" s="15"/>
      <c r="EG271" s="15"/>
      <c r="EH271" s="15"/>
      <c r="EI271" s="15"/>
      <c r="EJ271" s="15"/>
      <c r="EK271" s="15"/>
      <c r="EL271" s="15"/>
      <c r="EM271" s="15"/>
      <c r="EN271" s="15"/>
      <c r="EO271" s="15"/>
    </row>
    <row r="272" spans="18:145" ht="12.75" customHeight="1" x14ac:dyDescent="0.25"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36"/>
      <c r="DD272" s="36"/>
      <c r="DE272" s="36"/>
      <c r="DF272" s="36"/>
      <c r="DG272" s="36"/>
      <c r="DH272" s="36"/>
      <c r="DI272" s="36"/>
      <c r="DJ272" s="36"/>
      <c r="DK272" s="36"/>
      <c r="DL272" s="36"/>
      <c r="DM272" s="36"/>
      <c r="DN272" s="36"/>
      <c r="DO272" s="36"/>
      <c r="DP272" s="36"/>
      <c r="DQ272" s="36"/>
      <c r="DR272" s="36"/>
      <c r="DS272" s="36"/>
      <c r="DT272" s="36"/>
      <c r="DU272" s="36"/>
      <c r="DV272" s="15"/>
      <c r="DW272" s="15"/>
      <c r="DX272" s="15"/>
      <c r="DY272" s="15"/>
      <c r="DZ272" s="15"/>
      <c r="EA272" s="15"/>
      <c r="EB272" s="15"/>
      <c r="EC272" s="15"/>
      <c r="ED272" s="15"/>
      <c r="EE272" s="15"/>
      <c r="EF272" s="15"/>
      <c r="EG272" s="15"/>
      <c r="EH272" s="15"/>
      <c r="EI272" s="15"/>
      <c r="EJ272" s="15"/>
      <c r="EK272" s="15"/>
      <c r="EL272" s="15"/>
      <c r="EM272" s="15"/>
      <c r="EN272" s="15"/>
      <c r="EO272" s="15"/>
    </row>
    <row r="273" spans="18:145" ht="12.75" customHeight="1" x14ac:dyDescent="0.25"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36"/>
      <c r="DC273" s="36"/>
      <c r="DD273" s="36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  <c r="DS273" s="36"/>
      <c r="DT273" s="36"/>
      <c r="DU273" s="36"/>
      <c r="DV273" s="15"/>
      <c r="DW273" s="15"/>
      <c r="DX273" s="15"/>
      <c r="DY273" s="15"/>
      <c r="DZ273" s="15"/>
      <c r="EA273" s="15"/>
      <c r="EB273" s="15"/>
      <c r="EC273" s="15"/>
      <c r="ED273" s="15"/>
      <c r="EE273" s="15"/>
      <c r="EF273" s="15"/>
      <c r="EG273" s="15"/>
      <c r="EH273" s="15"/>
      <c r="EI273" s="15"/>
      <c r="EJ273" s="15"/>
      <c r="EK273" s="15"/>
      <c r="EL273" s="15"/>
      <c r="EM273" s="15"/>
      <c r="EN273" s="15"/>
      <c r="EO273" s="15"/>
    </row>
    <row r="274" spans="18:145" ht="12.75" customHeight="1" x14ac:dyDescent="0.25"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H274" s="36"/>
      <c r="DI274" s="36"/>
      <c r="DJ274" s="36"/>
      <c r="DK274" s="36"/>
      <c r="DL274" s="36"/>
      <c r="DM274" s="36"/>
      <c r="DN274" s="36"/>
      <c r="DO274" s="36"/>
      <c r="DP274" s="36"/>
      <c r="DQ274" s="36"/>
      <c r="DR274" s="36"/>
      <c r="DS274" s="36"/>
      <c r="DT274" s="36"/>
      <c r="DU274" s="36"/>
      <c r="DV274" s="15"/>
      <c r="DW274" s="15"/>
      <c r="DX274" s="15"/>
      <c r="DY274" s="15"/>
      <c r="DZ274" s="15"/>
      <c r="EA274" s="15"/>
      <c r="EB274" s="15"/>
      <c r="EC274" s="15"/>
      <c r="ED274" s="15"/>
      <c r="EE274" s="15"/>
      <c r="EF274" s="15"/>
      <c r="EG274" s="15"/>
      <c r="EH274" s="15"/>
      <c r="EI274" s="15"/>
      <c r="EJ274" s="15"/>
      <c r="EK274" s="15"/>
      <c r="EL274" s="15"/>
      <c r="EM274" s="15"/>
      <c r="EN274" s="15"/>
      <c r="EO274" s="15"/>
    </row>
    <row r="275" spans="18:145" ht="12.75" customHeight="1" x14ac:dyDescent="0.25"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  <c r="DS275" s="36"/>
      <c r="DT275" s="36"/>
      <c r="DU275" s="36"/>
      <c r="DV275" s="15"/>
      <c r="DW275" s="15"/>
      <c r="DX275" s="15"/>
      <c r="DY275" s="15"/>
      <c r="DZ275" s="15"/>
      <c r="EA275" s="15"/>
      <c r="EB275" s="15"/>
      <c r="EC275" s="15"/>
      <c r="ED275" s="15"/>
      <c r="EE275" s="15"/>
      <c r="EF275" s="15"/>
      <c r="EG275" s="15"/>
      <c r="EH275" s="15"/>
      <c r="EI275" s="15"/>
      <c r="EJ275" s="15"/>
      <c r="EK275" s="15"/>
      <c r="EL275" s="15"/>
      <c r="EM275" s="15"/>
      <c r="EN275" s="15"/>
      <c r="EO275" s="15"/>
    </row>
    <row r="276" spans="18:145" ht="12.75" customHeight="1" x14ac:dyDescent="0.25"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  <c r="DD276" s="36"/>
      <c r="DE276" s="36"/>
      <c r="DF276" s="36"/>
      <c r="DG276" s="36"/>
      <c r="DH276" s="36"/>
      <c r="DI276" s="36"/>
      <c r="DJ276" s="36"/>
      <c r="DK276" s="36"/>
      <c r="DL276" s="36"/>
      <c r="DM276" s="36"/>
      <c r="DN276" s="36"/>
      <c r="DO276" s="36"/>
      <c r="DP276" s="36"/>
      <c r="DQ276" s="36"/>
      <c r="DR276" s="36"/>
      <c r="DS276" s="36"/>
      <c r="DT276" s="36"/>
      <c r="DU276" s="36"/>
      <c r="DV276" s="15"/>
      <c r="DW276" s="15"/>
      <c r="DX276" s="15"/>
      <c r="DY276" s="15"/>
      <c r="DZ276" s="15"/>
      <c r="EA276" s="15"/>
      <c r="EB276" s="15"/>
      <c r="EC276" s="15"/>
      <c r="ED276" s="15"/>
      <c r="EE276" s="15"/>
      <c r="EF276" s="15"/>
      <c r="EG276" s="15"/>
      <c r="EH276" s="15"/>
      <c r="EI276" s="15"/>
      <c r="EJ276" s="15"/>
      <c r="EK276" s="15"/>
      <c r="EL276" s="15"/>
      <c r="EM276" s="15"/>
      <c r="EN276" s="15"/>
      <c r="EO276" s="15"/>
    </row>
    <row r="277" spans="18:145" ht="12.75" customHeight="1" x14ac:dyDescent="0.25"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  <c r="DB277" s="36"/>
      <c r="DC277" s="36"/>
      <c r="DD277" s="36"/>
      <c r="DE277" s="36"/>
      <c r="DF277" s="36"/>
      <c r="DG277" s="36"/>
      <c r="DH277" s="36"/>
      <c r="DI277" s="36"/>
      <c r="DJ277" s="36"/>
      <c r="DK277" s="36"/>
      <c r="DL277" s="36"/>
      <c r="DM277" s="36"/>
      <c r="DN277" s="36"/>
      <c r="DO277" s="36"/>
      <c r="DP277" s="36"/>
      <c r="DQ277" s="36"/>
      <c r="DR277" s="36"/>
      <c r="DS277" s="36"/>
      <c r="DT277" s="36"/>
      <c r="DU277" s="36"/>
      <c r="DV277" s="15"/>
      <c r="DW277" s="15"/>
      <c r="DX277" s="15"/>
      <c r="DY277" s="15"/>
      <c r="DZ277" s="15"/>
      <c r="EA277" s="15"/>
      <c r="EB277" s="15"/>
      <c r="EC277" s="15"/>
      <c r="ED277" s="15"/>
      <c r="EE277" s="15"/>
      <c r="EF277" s="15"/>
      <c r="EG277" s="15"/>
      <c r="EH277" s="15"/>
      <c r="EI277" s="15"/>
      <c r="EJ277" s="15"/>
      <c r="EK277" s="15"/>
      <c r="EL277" s="15"/>
      <c r="EM277" s="15"/>
      <c r="EN277" s="15"/>
      <c r="EO277" s="15"/>
    </row>
  </sheetData>
  <mergeCells count="657">
    <mergeCell ref="CL59:CO59"/>
    <mergeCell ref="CP59:CS59"/>
    <mergeCell ref="CT59:CW59"/>
    <mergeCell ref="CX59:DA59"/>
    <mergeCell ref="DB59:DE59"/>
    <mergeCell ref="DF59:DI59"/>
    <mergeCell ref="DJ59:DM59"/>
    <mergeCell ref="DN59:DQ59"/>
    <mergeCell ref="DR59:DU59"/>
    <mergeCell ref="DN58:DQ58"/>
    <mergeCell ref="DR58:DU58"/>
    <mergeCell ref="B59:E59"/>
    <mergeCell ref="F59:I59"/>
    <mergeCell ref="J59:M59"/>
    <mergeCell ref="N59:Q59"/>
    <mergeCell ref="R59:U59"/>
    <mergeCell ref="V59:Y59"/>
    <mergeCell ref="Z59:AC59"/>
    <mergeCell ref="AD59:AG59"/>
    <mergeCell ref="AH59:AK59"/>
    <mergeCell ref="AL59:AO59"/>
    <mergeCell ref="AP59:AS59"/>
    <mergeCell ref="AT59:AW59"/>
    <mergeCell ref="AX59:BA59"/>
    <mergeCell ref="BB59:BE59"/>
    <mergeCell ref="BF59:BI59"/>
    <mergeCell ref="BJ59:BM59"/>
    <mergeCell ref="BN59:BQ59"/>
    <mergeCell ref="BR59:BU59"/>
    <mergeCell ref="BV59:BY59"/>
    <mergeCell ref="BZ59:CC59"/>
    <mergeCell ref="CD59:CG59"/>
    <mergeCell ref="CH59:CK59"/>
    <mergeCell ref="CD58:CG58"/>
    <mergeCell ref="CH58:CK58"/>
    <mergeCell ref="CL58:CO58"/>
    <mergeCell ref="CP58:CS58"/>
    <mergeCell ref="CT58:CW58"/>
    <mergeCell ref="CX58:DA58"/>
    <mergeCell ref="DB58:DE58"/>
    <mergeCell ref="DF58:DI58"/>
    <mergeCell ref="DJ58:DM58"/>
    <mergeCell ref="DF57:DI57"/>
    <mergeCell ref="DJ57:DM57"/>
    <mergeCell ref="DN57:DQ57"/>
    <mergeCell ref="DR57:DU57"/>
    <mergeCell ref="B58:E58"/>
    <mergeCell ref="F58:I58"/>
    <mergeCell ref="J58:M58"/>
    <mergeCell ref="N58:Q58"/>
    <mergeCell ref="R58:U58"/>
    <mergeCell ref="V58:Y58"/>
    <mergeCell ref="Z58:AC58"/>
    <mergeCell ref="AD58:AG58"/>
    <mergeCell ref="AH58:AK58"/>
    <mergeCell ref="AL58:AO58"/>
    <mergeCell ref="AP58:AS58"/>
    <mergeCell ref="AT58:AW58"/>
    <mergeCell ref="AX58:BA58"/>
    <mergeCell ref="BB58:BE58"/>
    <mergeCell ref="BF58:BI58"/>
    <mergeCell ref="BJ58:BM58"/>
    <mergeCell ref="BN58:BQ58"/>
    <mergeCell ref="BR58:BU58"/>
    <mergeCell ref="BV58:BY58"/>
    <mergeCell ref="BZ58:CC58"/>
    <mergeCell ref="BV57:BY57"/>
    <mergeCell ref="BZ57:CC57"/>
    <mergeCell ref="CD57:CG57"/>
    <mergeCell ref="CH57:CK57"/>
    <mergeCell ref="CL57:CO57"/>
    <mergeCell ref="CP57:CS57"/>
    <mergeCell ref="CT57:CW57"/>
    <mergeCell ref="CX57:DA57"/>
    <mergeCell ref="DB57:DE57"/>
    <mergeCell ref="AL57:AO57"/>
    <mergeCell ref="AP57:AS57"/>
    <mergeCell ref="AT57:AW57"/>
    <mergeCell ref="AX57:BA57"/>
    <mergeCell ref="BB57:BE57"/>
    <mergeCell ref="BF57:BI57"/>
    <mergeCell ref="BJ57:BM57"/>
    <mergeCell ref="BN57:BQ57"/>
    <mergeCell ref="BR57:BU57"/>
    <mergeCell ref="B57:E57"/>
    <mergeCell ref="F57:I57"/>
    <mergeCell ref="J57:M57"/>
    <mergeCell ref="N57:Q57"/>
    <mergeCell ref="R57:U57"/>
    <mergeCell ref="V57:Y57"/>
    <mergeCell ref="Z57:AC57"/>
    <mergeCell ref="AD57:AG57"/>
    <mergeCell ref="AH57:AK57"/>
    <mergeCell ref="CL50:CO50"/>
    <mergeCell ref="CP50:CS50"/>
    <mergeCell ref="CT50:CW50"/>
    <mergeCell ref="CX50:DA50"/>
    <mergeCell ref="DB50:DE50"/>
    <mergeCell ref="DF50:DI50"/>
    <mergeCell ref="DJ50:DM50"/>
    <mergeCell ref="DN50:DQ50"/>
    <mergeCell ref="DR50:DU50"/>
    <mergeCell ref="DR47:DU47"/>
    <mergeCell ref="A50:A51"/>
    <mergeCell ref="B50:E50"/>
    <mergeCell ref="F50:I50"/>
    <mergeCell ref="J50:M50"/>
    <mergeCell ref="N50:Q50"/>
    <mergeCell ref="R50:U50"/>
    <mergeCell ref="V50:Y50"/>
    <mergeCell ref="Z50:AC50"/>
    <mergeCell ref="AD50:AG50"/>
    <mergeCell ref="AH50:AK50"/>
    <mergeCell ref="AL50:AO50"/>
    <mergeCell ref="AP50:AS50"/>
    <mergeCell ref="AT50:AW50"/>
    <mergeCell ref="AX50:BA50"/>
    <mergeCell ref="BB50:BE50"/>
    <mergeCell ref="BF50:BI50"/>
    <mergeCell ref="BJ50:BM50"/>
    <mergeCell ref="BN50:BQ50"/>
    <mergeCell ref="BR50:BU50"/>
    <mergeCell ref="BV50:BY50"/>
    <mergeCell ref="BZ50:CC50"/>
    <mergeCell ref="CD50:CG50"/>
    <mergeCell ref="CH50:CK50"/>
    <mergeCell ref="CH47:CK47"/>
    <mergeCell ref="CL47:CO47"/>
    <mergeCell ref="CP47:CS47"/>
    <mergeCell ref="CT47:CW47"/>
    <mergeCell ref="CX47:DA47"/>
    <mergeCell ref="DB47:DE47"/>
    <mergeCell ref="DF47:DI47"/>
    <mergeCell ref="DJ47:DM47"/>
    <mergeCell ref="DN47:DQ47"/>
    <mergeCell ref="DJ46:DM46"/>
    <mergeCell ref="DN46:DQ46"/>
    <mergeCell ref="DR46:DU46"/>
    <mergeCell ref="B47:E47"/>
    <mergeCell ref="F47:I47"/>
    <mergeCell ref="J47:M47"/>
    <mergeCell ref="N47:Q47"/>
    <mergeCell ref="R47:U47"/>
    <mergeCell ref="V47:Y47"/>
    <mergeCell ref="Z47:AC47"/>
    <mergeCell ref="AD47:AG47"/>
    <mergeCell ref="AH47:AK47"/>
    <mergeCell ref="AL47:AO47"/>
    <mergeCell ref="AP47:AS47"/>
    <mergeCell ref="AT47:AW47"/>
    <mergeCell ref="AX47:BA47"/>
    <mergeCell ref="BB47:BE47"/>
    <mergeCell ref="BF47:BI47"/>
    <mergeCell ref="BJ47:BM47"/>
    <mergeCell ref="BN47:BQ47"/>
    <mergeCell ref="BR47:BU47"/>
    <mergeCell ref="BV47:BY47"/>
    <mergeCell ref="BZ47:CC47"/>
    <mergeCell ref="CD47:CG47"/>
    <mergeCell ref="BZ46:CC46"/>
    <mergeCell ref="CD46:CG46"/>
    <mergeCell ref="CH46:CK46"/>
    <mergeCell ref="CL46:CO46"/>
    <mergeCell ref="CP46:CS46"/>
    <mergeCell ref="CT46:CW46"/>
    <mergeCell ref="CX46:DA46"/>
    <mergeCell ref="DB46:DE46"/>
    <mergeCell ref="DF46:DI46"/>
    <mergeCell ref="DB45:DE45"/>
    <mergeCell ref="DF45:DI45"/>
    <mergeCell ref="DJ45:DM45"/>
    <mergeCell ref="DN45:DQ45"/>
    <mergeCell ref="DR45:DU45"/>
    <mergeCell ref="B46:E46"/>
    <mergeCell ref="F46:I46"/>
    <mergeCell ref="J46:M46"/>
    <mergeCell ref="N46:Q46"/>
    <mergeCell ref="R46:U46"/>
    <mergeCell ref="V46:Y46"/>
    <mergeCell ref="Z46:AC46"/>
    <mergeCell ref="AD46:AG46"/>
    <mergeCell ref="AH46:AK46"/>
    <mergeCell ref="AL46:AO46"/>
    <mergeCell ref="AP46:AS46"/>
    <mergeCell ref="AT46:AW46"/>
    <mergeCell ref="AX46:BA46"/>
    <mergeCell ref="BB46:BE46"/>
    <mergeCell ref="BF46:BI46"/>
    <mergeCell ref="BJ46:BM46"/>
    <mergeCell ref="BN46:BQ46"/>
    <mergeCell ref="BR46:BU46"/>
    <mergeCell ref="BV46:BY46"/>
    <mergeCell ref="BR45:BU45"/>
    <mergeCell ref="BV45:BY45"/>
    <mergeCell ref="BZ45:CC45"/>
    <mergeCell ref="CD45:CG45"/>
    <mergeCell ref="CH45:CK45"/>
    <mergeCell ref="CL45:CO45"/>
    <mergeCell ref="CP45:CS45"/>
    <mergeCell ref="CT45:CW45"/>
    <mergeCell ref="CX45:DA45"/>
    <mergeCell ref="CT38:CW38"/>
    <mergeCell ref="CX38:DA38"/>
    <mergeCell ref="DB38:DE38"/>
    <mergeCell ref="DF38:DI38"/>
    <mergeCell ref="DJ38:DM38"/>
    <mergeCell ref="DN38:DQ38"/>
    <mergeCell ref="DR38:DU38"/>
    <mergeCell ref="B45:E45"/>
    <mergeCell ref="F45:I45"/>
    <mergeCell ref="J45:M45"/>
    <mergeCell ref="N45:Q45"/>
    <mergeCell ref="R45:U45"/>
    <mergeCell ref="V45:Y45"/>
    <mergeCell ref="Z45:AC45"/>
    <mergeCell ref="AD45:AG45"/>
    <mergeCell ref="AH45:AK45"/>
    <mergeCell ref="AL45:AO45"/>
    <mergeCell ref="AP45:AS45"/>
    <mergeCell ref="AT45:AW45"/>
    <mergeCell ref="AX45:BA45"/>
    <mergeCell ref="BB45:BE45"/>
    <mergeCell ref="BF45:BI45"/>
    <mergeCell ref="BJ45:BM45"/>
    <mergeCell ref="BN45:BQ45"/>
    <mergeCell ref="BJ38:BM38"/>
    <mergeCell ref="BN38:BQ38"/>
    <mergeCell ref="BR38:BU38"/>
    <mergeCell ref="BV38:BY38"/>
    <mergeCell ref="BZ38:CC38"/>
    <mergeCell ref="CD38:CG38"/>
    <mergeCell ref="CH38:CK38"/>
    <mergeCell ref="CL38:CO38"/>
    <mergeCell ref="CP38:CS38"/>
    <mergeCell ref="CP35:CS35"/>
    <mergeCell ref="CT35:CW35"/>
    <mergeCell ref="CX35:DA35"/>
    <mergeCell ref="DB35:DE35"/>
    <mergeCell ref="DF35:DI35"/>
    <mergeCell ref="DJ35:DM35"/>
    <mergeCell ref="DN35:DQ35"/>
    <mergeCell ref="DR35:DU35"/>
    <mergeCell ref="A38:A39"/>
    <mergeCell ref="B38:E38"/>
    <mergeCell ref="F38:I38"/>
    <mergeCell ref="J38:M38"/>
    <mergeCell ref="N38:Q38"/>
    <mergeCell ref="R38:U38"/>
    <mergeCell ref="V38:Y38"/>
    <mergeCell ref="Z38:AC38"/>
    <mergeCell ref="AD38:AG38"/>
    <mergeCell ref="AH38:AK38"/>
    <mergeCell ref="AL38:AO38"/>
    <mergeCell ref="AP38:AS38"/>
    <mergeCell ref="AT38:AW38"/>
    <mergeCell ref="AX38:BA38"/>
    <mergeCell ref="BB38:BE38"/>
    <mergeCell ref="BF38:BI38"/>
    <mergeCell ref="DR34:DU34"/>
    <mergeCell ref="B35:E35"/>
    <mergeCell ref="F35:I35"/>
    <mergeCell ref="J35:M35"/>
    <mergeCell ref="N35:Q35"/>
    <mergeCell ref="R35:U35"/>
    <mergeCell ref="V35:Y35"/>
    <mergeCell ref="Z35:AC35"/>
    <mergeCell ref="AD35:AG35"/>
    <mergeCell ref="AH35:AK35"/>
    <mergeCell ref="AL35:AO35"/>
    <mergeCell ref="AP35:AS35"/>
    <mergeCell ref="AT35:AW35"/>
    <mergeCell ref="AX35:BA35"/>
    <mergeCell ref="BB35:BE35"/>
    <mergeCell ref="BF35:BI35"/>
    <mergeCell ref="BJ35:BM35"/>
    <mergeCell ref="BN35:BQ35"/>
    <mergeCell ref="BR35:BU35"/>
    <mergeCell ref="BV35:BY35"/>
    <mergeCell ref="BZ35:CC35"/>
    <mergeCell ref="CD35:CG35"/>
    <mergeCell ref="CH35:CK35"/>
    <mergeCell ref="CL35:CO35"/>
    <mergeCell ref="CH34:CK34"/>
    <mergeCell ref="CL34:CO34"/>
    <mergeCell ref="CP34:CS34"/>
    <mergeCell ref="CT34:CW34"/>
    <mergeCell ref="CX34:DA34"/>
    <mergeCell ref="DB34:DE34"/>
    <mergeCell ref="DF34:DI34"/>
    <mergeCell ref="DJ34:DM34"/>
    <mergeCell ref="DN34:DQ34"/>
    <mergeCell ref="DJ33:DM33"/>
    <mergeCell ref="DN33:DQ33"/>
    <mergeCell ref="DR33:DU33"/>
    <mergeCell ref="B34:E34"/>
    <mergeCell ref="F34:I34"/>
    <mergeCell ref="J34:M34"/>
    <mergeCell ref="N34:Q34"/>
    <mergeCell ref="R34:U34"/>
    <mergeCell ref="V34:Y34"/>
    <mergeCell ref="Z34:AC34"/>
    <mergeCell ref="AD34:AG34"/>
    <mergeCell ref="AH34:AK34"/>
    <mergeCell ref="AL34:AO34"/>
    <mergeCell ref="AP34:AS34"/>
    <mergeCell ref="AT34:AW34"/>
    <mergeCell ref="AX34:BA34"/>
    <mergeCell ref="BB34:BE34"/>
    <mergeCell ref="BF34:BI34"/>
    <mergeCell ref="BJ34:BM34"/>
    <mergeCell ref="BN34:BQ34"/>
    <mergeCell ref="BR34:BU34"/>
    <mergeCell ref="BV34:BY34"/>
    <mergeCell ref="BZ34:CC34"/>
    <mergeCell ref="CD34:CG34"/>
    <mergeCell ref="BZ33:CC33"/>
    <mergeCell ref="CD33:CG33"/>
    <mergeCell ref="CH33:CK33"/>
    <mergeCell ref="CL33:CO33"/>
    <mergeCell ref="CP33:CS33"/>
    <mergeCell ref="CT33:CW33"/>
    <mergeCell ref="CX33:DA33"/>
    <mergeCell ref="DB33:DE33"/>
    <mergeCell ref="DF33:DI33"/>
    <mergeCell ref="DB26:DE26"/>
    <mergeCell ref="DF26:DI26"/>
    <mergeCell ref="DJ26:DM26"/>
    <mergeCell ref="DN26:DQ26"/>
    <mergeCell ref="DR26:DU26"/>
    <mergeCell ref="B33:E33"/>
    <mergeCell ref="F33:I33"/>
    <mergeCell ref="J33:M33"/>
    <mergeCell ref="N33:Q33"/>
    <mergeCell ref="R33:U33"/>
    <mergeCell ref="V33:Y33"/>
    <mergeCell ref="Z33:AC33"/>
    <mergeCell ref="AD33:AG33"/>
    <mergeCell ref="AH33:AK33"/>
    <mergeCell ref="AL33:AO33"/>
    <mergeCell ref="AP33:AS33"/>
    <mergeCell ref="AT33:AW33"/>
    <mergeCell ref="AX33:BA33"/>
    <mergeCell ref="BB33:BE33"/>
    <mergeCell ref="BF33:BI33"/>
    <mergeCell ref="BJ33:BM33"/>
    <mergeCell ref="BN33:BQ33"/>
    <mergeCell ref="BR33:BU33"/>
    <mergeCell ref="BV33:BY33"/>
    <mergeCell ref="BR26:BU26"/>
    <mergeCell ref="BV26:BY26"/>
    <mergeCell ref="BZ26:CC26"/>
    <mergeCell ref="CD26:CG26"/>
    <mergeCell ref="CH26:CK26"/>
    <mergeCell ref="CL26:CO26"/>
    <mergeCell ref="CP26:CS26"/>
    <mergeCell ref="CT26:CW26"/>
    <mergeCell ref="CX26:DA26"/>
    <mergeCell ref="AH26:AK26"/>
    <mergeCell ref="AL26:AO26"/>
    <mergeCell ref="AP26:AS26"/>
    <mergeCell ref="AT26:AW26"/>
    <mergeCell ref="AX26:BA26"/>
    <mergeCell ref="BB26:BE26"/>
    <mergeCell ref="BF26:BI26"/>
    <mergeCell ref="BJ26:BM26"/>
    <mergeCell ref="BN26:BQ26"/>
    <mergeCell ref="A26:A27"/>
    <mergeCell ref="B26:E26"/>
    <mergeCell ref="F26:I26"/>
    <mergeCell ref="J26:M26"/>
    <mergeCell ref="N26:Q26"/>
    <mergeCell ref="R26:U26"/>
    <mergeCell ref="V26:Y26"/>
    <mergeCell ref="Z26:AC26"/>
    <mergeCell ref="AD26:AG26"/>
    <mergeCell ref="DF23:DI23"/>
    <mergeCell ref="DJ23:DM23"/>
    <mergeCell ref="DN23:DQ23"/>
    <mergeCell ref="DR23:DU23"/>
    <mergeCell ref="CH23:CK23"/>
    <mergeCell ref="CL23:CO23"/>
    <mergeCell ref="CP23:CS23"/>
    <mergeCell ref="CT23:CW23"/>
    <mergeCell ref="CX23:DA23"/>
    <mergeCell ref="DB23:DE23"/>
    <mergeCell ref="BJ23:BM23"/>
    <mergeCell ref="BN23:BQ23"/>
    <mergeCell ref="BR23:BU23"/>
    <mergeCell ref="BV23:BY23"/>
    <mergeCell ref="BZ23:CC23"/>
    <mergeCell ref="CD23:CG23"/>
    <mergeCell ref="AL23:AO23"/>
    <mergeCell ref="AP23:AS23"/>
    <mergeCell ref="AT23:AW23"/>
    <mergeCell ref="AX23:BA23"/>
    <mergeCell ref="BB23:BE23"/>
    <mergeCell ref="BF23:BI23"/>
    <mergeCell ref="DR22:DU22"/>
    <mergeCell ref="B23:E23"/>
    <mergeCell ref="F23:I23"/>
    <mergeCell ref="J23:M23"/>
    <mergeCell ref="N23:Q23"/>
    <mergeCell ref="R23:U23"/>
    <mergeCell ref="V23:Y23"/>
    <mergeCell ref="Z23:AC23"/>
    <mergeCell ref="AD23:AG23"/>
    <mergeCell ref="AH23:AK23"/>
    <mergeCell ref="CT22:CW22"/>
    <mergeCell ref="CX22:DA22"/>
    <mergeCell ref="DB22:DE22"/>
    <mergeCell ref="DF22:DI22"/>
    <mergeCell ref="DJ22:DM22"/>
    <mergeCell ref="DN22:DQ22"/>
    <mergeCell ref="BV22:BY22"/>
    <mergeCell ref="BZ22:CC22"/>
    <mergeCell ref="CD22:CG22"/>
    <mergeCell ref="CH22:CK22"/>
    <mergeCell ref="CL22:CO22"/>
    <mergeCell ref="CP22:CS22"/>
    <mergeCell ref="AX22:BA22"/>
    <mergeCell ref="BB22:BE22"/>
    <mergeCell ref="BF22:BI22"/>
    <mergeCell ref="BJ22:BM22"/>
    <mergeCell ref="BN22:BQ22"/>
    <mergeCell ref="BR22:BU22"/>
    <mergeCell ref="Z22:AC22"/>
    <mergeCell ref="AD22:AG22"/>
    <mergeCell ref="AH22:AK22"/>
    <mergeCell ref="AL22:AO22"/>
    <mergeCell ref="AP22:AS22"/>
    <mergeCell ref="AT22:AW22"/>
    <mergeCell ref="DF21:DI21"/>
    <mergeCell ref="DJ21:DM21"/>
    <mergeCell ref="DN21:DQ21"/>
    <mergeCell ref="DR21:DU21"/>
    <mergeCell ref="B22:E22"/>
    <mergeCell ref="F22:I22"/>
    <mergeCell ref="J22:M22"/>
    <mergeCell ref="N22:Q22"/>
    <mergeCell ref="R22:U22"/>
    <mergeCell ref="V22:Y22"/>
    <mergeCell ref="CH21:CK21"/>
    <mergeCell ref="CL21:CO21"/>
    <mergeCell ref="CP21:CS21"/>
    <mergeCell ref="CT21:CW21"/>
    <mergeCell ref="CX21:DA21"/>
    <mergeCell ref="DB21:DE21"/>
    <mergeCell ref="BJ21:BM21"/>
    <mergeCell ref="BN21:BQ21"/>
    <mergeCell ref="BR21:BU21"/>
    <mergeCell ref="BV21:BY21"/>
    <mergeCell ref="BZ21:CC21"/>
    <mergeCell ref="CD21:CG21"/>
    <mergeCell ref="AL21:AO21"/>
    <mergeCell ref="AP21:AS21"/>
    <mergeCell ref="AT21:AW21"/>
    <mergeCell ref="AX21:BA21"/>
    <mergeCell ref="BB21:BE21"/>
    <mergeCell ref="BF21:BI21"/>
    <mergeCell ref="DR14:DU14"/>
    <mergeCell ref="B21:E21"/>
    <mergeCell ref="F21:I21"/>
    <mergeCell ref="J21:M21"/>
    <mergeCell ref="N21:Q21"/>
    <mergeCell ref="R21:U21"/>
    <mergeCell ref="V21:Y21"/>
    <mergeCell ref="Z21:AC21"/>
    <mergeCell ref="AD21:AG21"/>
    <mergeCell ref="AH21:AK21"/>
    <mergeCell ref="CT14:CW14"/>
    <mergeCell ref="CX14:DA14"/>
    <mergeCell ref="DB14:DE14"/>
    <mergeCell ref="DF14:DI14"/>
    <mergeCell ref="DJ14:DM14"/>
    <mergeCell ref="DN14:DQ14"/>
    <mergeCell ref="BV14:BY14"/>
    <mergeCell ref="BZ14:CC14"/>
    <mergeCell ref="CD14:CG14"/>
    <mergeCell ref="CH14:CK14"/>
    <mergeCell ref="CL14:CO14"/>
    <mergeCell ref="CP14:CS14"/>
    <mergeCell ref="AX14:BA14"/>
    <mergeCell ref="BB14:BE14"/>
    <mergeCell ref="BF14:BI14"/>
    <mergeCell ref="BJ14:BM14"/>
    <mergeCell ref="BN14:BQ14"/>
    <mergeCell ref="BR14:BU14"/>
    <mergeCell ref="Z14:AC14"/>
    <mergeCell ref="AD14:AG14"/>
    <mergeCell ref="AH14:AK14"/>
    <mergeCell ref="AL14:AO14"/>
    <mergeCell ref="AP14:AS14"/>
    <mergeCell ref="AT14:AW14"/>
    <mergeCell ref="DN11:DQ11"/>
    <mergeCell ref="DR11:DU11"/>
    <mergeCell ref="DR13:DU13"/>
    <mergeCell ref="A14:A15"/>
    <mergeCell ref="B14:E14"/>
    <mergeCell ref="F14:I14"/>
    <mergeCell ref="J14:M14"/>
    <mergeCell ref="N14:Q14"/>
    <mergeCell ref="R14:U14"/>
    <mergeCell ref="V14:Y14"/>
    <mergeCell ref="CP11:CS11"/>
    <mergeCell ref="CT11:CW11"/>
    <mergeCell ref="CX11:DA11"/>
    <mergeCell ref="DB11:DE11"/>
    <mergeCell ref="DF11:DI11"/>
    <mergeCell ref="DJ11:DM11"/>
    <mergeCell ref="BR11:BU11"/>
    <mergeCell ref="BV11:BY11"/>
    <mergeCell ref="BZ11:CC11"/>
    <mergeCell ref="CD11:CG11"/>
    <mergeCell ref="CH11:CK11"/>
    <mergeCell ref="CL11:CO11"/>
    <mergeCell ref="AT11:AW11"/>
    <mergeCell ref="AX11:BA11"/>
    <mergeCell ref="BB11:BE11"/>
    <mergeCell ref="BF11:BI11"/>
    <mergeCell ref="BJ11:BM11"/>
    <mergeCell ref="BN11:BQ11"/>
    <mergeCell ref="V11:Y11"/>
    <mergeCell ref="Z11:AC11"/>
    <mergeCell ref="AD11:AG11"/>
    <mergeCell ref="AH11:AK11"/>
    <mergeCell ref="AL11:AO11"/>
    <mergeCell ref="AP11:AS11"/>
    <mergeCell ref="DB10:DE10"/>
    <mergeCell ref="DF10:DI10"/>
    <mergeCell ref="DJ10:DM10"/>
    <mergeCell ref="DN10:DQ10"/>
    <mergeCell ref="DR10:DU10"/>
    <mergeCell ref="B11:E11"/>
    <mergeCell ref="F11:I11"/>
    <mergeCell ref="J11:M11"/>
    <mergeCell ref="N11:Q11"/>
    <mergeCell ref="R11:U11"/>
    <mergeCell ref="CD10:CG10"/>
    <mergeCell ref="CH10:CK10"/>
    <mergeCell ref="CL10:CO10"/>
    <mergeCell ref="CP10:CS10"/>
    <mergeCell ref="CT10:CW10"/>
    <mergeCell ref="CX10:DA10"/>
    <mergeCell ref="BF10:BI10"/>
    <mergeCell ref="BJ10:BM10"/>
    <mergeCell ref="BN10:BQ10"/>
    <mergeCell ref="BR10:BU10"/>
    <mergeCell ref="BV10:BY10"/>
    <mergeCell ref="BZ10:CC10"/>
    <mergeCell ref="AH10:AK10"/>
    <mergeCell ref="AL10:AO10"/>
    <mergeCell ref="AP10:AS10"/>
    <mergeCell ref="AT10:AW10"/>
    <mergeCell ref="AX10:BA10"/>
    <mergeCell ref="BB10:BE10"/>
    <mergeCell ref="DN9:DQ9"/>
    <mergeCell ref="DR9:DU9"/>
    <mergeCell ref="B10:E10"/>
    <mergeCell ref="F10:I10"/>
    <mergeCell ref="J10:M10"/>
    <mergeCell ref="N10:Q10"/>
    <mergeCell ref="R10:U10"/>
    <mergeCell ref="V10:Y10"/>
    <mergeCell ref="Z10:AC10"/>
    <mergeCell ref="AD10:AG10"/>
    <mergeCell ref="CP9:CS9"/>
    <mergeCell ref="CT9:CW9"/>
    <mergeCell ref="CX9:DA9"/>
    <mergeCell ref="DB9:DE9"/>
    <mergeCell ref="DF9:DI9"/>
    <mergeCell ref="DJ9:DM9"/>
    <mergeCell ref="BR9:BU9"/>
    <mergeCell ref="BV9:BY9"/>
    <mergeCell ref="BZ9:CC9"/>
    <mergeCell ref="CD9:CG9"/>
    <mergeCell ref="BB9:BE9"/>
    <mergeCell ref="BF9:BI9"/>
    <mergeCell ref="BJ9:BM9"/>
    <mergeCell ref="BN9:BQ9"/>
    <mergeCell ref="V9:Y9"/>
    <mergeCell ref="Z9:AC9"/>
    <mergeCell ref="AD9:AG9"/>
    <mergeCell ref="AH9:AK9"/>
    <mergeCell ref="AL9:AO9"/>
    <mergeCell ref="AP9:AS9"/>
    <mergeCell ref="DR2:DU2"/>
    <mergeCell ref="B9:E9"/>
    <mergeCell ref="F9:I9"/>
    <mergeCell ref="J9:M9"/>
    <mergeCell ref="N9:Q9"/>
    <mergeCell ref="R9:U9"/>
    <mergeCell ref="CD2:CG2"/>
    <mergeCell ref="CH2:CK2"/>
    <mergeCell ref="CL2:CO2"/>
    <mergeCell ref="CP2:CS2"/>
    <mergeCell ref="CT2:CW2"/>
    <mergeCell ref="CX2:DA2"/>
    <mergeCell ref="BF2:BI2"/>
    <mergeCell ref="BJ2:BM2"/>
    <mergeCell ref="BN2:BQ2"/>
    <mergeCell ref="BR2:BU2"/>
    <mergeCell ref="BV2:BY2"/>
    <mergeCell ref="BZ2:CC2"/>
    <mergeCell ref="AH2:AK2"/>
    <mergeCell ref="AL2:AO2"/>
    <mergeCell ref="CH9:CK9"/>
    <mergeCell ref="CL9:CO9"/>
    <mergeCell ref="AT9:AW9"/>
    <mergeCell ref="AX9:BA9"/>
    <mergeCell ref="DN1:DQ1"/>
    <mergeCell ref="DR1:DU1"/>
    <mergeCell ref="B2:E2"/>
    <mergeCell ref="F2:I2"/>
    <mergeCell ref="J2:M2"/>
    <mergeCell ref="N2:Q2"/>
    <mergeCell ref="R2:U2"/>
    <mergeCell ref="V2:Y2"/>
    <mergeCell ref="Z2:AC2"/>
    <mergeCell ref="AD2:AG2"/>
    <mergeCell ref="CP1:CS1"/>
    <mergeCell ref="CT1:CW1"/>
    <mergeCell ref="CX1:DA1"/>
    <mergeCell ref="DB1:DE1"/>
    <mergeCell ref="DF1:DI1"/>
    <mergeCell ref="DJ1:DM1"/>
    <mergeCell ref="BR1:BU1"/>
    <mergeCell ref="BV1:BY1"/>
    <mergeCell ref="BZ1:CC1"/>
    <mergeCell ref="CD1:CG1"/>
    <mergeCell ref="DB2:DE2"/>
    <mergeCell ref="DF2:DI2"/>
    <mergeCell ref="DJ2:DM2"/>
    <mergeCell ref="DN2:DQ2"/>
    <mergeCell ref="A1:A3"/>
    <mergeCell ref="B1:E1"/>
    <mergeCell ref="F1:I1"/>
    <mergeCell ref="J1:M1"/>
    <mergeCell ref="N1:Q1"/>
    <mergeCell ref="R1:U1"/>
    <mergeCell ref="CH1:CK1"/>
    <mergeCell ref="CL1:CO1"/>
    <mergeCell ref="AT1:AW1"/>
    <mergeCell ref="AX1:BA1"/>
    <mergeCell ref="BB1:BE1"/>
    <mergeCell ref="BF1:BI1"/>
    <mergeCell ref="BJ1:BM1"/>
    <mergeCell ref="BN1:BQ1"/>
    <mergeCell ref="V1:Y1"/>
    <mergeCell ref="Z1:AC1"/>
    <mergeCell ref="AD1:AG1"/>
    <mergeCell ref="AH1:AK1"/>
    <mergeCell ref="AL1:AO1"/>
    <mergeCell ref="AP1:AS1"/>
    <mergeCell ref="AP2:AS2"/>
    <mergeCell ref="AT2:AW2"/>
    <mergeCell ref="AX2:BA2"/>
    <mergeCell ref="BB2:BE2"/>
  </mergeCells>
  <phoneticPr fontId="8" type="noConversion"/>
  <printOptions horizontalCentered="1" gridLines="1"/>
  <pageMargins left="0.25" right="0.25" top="0.75" bottom="0.75" header="0" footer="0"/>
  <pageSetup paperSize="9" scale="28"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1035"/>
  <sheetViews>
    <sheetView topLeftCell="A4" workbookViewId="0">
      <pane xSplit="1" topLeftCell="B1" activePane="topRight" state="frozen"/>
      <selection pane="topRight" activeCell="AG43" sqref="AG43:AG50"/>
    </sheetView>
  </sheetViews>
  <sheetFormatPr defaultColWidth="12.6640625" defaultRowHeight="15.75" customHeight="1" x14ac:dyDescent="0.3"/>
  <cols>
    <col min="1" max="1" width="14.33203125" style="3" customWidth="1"/>
    <col min="2" max="16384" width="12.6640625" style="3"/>
  </cols>
  <sheetData>
    <row r="1" spans="1:35" ht="15.75" customHeight="1" x14ac:dyDescent="0.3">
      <c r="A1" s="71" t="s">
        <v>24</v>
      </c>
      <c r="B1" s="1"/>
      <c r="C1" s="1">
        <v>45323</v>
      </c>
      <c r="D1" s="1">
        <v>45324</v>
      </c>
      <c r="E1" s="1">
        <v>45325</v>
      </c>
      <c r="F1" s="1">
        <v>45326</v>
      </c>
      <c r="G1" s="1">
        <v>45327</v>
      </c>
      <c r="H1" s="1">
        <v>45328</v>
      </c>
      <c r="I1" s="1">
        <v>45329</v>
      </c>
      <c r="J1" s="1">
        <v>45330</v>
      </c>
      <c r="K1" s="1">
        <v>45331</v>
      </c>
      <c r="L1" s="1">
        <v>45332</v>
      </c>
      <c r="M1" s="1">
        <v>45333</v>
      </c>
      <c r="N1" s="1">
        <v>45334</v>
      </c>
      <c r="O1" s="1">
        <v>45335</v>
      </c>
      <c r="P1" s="1">
        <v>45336</v>
      </c>
      <c r="Q1" s="1">
        <v>45337</v>
      </c>
      <c r="R1" s="1">
        <v>45338</v>
      </c>
      <c r="S1" s="1">
        <v>45339</v>
      </c>
      <c r="T1" s="1">
        <v>45340</v>
      </c>
      <c r="U1" s="1">
        <v>45341</v>
      </c>
      <c r="V1" s="1">
        <v>45342</v>
      </c>
      <c r="W1" s="1">
        <v>45343</v>
      </c>
      <c r="X1" s="1">
        <v>45344</v>
      </c>
      <c r="Y1" s="1">
        <v>45345</v>
      </c>
      <c r="Z1" s="1">
        <v>45346</v>
      </c>
      <c r="AA1" s="1">
        <v>45347</v>
      </c>
      <c r="AB1" s="1">
        <v>45348</v>
      </c>
      <c r="AC1" s="1">
        <v>45349</v>
      </c>
      <c r="AD1" s="1">
        <v>45350</v>
      </c>
      <c r="AE1" s="1">
        <v>45351</v>
      </c>
      <c r="AF1" s="1"/>
      <c r="AG1" s="1"/>
      <c r="AH1" s="2"/>
      <c r="AI1" s="2"/>
    </row>
    <row r="2" spans="1:35" ht="15.75" customHeight="1" x14ac:dyDescent="0.3">
      <c r="A2" s="72"/>
      <c r="B2" s="4"/>
      <c r="C2" s="4" t="s">
        <v>8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5" t="s">
        <v>7</v>
      </c>
      <c r="J2" s="5" t="s">
        <v>8</v>
      </c>
      <c r="K2" s="4" t="s">
        <v>2</v>
      </c>
      <c r="L2" s="4" t="s">
        <v>3</v>
      </c>
      <c r="M2" s="4" t="s">
        <v>4</v>
      </c>
      <c r="N2" s="4" t="s">
        <v>5</v>
      </c>
      <c r="O2" s="4" t="s">
        <v>6</v>
      </c>
      <c r="P2" s="5" t="s">
        <v>7</v>
      </c>
      <c r="Q2" s="5" t="s">
        <v>8</v>
      </c>
      <c r="R2" s="4" t="s">
        <v>2</v>
      </c>
      <c r="S2" s="4" t="s">
        <v>3</v>
      </c>
      <c r="T2" s="4" t="s">
        <v>4</v>
      </c>
      <c r="U2" s="4" t="s">
        <v>5</v>
      </c>
      <c r="V2" s="4" t="s">
        <v>6</v>
      </c>
      <c r="W2" s="5" t="s">
        <v>7</v>
      </c>
      <c r="X2" s="5" t="s">
        <v>8</v>
      </c>
      <c r="Y2" s="4" t="s">
        <v>2</v>
      </c>
      <c r="Z2" s="4" t="s">
        <v>3</v>
      </c>
      <c r="AA2" s="4" t="s">
        <v>4</v>
      </c>
      <c r="AB2" s="4" t="s">
        <v>5</v>
      </c>
      <c r="AC2" s="4" t="s">
        <v>6</v>
      </c>
      <c r="AD2" s="5" t="s">
        <v>7</v>
      </c>
      <c r="AE2" s="5" t="s">
        <v>8</v>
      </c>
      <c r="AF2" s="4"/>
      <c r="AG2" s="4"/>
      <c r="AH2" s="2"/>
      <c r="AI2" s="2"/>
    </row>
    <row r="3" spans="1:35" ht="27.6" customHeight="1" x14ac:dyDescent="0.35">
      <c r="A3" s="73"/>
      <c r="B3" s="6" t="s">
        <v>0</v>
      </c>
      <c r="C3" s="51" t="s">
        <v>9</v>
      </c>
      <c r="D3" s="51" t="s">
        <v>9</v>
      </c>
      <c r="E3" s="51" t="s">
        <v>9</v>
      </c>
      <c r="F3" s="51" t="s">
        <v>9</v>
      </c>
      <c r="G3" s="51" t="s">
        <v>9</v>
      </c>
      <c r="H3" s="51" t="s">
        <v>9</v>
      </c>
      <c r="I3" s="51" t="s">
        <v>9</v>
      </c>
      <c r="J3" s="51" t="s">
        <v>9</v>
      </c>
      <c r="K3" s="51" t="s">
        <v>9</v>
      </c>
      <c r="L3" s="51" t="s">
        <v>9</v>
      </c>
      <c r="M3" s="51" t="s">
        <v>9</v>
      </c>
      <c r="N3" s="51" t="s">
        <v>9</v>
      </c>
      <c r="O3" s="51" t="s">
        <v>9</v>
      </c>
      <c r="P3" s="51" t="s">
        <v>9</v>
      </c>
      <c r="Q3" s="51" t="s">
        <v>9</v>
      </c>
      <c r="R3" s="51" t="s">
        <v>9</v>
      </c>
      <c r="S3" s="51" t="s">
        <v>9</v>
      </c>
      <c r="T3" s="51" t="s">
        <v>9</v>
      </c>
      <c r="U3" s="51" t="s">
        <v>9</v>
      </c>
      <c r="V3" s="51" t="s">
        <v>9</v>
      </c>
      <c r="W3" s="51" t="s">
        <v>9</v>
      </c>
      <c r="X3" s="51" t="s">
        <v>9</v>
      </c>
      <c r="Y3" s="51" t="s">
        <v>9</v>
      </c>
      <c r="Z3" s="51" t="s">
        <v>9</v>
      </c>
      <c r="AA3" s="51" t="s">
        <v>9</v>
      </c>
      <c r="AB3" s="51" t="s">
        <v>9</v>
      </c>
      <c r="AC3" s="51" t="s">
        <v>9</v>
      </c>
      <c r="AD3" s="51" t="s">
        <v>9</v>
      </c>
      <c r="AE3" s="51" t="s">
        <v>9</v>
      </c>
      <c r="AF3" s="51"/>
      <c r="AG3" s="51"/>
      <c r="AH3" s="2"/>
      <c r="AI3" s="2"/>
    </row>
    <row r="4" spans="1:35" ht="27.6" customHeight="1" x14ac:dyDescent="0.35">
      <c r="A4" s="7" t="s">
        <v>10</v>
      </c>
      <c r="B4" s="55">
        <f>SUM(C4:AG4)</f>
        <v>5035</v>
      </c>
      <c r="C4" s="52">
        <v>202</v>
      </c>
      <c r="D4" s="52">
        <v>194</v>
      </c>
      <c r="E4" s="53">
        <v>72</v>
      </c>
      <c r="F4" s="53">
        <v>39</v>
      </c>
      <c r="G4" s="53">
        <v>207</v>
      </c>
      <c r="H4" s="53">
        <v>194</v>
      </c>
      <c r="I4" s="53">
        <v>176</v>
      </c>
      <c r="J4" s="53">
        <v>43</v>
      </c>
      <c r="K4" s="53">
        <v>41</v>
      </c>
      <c r="L4" s="53">
        <v>46</v>
      </c>
      <c r="M4" s="53">
        <v>46</v>
      </c>
      <c r="N4" s="53">
        <v>44</v>
      </c>
      <c r="O4" s="53">
        <v>55</v>
      </c>
      <c r="P4" s="53">
        <v>63</v>
      </c>
      <c r="Q4" s="53">
        <v>238</v>
      </c>
      <c r="R4" s="53">
        <v>271</v>
      </c>
      <c r="S4" s="53">
        <v>284</v>
      </c>
      <c r="T4" s="53">
        <v>64</v>
      </c>
      <c r="U4" s="53">
        <v>318</v>
      </c>
      <c r="V4" s="53">
        <v>317</v>
      </c>
      <c r="W4" s="53">
        <v>327</v>
      </c>
      <c r="X4" s="53">
        <v>333</v>
      </c>
      <c r="Y4" s="53">
        <v>297</v>
      </c>
      <c r="Z4" s="53">
        <v>62</v>
      </c>
      <c r="AA4" s="53">
        <v>52</v>
      </c>
      <c r="AB4" s="53">
        <v>322</v>
      </c>
      <c r="AC4" s="53">
        <v>317</v>
      </c>
      <c r="AD4" s="53">
        <v>80</v>
      </c>
      <c r="AE4" s="53">
        <v>331</v>
      </c>
      <c r="AF4" s="53"/>
      <c r="AG4" s="53"/>
      <c r="AH4" s="2"/>
      <c r="AI4" s="2"/>
    </row>
    <row r="5" spans="1:35" ht="27.6" customHeight="1" x14ac:dyDescent="0.35">
      <c r="A5" s="60" t="s">
        <v>11</v>
      </c>
      <c r="B5" s="54">
        <f t="shared" ref="B5:B8" si="0">SUM(C5:AG5)</f>
        <v>12364</v>
      </c>
      <c r="C5" s="52">
        <v>334</v>
      </c>
      <c r="D5" s="52">
        <v>315</v>
      </c>
      <c r="E5" s="52">
        <v>185</v>
      </c>
      <c r="F5" s="53">
        <v>219</v>
      </c>
      <c r="G5" s="53">
        <v>270</v>
      </c>
      <c r="H5" s="53">
        <v>278</v>
      </c>
      <c r="I5" s="53">
        <v>225</v>
      </c>
      <c r="J5" s="53">
        <v>186</v>
      </c>
      <c r="K5" s="53">
        <v>143</v>
      </c>
      <c r="L5" s="53">
        <v>141</v>
      </c>
      <c r="M5" s="53">
        <v>134</v>
      </c>
      <c r="N5" s="53">
        <v>139</v>
      </c>
      <c r="O5" s="53">
        <v>108</v>
      </c>
      <c r="P5" s="53">
        <v>183</v>
      </c>
      <c r="Q5" s="53">
        <v>247</v>
      </c>
      <c r="R5" s="53">
        <v>553</v>
      </c>
      <c r="S5" s="53">
        <v>650</v>
      </c>
      <c r="T5" s="53">
        <v>308</v>
      </c>
      <c r="U5" s="53">
        <v>804</v>
      </c>
      <c r="V5" s="53">
        <v>757</v>
      </c>
      <c r="W5" s="53">
        <v>842</v>
      </c>
      <c r="X5" s="53">
        <v>866</v>
      </c>
      <c r="Y5" s="53">
        <v>857</v>
      </c>
      <c r="Z5" s="53">
        <v>269</v>
      </c>
      <c r="AA5" s="53">
        <v>320</v>
      </c>
      <c r="AB5" s="53">
        <v>829</v>
      </c>
      <c r="AC5" s="53">
        <v>936</v>
      </c>
      <c r="AD5" s="53">
        <v>423</v>
      </c>
      <c r="AE5" s="53">
        <v>843</v>
      </c>
      <c r="AF5" s="53"/>
      <c r="AG5" s="53"/>
      <c r="AH5" s="2"/>
      <c r="AI5" s="2"/>
    </row>
    <row r="6" spans="1:35" ht="27.6" customHeight="1" x14ac:dyDescent="0.35">
      <c r="A6" s="60" t="s">
        <v>12</v>
      </c>
      <c r="B6" s="54">
        <f t="shared" si="0"/>
        <v>920</v>
      </c>
      <c r="C6" s="58">
        <v>16</v>
      </c>
      <c r="D6" s="52">
        <v>22</v>
      </c>
      <c r="E6" s="52">
        <v>20</v>
      </c>
      <c r="F6" s="53">
        <v>19</v>
      </c>
      <c r="G6" s="53">
        <v>23</v>
      </c>
      <c r="H6" s="53">
        <v>16</v>
      </c>
      <c r="I6" s="53">
        <v>15</v>
      </c>
      <c r="J6" s="53">
        <v>14</v>
      </c>
      <c r="K6" s="53">
        <v>11</v>
      </c>
      <c r="L6" s="53">
        <v>5</v>
      </c>
      <c r="M6" s="53">
        <v>14</v>
      </c>
      <c r="N6" s="53">
        <v>13</v>
      </c>
      <c r="O6" s="53">
        <v>1</v>
      </c>
      <c r="P6" s="53">
        <v>4</v>
      </c>
      <c r="Q6" s="53">
        <v>29</v>
      </c>
      <c r="R6" s="53">
        <v>47</v>
      </c>
      <c r="S6" s="53">
        <v>41</v>
      </c>
      <c r="T6" s="53">
        <v>17</v>
      </c>
      <c r="U6" s="53">
        <v>58</v>
      </c>
      <c r="V6" s="53">
        <v>63</v>
      </c>
      <c r="W6" s="53">
        <v>63</v>
      </c>
      <c r="X6" s="53">
        <v>73</v>
      </c>
      <c r="Y6" s="53">
        <v>62</v>
      </c>
      <c r="Z6" s="53">
        <v>14</v>
      </c>
      <c r="AA6" s="53">
        <v>9</v>
      </c>
      <c r="AB6" s="53">
        <v>71</v>
      </c>
      <c r="AC6" s="53">
        <v>85</v>
      </c>
      <c r="AD6" s="53">
        <v>22</v>
      </c>
      <c r="AE6" s="53">
        <v>73</v>
      </c>
      <c r="AF6" s="53"/>
      <c r="AG6" s="53"/>
      <c r="AH6" s="2"/>
      <c r="AI6" s="2"/>
    </row>
    <row r="7" spans="1:35" ht="27.6" customHeight="1" x14ac:dyDescent="0.35">
      <c r="A7" s="56" t="s">
        <v>13</v>
      </c>
      <c r="B7" s="59">
        <f t="shared" si="0"/>
        <v>18319</v>
      </c>
      <c r="C7" s="59">
        <f t="shared" ref="C7:AE7" si="1">C4+C5+C6</f>
        <v>552</v>
      </c>
      <c r="D7" s="11">
        <f t="shared" si="1"/>
        <v>531</v>
      </c>
      <c r="E7" s="10">
        <f t="shared" si="1"/>
        <v>277</v>
      </c>
      <c r="F7" s="10">
        <f t="shared" si="1"/>
        <v>277</v>
      </c>
      <c r="G7" s="10">
        <f t="shared" si="1"/>
        <v>500</v>
      </c>
      <c r="H7" s="10">
        <f t="shared" si="1"/>
        <v>488</v>
      </c>
      <c r="I7" s="10">
        <f t="shared" si="1"/>
        <v>416</v>
      </c>
      <c r="J7" s="10">
        <f t="shared" si="1"/>
        <v>243</v>
      </c>
      <c r="K7" s="10">
        <f t="shared" si="1"/>
        <v>195</v>
      </c>
      <c r="L7" s="10">
        <f t="shared" si="1"/>
        <v>192</v>
      </c>
      <c r="M7" s="10">
        <f t="shared" si="1"/>
        <v>194</v>
      </c>
      <c r="N7" s="10">
        <f t="shared" si="1"/>
        <v>196</v>
      </c>
      <c r="O7" s="10">
        <f t="shared" si="1"/>
        <v>164</v>
      </c>
      <c r="P7" s="10">
        <f t="shared" si="1"/>
        <v>250</v>
      </c>
      <c r="Q7" s="10">
        <f t="shared" si="1"/>
        <v>514</v>
      </c>
      <c r="R7" s="10">
        <f t="shared" si="1"/>
        <v>871</v>
      </c>
      <c r="S7" s="10">
        <f t="shared" si="1"/>
        <v>975</v>
      </c>
      <c r="T7" s="10">
        <f t="shared" si="1"/>
        <v>389</v>
      </c>
      <c r="U7" s="10">
        <f t="shared" si="1"/>
        <v>1180</v>
      </c>
      <c r="V7" s="10">
        <f t="shared" si="1"/>
        <v>1137</v>
      </c>
      <c r="W7" s="10">
        <f t="shared" si="1"/>
        <v>1232</v>
      </c>
      <c r="X7" s="10">
        <f t="shared" si="1"/>
        <v>1272</v>
      </c>
      <c r="Y7" s="10">
        <f t="shared" si="1"/>
        <v>1216</v>
      </c>
      <c r="Z7" s="10">
        <f t="shared" si="1"/>
        <v>345</v>
      </c>
      <c r="AA7" s="10">
        <f t="shared" si="1"/>
        <v>381</v>
      </c>
      <c r="AB7" s="10">
        <f t="shared" si="1"/>
        <v>1222</v>
      </c>
      <c r="AC7" s="10">
        <f t="shared" si="1"/>
        <v>1338</v>
      </c>
      <c r="AD7" s="10">
        <f t="shared" si="1"/>
        <v>525</v>
      </c>
      <c r="AE7" s="10">
        <f t="shared" si="1"/>
        <v>1247</v>
      </c>
      <c r="AF7" s="10"/>
      <c r="AG7" s="10"/>
      <c r="AH7" s="2"/>
      <c r="AI7" s="2"/>
    </row>
    <row r="8" spans="1:35" ht="27.6" customHeight="1" x14ac:dyDescent="0.35">
      <c r="A8" s="56" t="s">
        <v>14</v>
      </c>
      <c r="B8" s="59">
        <f t="shared" si="0"/>
        <v>213167</v>
      </c>
      <c r="C8" s="59">
        <f>C7</f>
        <v>552</v>
      </c>
      <c r="D8" s="57">
        <f t="shared" ref="D8" si="2">C8+D7</f>
        <v>1083</v>
      </c>
      <c r="E8" s="12">
        <f t="shared" ref="E8" si="3">D8+E7</f>
        <v>1360</v>
      </c>
      <c r="F8" s="12">
        <f t="shared" ref="F8" si="4">E8+F7</f>
        <v>1637</v>
      </c>
      <c r="G8" s="12">
        <f t="shared" ref="G8" si="5">F8+G7</f>
        <v>2137</v>
      </c>
      <c r="H8" s="12">
        <f t="shared" ref="H8" si="6">G8+H7</f>
        <v>2625</v>
      </c>
      <c r="I8" s="12">
        <f t="shared" ref="I8" si="7">H8+I7</f>
        <v>3041</v>
      </c>
      <c r="J8" s="12">
        <f t="shared" ref="J8" si="8">I8+J7</f>
        <v>3284</v>
      </c>
      <c r="K8" s="12">
        <f t="shared" ref="K8" si="9">J8+K7</f>
        <v>3479</v>
      </c>
      <c r="L8" s="12">
        <f t="shared" ref="L8" si="10">K8+L7</f>
        <v>3671</v>
      </c>
      <c r="M8" s="12">
        <f t="shared" ref="M8" si="11">L8+M7</f>
        <v>3865</v>
      </c>
      <c r="N8" s="12">
        <f t="shared" ref="N8" si="12">M8+N7</f>
        <v>4061</v>
      </c>
      <c r="O8" s="12">
        <f t="shared" ref="O8" si="13">N8+O7</f>
        <v>4225</v>
      </c>
      <c r="P8" s="12">
        <f t="shared" ref="P8" si="14">O8+P7</f>
        <v>4475</v>
      </c>
      <c r="Q8" s="12">
        <f t="shared" ref="Q8" si="15">P8+Q7</f>
        <v>4989</v>
      </c>
      <c r="R8" s="12">
        <f t="shared" ref="R8" si="16">Q8+R7</f>
        <v>5860</v>
      </c>
      <c r="S8" s="12">
        <f t="shared" ref="S8" si="17">R8+S7</f>
        <v>6835</v>
      </c>
      <c r="T8" s="12">
        <f t="shared" ref="T8" si="18">S8+T7</f>
        <v>7224</v>
      </c>
      <c r="U8" s="12">
        <f t="shared" ref="U8" si="19">T8+U7</f>
        <v>8404</v>
      </c>
      <c r="V8" s="12">
        <f t="shared" ref="V8" si="20">U8+V7</f>
        <v>9541</v>
      </c>
      <c r="W8" s="12">
        <f t="shared" ref="W8" si="21">V8+W7</f>
        <v>10773</v>
      </c>
      <c r="X8" s="12">
        <f t="shared" ref="X8" si="22">W8+X7</f>
        <v>12045</v>
      </c>
      <c r="Y8" s="12">
        <f t="shared" ref="Y8" si="23">X8+Y7</f>
        <v>13261</v>
      </c>
      <c r="Z8" s="12">
        <f t="shared" ref="Z8" si="24">Y8+Z7</f>
        <v>13606</v>
      </c>
      <c r="AA8" s="12">
        <f t="shared" ref="AA8" si="25">Z8+AA7</f>
        <v>13987</v>
      </c>
      <c r="AB8" s="12">
        <f t="shared" ref="AB8" si="26">AA8+AB7</f>
        <v>15209</v>
      </c>
      <c r="AC8" s="12">
        <f t="shared" ref="AC8" si="27">AB8+AC7</f>
        <v>16547</v>
      </c>
      <c r="AD8" s="12">
        <f t="shared" ref="AD8" si="28">AC8+AD7</f>
        <v>17072</v>
      </c>
      <c r="AE8" s="12">
        <f t="shared" ref="AE8" si="29">AD8+AE7</f>
        <v>18319</v>
      </c>
      <c r="AF8" s="12"/>
      <c r="AG8" s="12"/>
      <c r="AH8" s="2"/>
      <c r="AI8" s="2"/>
    </row>
    <row r="9" spans="1:35" ht="15.75" customHeight="1" x14ac:dyDescent="0.35">
      <c r="A9" s="7"/>
      <c r="B9" s="8"/>
      <c r="C9" s="8"/>
      <c r="D9" s="8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2"/>
      <c r="AI9" s="2"/>
    </row>
    <row r="10" spans="1:35" ht="15.75" customHeight="1" x14ac:dyDescent="0.35">
      <c r="A10" s="7"/>
      <c r="B10" s="8"/>
      <c r="C10" s="8"/>
      <c r="D10" s="8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2"/>
      <c r="AI10" s="2"/>
    </row>
    <row r="11" spans="1:35" ht="15.75" customHeight="1" x14ac:dyDescent="0.35">
      <c r="A11" s="7"/>
      <c r="B11" s="8"/>
      <c r="C11" s="8"/>
      <c r="D11" s="8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2"/>
      <c r="AI11" s="2"/>
    </row>
    <row r="12" spans="1:35" ht="15.75" customHeight="1" x14ac:dyDescent="0.35">
      <c r="A12" s="7"/>
      <c r="B12" s="8"/>
      <c r="C12" s="8"/>
      <c r="D12" s="8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2"/>
      <c r="AI12" s="2"/>
    </row>
    <row r="13" spans="1:35" ht="15.75" customHeight="1" x14ac:dyDescent="0.35">
      <c r="A13" s="7"/>
      <c r="B13" s="8"/>
      <c r="C13" s="8"/>
      <c r="D13" s="8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2"/>
      <c r="AI13" s="2"/>
    </row>
    <row r="14" spans="1:35" ht="15.75" customHeight="1" x14ac:dyDescent="0.35">
      <c r="A14" s="7"/>
      <c r="B14" s="8"/>
      <c r="C14" s="8"/>
      <c r="D14" s="8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2"/>
      <c r="AI14" s="2"/>
    </row>
    <row r="15" spans="1:35" ht="15.75" customHeight="1" x14ac:dyDescent="0.3">
      <c r="A15" s="71" t="s">
        <v>23</v>
      </c>
      <c r="B15" s="1"/>
      <c r="C15" s="1">
        <v>45292</v>
      </c>
      <c r="D15" s="1">
        <v>45293</v>
      </c>
      <c r="E15" s="1">
        <v>45294</v>
      </c>
      <c r="F15" s="1">
        <v>45295</v>
      </c>
      <c r="G15" s="1">
        <v>45296</v>
      </c>
      <c r="H15" s="1">
        <v>45297</v>
      </c>
      <c r="I15" s="1">
        <v>45298</v>
      </c>
      <c r="J15" s="1">
        <v>45299</v>
      </c>
      <c r="K15" s="1">
        <v>45300</v>
      </c>
      <c r="L15" s="1">
        <v>45301</v>
      </c>
      <c r="M15" s="1">
        <v>45302</v>
      </c>
      <c r="N15" s="1">
        <v>45303</v>
      </c>
      <c r="O15" s="1">
        <v>45304</v>
      </c>
      <c r="P15" s="1">
        <v>45305</v>
      </c>
      <c r="Q15" s="1">
        <v>45306</v>
      </c>
      <c r="R15" s="1">
        <v>45307</v>
      </c>
      <c r="S15" s="1">
        <v>45308</v>
      </c>
      <c r="T15" s="1">
        <v>45309</v>
      </c>
      <c r="U15" s="1">
        <v>45310</v>
      </c>
      <c r="V15" s="1">
        <v>45311</v>
      </c>
      <c r="W15" s="1">
        <v>45312</v>
      </c>
      <c r="X15" s="1">
        <v>45313</v>
      </c>
      <c r="Y15" s="1">
        <v>45314</v>
      </c>
      <c r="Z15" s="1">
        <v>45315</v>
      </c>
      <c r="AA15" s="1">
        <v>45316</v>
      </c>
      <c r="AB15" s="1">
        <v>45317</v>
      </c>
      <c r="AC15" s="1">
        <v>45318</v>
      </c>
      <c r="AD15" s="1">
        <v>45319</v>
      </c>
      <c r="AE15" s="1">
        <v>45320</v>
      </c>
      <c r="AF15" s="1">
        <v>45321</v>
      </c>
      <c r="AG15" s="1">
        <v>45322</v>
      </c>
      <c r="AH15" s="2"/>
      <c r="AI15" s="2"/>
    </row>
    <row r="16" spans="1:35" ht="15.75" customHeight="1" x14ac:dyDescent="0.3">
      <c r="A16" s="72"/>
      <c r="B16" s="4"/>
      <c r="C16" s="4" t="s">
        <v>5</v>
      </c>
      <c r="D16" s="4" t="s">
        <v>6</v>
      </c>
      <c r="E16" s="4" t="s">
        <v>7</v>
      </c>
      <c r="F16" s="4" t="s">
        <v>8</v>
      </c>
      <c r="G16" s="4" t="s">
        <v>2</v>
      </c>
      <c r="H16" s="4" t="s">
        <v>3</v>
      </c>
      <c r="I16" s="5" t="s">
        <v>4</v>
      </c>
      <c r="J16" s="5" t="s">
        <v>5</v>
      </c>
      <c r="K16" s="4" t="s">
        <v>6</v>
      </c>
      <c r="L16" s="4" t="s">
        <v>7</v>
      </c>
      <c r="M16" s="4" t="s">
        <v>8</v>
      </c>
      <c r="N16" s="4" t="s">
        <v>2</v>
      </c>
      <c r="O16" s="4" t="s">
        <v>3</v>
      </c>
      <c r="P16" s="5" t="s">
        <v>4</v>
      </c>
      <c r="Q16" s="5" t="s">
        <v>5</v>
      </c>
      <c r="R16" s="4" t="s">
        <v>6</v>
      </c>
      <c r="S16" s="4" t="s">
        <v>7</v>
      </c>
      <c r="T16" s="4" t="s">
        <v>8</v>
      </c>
      <c r="U16" s="4" t="s">
        <v>2</v>
      </c>
      <c r="V16" s="4" t="s">
        <v>3</v>
      </c>
      <c r="W16" s="5" t="s">
        <v>4</v>
      </c>
      <c r="X16" s="5" t="s">
        <v>5</v>
      </c>
      <c r="Y16" s="4" t="s">
        <v>6</v>
      </c>
      <c r="Z16" s="4" t="s">
        <v>7</v>
      </c>
      <c r="AA16" s="4" t="s">
        <v>8</v>
      </c>
      <c r="AB16" s="4" t="s">
        <v>2</v>
      </c>
      <c r="AC16" s="4" t="s">
        <v>3</v>
      </c>
      <c r="AD16" s="5" t="s">
        <v>4</v>
      </c>
      <c r="AE16" s="5" t="s">
        <v>5</v>
      </c>
      <c r="AF16" s="4" t="s">
        <v>6</v>
      </c>
      <c r="AG16" s="4" t="s">
        <v>7</v>
      </c>
      <c r="AH16" s="2"/>
      <c r="AI16" s="2"/>
    </row>
    <row r="17" spans="1:35" ht="27.6" customHeight="1" x14ac:dyDescent="0.35">
      <c r="A17" s="73"/>
      <c r="B17" s="6" t="s">
        <v>0</v>
      </c>
      <c r="C17" s="51" t="s">
        <v>9</v>
      </c>
      <c r="D17" s="51" t="s">
        <v>9</v>
      </c>
      <c r="E17" s="51" t="s">
        <v>9</v>
      </c>
      <c r="F17" s="51" t="s">
        <v>9</v>
      </c>
      <c r="G17" s="51" t="s">
        <v>9</v>
      </c>
      <c r="H17" s="51" t="s">
        <v>9</v>
      </c>
      <c r="I17" s="51" t="s">
        <v>9</v>
      </c>
      <c r="J17" s="51" t="s">
        <v>9</v>
      </c>
      <c r="K17" s="51" t="s">
        <v>9</v>
      </c>
      <c r="L17" s="51" t="s">
        <v>9</v>
      </c>
      <c r="M17" s="51" t="s">
        <v>9</v>
      </c>
      <c r="N17" s="51" t="s">
        <v>9</v>
      </c>
      <c r="O17" s="51" t="s">
        <v>9</v>
      </c>
      <c r="P17" s="51" t="s">
        <v>9</v>
      </c>
      <c r="Q17" s="51" t="s">
        <v>9</v>
      </c>
      <c r="R17" s="51" t="s">
        <v>9</v>
      </c>
      <c r="S17" s="51" t="s">
        <v>9</v>
      </c>
      <c r="T17" s="51" t="s">
        <v>9</v>
      </c>
      <c r="U17" s="51" t="s">
        <v>9</v>
      </c>
      <c r="V17" s="51" t="s">
        <v>9</v>
      </c>
      <c r="W17" s="51" t="s">
        <v>9</v>
      </c>
      <c r="X17" s="51" t="s">
        <v>9</v>
      </c>
      <c r="Y17" s="51" t="s">
        <v>9</v>
      </c>
      <c r="Z17" s="51" t="s">
        <v>9</v>
      </c>
      <c r="AA17" s="51" t="s">
        <v>9</v>
      </c>
      <c r="AB17" s="51" t="s">
        <v>9</v>
      </c>
      <c r="AC17" s="51" t="s">
        <v>9</v>
      </c>
      <c r="AD17" s="51" t="s">
        <v>9</v>
      </c>
      <c r="AE17" s="51" t="s">
        <v>9</v>
      </c>
      <c r="AF17" s="51" t="s">
        <v>9</v>
      </c>
      <c r="AG17" s="51" t="s">
        <v>9</v>
      </c>
      <c r="AH17" s="2"/>
      <c r="AI17" s="2"/>
    </row>
    <row r="18" spans="1:35" ht="27.6" customHeight="1" x14ac:dyDescent="0.35">
      <c r="A18" s="7" t="s">
        <v>10</v>
      </c>
      <c r="B18" s="50">
        <f t="shared" ref="B18:B21" si="30">SUM(C18:AG18)</f>
        <v>7081</v>
      </c>
      <c r="C18" s="52">
        <v>71</v>
      </c>
      <c r="D18" s="52">
        <v>316</v>
      </c>
      <c r="E18" s="53">
        <v>339</v>
      </c>
      <c r="F18" s="53">
        <v>339</v>
      </c>
      <c r="G18" s="53">
        <v>312</v>
      </c>
      <c r="H18" s="53">
        <v>87</v>
      </c>
      <c r="I18" s="53">
        <v>64</v>
      </c>
      <c r="J18" s="53">
        <v>327</v>
      </c>
      <c r="K18" s="53">
        <v>361</v>
      </c>
      <c r="L18" s="53">
        <v>349</v>
      </c>
      <c r="M18" s="53">
        <v>327</v>
      </c>
      <c r="N18" s="53">
        <v>311</v>
      </c>
      <c r="O18" s="53">
        <v>79</v>
      </c>
      <c r="P18" s="53">
        <v>65</v>
      </c>
      <c r="Q18" s="53">
        <v>329</v>
      </c>
      <c r="R18" s="53">
        <v>324</v>
      </c>
      <c r="S18" s="53">
        <v>342</v>
      </c>
      <c r="T18" s="53">
        <v>334</v>
      </c>
      <c r="U18" s="53">
        <v>268</v>
      </c>
      <c r="V18" s="53">
        <v>57</v>
      </c>
      <c r="W18" s="53">
        <v>56</v>
      </c>
      <c r="X18" s="53">
        <v>244</v>
      </c>
      <c r="Y18" s="53">
        <v>249</v>
      </c>
      <c r="Z18" s="53">
        <v>233</v>
      </c>
      <c r="AA18" s="53">
        <v>233</v>
      </c>
      <c r="AB18" s="53">
        <v>241</v>
      </c>
      <c r="AC18" s="53">
        <v>76</v>
      </c>
      <c r="AD18" s="53">
        <v>65</v>
      </c>
      <c r="AE18" s="53">
        <v>204</v>
      </c>
      <c r="AF18" s="53">
        <v>230</v>
      </c>
      <c r="AG18" s="53">
        <v>249</v>
      </c>
      <c r="AH18" s="2"/>
      <c r="AI18" s="2"/>
    </row>
    <row r="19" spans="1:35" ht="27.6" customHeight="1" x14ac:dyDescent="0.35">
      <c r="A19" s="7" t="s">
        <v>11</v>
      </c>
      <c r="B19" s="50">
        <f t="shared" si="30"/>
        <v>16259</v>
      </c>
      <c r="C19" s="52">
        <v>313</v>
      </c>
      <c r="D19" s="52">
        <v>686</v>
      </c>
      <c r="E19" s="52">
        <v>746</v>
      </c>
      <c r="F19" s="53">
        <v>734</v>
      </c>
      <c r="G19" s="53">
        <v>568</v>
      </c>
      <c r="H19" s="53">
        <v>200</v>
      </c>
      <c r="I19" s="53">
        <v>155</v>
      </c>
      <c r="J19" s="53">
        <v>824</v>
      </c>
      <c r="K19" s="53">
        <v>824</v>
      </c>
      <c r="L19" s="53">
        <v>785</v>
      </c>
      <c r="M19" s="53">
        <v>799</v>
      </c>
      <c r="N19" s="53">
        <v>817</v>
      </c>
      <c r="O19" s="53">
        <v>281</v>
      </c>
      <c r="P19" s="53">
        <v>274</v>
      </c>
      <c r="Q19" s="53">
        <v>758</v>
      </c>
      <c r="R19" s="53">
        <v>753</v>
      </c>
      <c r="S19" s="53">
        <v>807</v>
      </c>
      <c r="T19" s="53">
        <v>768</v>
      </c>
      <c r="U19" s="53">
        <v>752</v>
      </c>
      <c r="V19" s="53">
        <v>332</v>
      </c>
      <c r="W19" s="53">
        <v>265</v>
      </c>
      <c r="X19" s="53">
        <v>447</v>
      </c>
      <c r="Y19" s="53">
        <v>446</v>
      </c>
      <c r="Z19" s="53">
        <v>462</v>
      </c>
      <c r="AA19" s="53">
        <v>457</v>
      </c>
      <c r="AB19" s="53">
        <v>398</v>
      </c>
      <c r="AC19" s="53">
        <v>292</v>
      </c>
      <c r="AD19" s="53">
        <v>234</v>
      </c>
      <c r="AE19" s="53">
        <v>395</v>
      </c>
      <c r="AF19" s="53">
        <v>339</v>
      </c>
      <c r="AG19" s="53">
        <v>348</v>
      </c>
      <c r="AH19" s="2"/>
      <c r="AI19" s="2"/>
    </row>
    <row r="20" spans="1:35" ht="27.6" customHeight="1" x14ac:dyDescent="0.35">
      <c r="A20" s="7" t="s">
        <v>12</v>
      </c>
      <c r="B20" s="50">
        <f t="shared" si="30"/>
        <v>1220</v>
      </c>
      <c r="C20" s="52">
        <v>22</v>
      </c>
      <c r="D20" s="52">
        <v>63</v>
      </c>
      <c r="E20" s="52">
        <v>67</v>
      </c>
      <c r="F20" s="53">
        <v>70</v>
      </c>
      <c r="G20" s="53">
        <v>60</v>
      </c>
      <c r="H20" s="53">
        <v>22</v>
      </c>
      <c r="I20" s="53">
        <v>16</v>
      </c>
      <c r="J20" s="53">
        <v>50</v>
      </c>
      <c r="K20" s="53">
        <v>67</v>
      </c>
      <c r="L20" s="53">
        <v>56</v>
      </c>
      <c r="M20" s="53">
        <v>65</v>
      </c>
      <c r="N20" s="53">
        <v>54</v>
      </c>
      <c r="O20" s="53">
        <v>15</v>
      </c>
      <c r="P20" s="53">
        <v>21</v>
      </c>
      <c r="Q20" s="53">
        <v>62</v>
      </c>
      <c r="R20" s="53">
        <v>69</v>
      </c>
      <c r="S20" s="53">
        <v>68</v>
      </c>
      <c r="T20" s="53">
        <v>62</v>
      </c>
      <c r="U20" s="53">
        <v>50</v>
      </c>
      <c r="V20" s="53">
        <v>26</v>
      </c>
      <c r="W20" s="53">
        <v>21</v>
      </c>
      <c r="X20" s="53">
        <v>14</v>
      </c>
      <c r="Y20" s="53">
        <v>24</v>
      </c>
      <c r="Z20" s="53">
        <v>24</v>
      </c>
      <c r="AA20" s="53">
        <v>21</v>
      </c>
      <c r="AB20" s="53">
        <v>20</v>
      </c>
      <c r="AC20" s="53">
        <v>25</v>
      </c>
      <c r="AD20" s="53">
        <v>21</v>
      </c>
      <c r="AE20" s="53">
        <v>25</v>
      </c>
      <c r="AF20" s="53">
        <v>24</v>
      </c>
      <c r="AG20" s="53">
        <v>16</v>
      </c>
      <c r="AH20" s="2"/>
      <c r="AI20" s="2"/>
    </row>
    <row r="21" spans="1:35" ht="27.6" customHeight="1" x14ac:dyDescent="0.35">
      <c r="A21" s="10" t="s">
        <v>13</v>
      </c>
      <c r="B21" s="11">
        <f t="shared" si="30"/>
        <v>24560</v>
      </c>
      <c r="C21" s="11">
        <f t="shared" ref="C21:AG21" si="31">C18+C19+C20</f>
        <v>406</v>
      </c>
      <c r="D21" s="10">
        <f t="shared" si="31"/>
        <v>1065</v>
      </c>
      <c r="E21" s="10">
        <f t="shared" si="31"/>
        <v>1152</v>
      </c>
      <c r="F21" s="10">
        <f t="shared" si="31"/>
        <v>1143</v>
      </c>
      <c r="G21" s="10">
        <f t="shared" si="31"/>
        <v>940</v>
      </c>
      <c r="H21" s="10">
        <f t="shared" si="31"/>
        <v>309</v>
      </c>
      <c r="I21" s="10">
        <f t="shared" si="31"/>
        <v>235</v>
      </c>
      <c r="J21" s="10">
        <f t="shared" si="31"/>
        <v>1201</v>
      </c>
      <c r="K21" s="10">
        <f t="shared" si="31"/>
        <v>1252</v>
      </c>
      <c r="L21" s="10">
        <f t="shared" si="31"/>
        <v>1190</v>
      </c>
      <c r="M21" s="10">
        <f t="shared" si="31"/>
        <v>1191</v>
      </c>
      <c r="N21" s="10">
        <f t="shared" si="31"/>
        <v>1182</v>
      </c>
      <c r="O21" s="10">
        <f t="shared" si="31"/>
        <v>375</v>
      </c>
      <c r="P21" s="10">
        <f t="shared" si="31"/>
        <v>360</v>
      </c>
      <c r="Q21" s="10">
        <f t="shared" si="31"/>
        <v>1149</v>
      </c>
      <c r="R21" s="10">
        <f t="shared" si="31"/>
        <v>1146</v>
      </c>
      <c r="S21" s="10">
        <f t="shared" si="31"/>
        <v>1217</v>
      </c>
      <c r="T21" s="10">
        <f t="shared" si="31"/>
        <v>1164</v>
      </c>
      <c r="U21" s="10">
        <f t="shared" si="31"/>
        <v>1070</v>
      </c>
      <c r="V21" s="10">
        <f t="shared" si="31"/>
        <v>415</v>
      </c>
      <c r="W21" s="10">
        <f t="shared" si="31"/>
        <v>342</v>
      </c>
      <c r="X21" s="10">
        <f t="shared" si="31"/>
        <v>705</v>
      </c>
      <c r="Y21" s="10">
        <f t="shared" si="31"/>
        <v>719</v>
      </c>
      <c r="Z21" s="10">
        <f t="shared" si="31"/>
        <v>719</v>
      </c>
      <c r="AA21" s="10">
        <f t="shared" si="31"/>
        <v>711</v>
      </c>
      <c r="AB21" s="10">
        <f t="shared" si="31"/>
        <v>659</v>
      </c>
      <c r="AC21" s="10">
        <f t="shared" si="31"/>
        <v>393</v>
      </c>
      <c r="AD21" s="10">
        <f t="shared" si="31"/>
        <v>320</v>
      </c>
      <c r="AE21" s="10">
        <f t="shared" si="31"/>
        <v>624</v>
      </c>
      <c r="AF21" s="10">
        <f t="shared" si="31"/>
        <v>593</v>
      </c>
      <c r="AG21" s="10">
        <f t="shared" si="31"/>
        <v>613</v>
      </c>
      <c r="AH21" s="2"/>
      <c r="AI21" s="2"/>
    </row>
    <row r="22" spans="1:35" ht="27.6" customHeight="1" x14ac:dyDescent="0.35">
      <c r="A22" s="10" t="s">
        <v>14</v>
      </c>
      <c r="B22" s="12">
        <f>SUM(C21:AG21)</f>
        <v>24560</v>
      </c>
      <c r="C22" s="13">
        <f>C21</f>
        <v>406</v>
      </c>
      <c r="D22" s="12">
        <f t="shared" ref="D22" si="32">C22+D21</f>
        <v>1471</v>
      </c>
      <c r="E22" s="12">
        <f t="shared" ref="E22" si="33">D22+E21</f>
        <v>2623</v>
      </c>
      <c r="F22" s="12">
        <f t="shared" ref="F22" si="34">E22+F21</f>
        <v>3766</v>
      </c>
      <c r="G22" s="12">
        <f t="shared" ref="G22" si="35">F22+G21</f>
        <v>4706</v>
      </c>
      <c r="H22" s="12">
        <f t="shared" ref="H22" si="36">G22+H21</f>
        <v>5015</v>
      </c>
      <c r="I22" s="12">
        <f t="shared" ref="I22" si="37">H22+I21</f>
        <v>5250</v>
      </c>
      <c r="J22" s="12">
        <f t="shared" ref="J22" si="38">I22+J21</f>
        <v>6451</v>
      </c>
      <c r="K22" s="12">
        <f t="shared" ref="K22" si="39">J22+K21</f>
        <v>7703</v>
      </c>
      <c r="L22" s="12">
        <f t="shared" ref="L22" si="40">K22+L21</f>
        <v>8893</v>
      </c>
      <c r="M22" s="12">
        <f t="shared" ref="M22" si="41">L22+M21</f>
        <v>10084</v>
      </c>
      <c r="N22" s="12">
        <f t="shared" ref="N22" si="42">M22+N21</f>
        <v>11266</v>
      </c>
      <c r="O22" s="12">
        <f t="shared" ref="O22" si="43">N22+O21</f>
        <v>11641</v>
      </c>
      <c r="P22" s="12">
        <f t="shared" ref="P22" si="44">O22+P21</f>
        <v>12001</v>
      </c>
      <c r="Q22" s="12">
        <f t="shared" ref="Q22" si="45">P22+Q21</f>
        <v>13150</v>
      </c>
      <c r="R22" s="12">
        <f t="shared" ref="R22" si="46">Q22+R21</f>
        <v>14296</v>
      </c>
      <c r="S22" s="12">
        <f t="shared" ref="S22" si="47">R22+S21</f>
        <v>15513</v>
      </c>
      <c r="T22" s="12">
        <f t="shared" ref="T22" si="48">S22+T21</f>
        <v>16677</v>
      </c>
      <c r="U22" s="12">
        <f t="shared" ref="U22" si="49">T22+U21</f>
        <v>17747</v>
      </c>
      <c r="V22" s="12">
        <f t="shared" ref="V22" si="50">U22+V21</f>
        <v>18162</v>
      </c>
      <c r="W22" s="12">
        <f t="shared" ref="W22" si="51">V22+W21</f>
        <v>18504</v>
      </c>
      <c r="X22" s="12">
        <f t="shared" ref="X22" si="52">W22+X21</f>
        <v>19209</v>
      </c>
      <c r="Y22" s="12">
        <f t="shared" ref="Y22" si="53">X22+Y21</f>
        <v>19928</v>
      </c>
      <c r="Z22" s="12">
        <f t="shared" ref="Z22" si="54">Y22+Z21</f>
        <v>20647</v>
      </c>
      <c r="AA22" s="12">
        <f t="shared" ref="AA22" si="55">Z22+AA21</f>
        <v>21358</v>
      </c>
      <c r="AB22" s="12">
        <f t="shared" ref="AB22" si="56">AA22+AB21</f>
        <v>22017</v>
      </c>
      <c r="AC22" s="12">
        <f t="shared" ref="AC22" si="57">AB22+AC21</f>
        <v>22410</v>
      </c>
      <c r="AD22" s="12">
        <f t="shared" ref="AD22" si="58">AC22+AD21</f>
        <v>22730</v>
      </c>
      <c r="AE22" s="12">
        <f t="shared" ref="AE22" si="59">AD22+AE21</f>
        <v>23354</v>
      </c>
      <c r="AF22" s="12">
        <f t="shared" ref="AF22" si="60">AE22+AF21</f>
        <v>23947</v>
      </c>
      <c r="AG22" s="12">
        <f t="shared" ref="AG22" si="61">AF22+AG21</f>
        <v>24560</v>
      </c>
      <c r="AH22" s="2"/>
      <c r="AI22" s="2"/>
    </row>
    <row r="23" spans="1:35" ht="15.75" customHeight="1" x14ac:dyDescent="0.35">
      <c r="A23" s="7"/>
      <c r="B23" s="8"/>
      <c r="C23" s="8"/>
      <c r="D23" s="8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2"/>
      <c r="AI23" s="2"/>
    </row>
    <row r="24" spans="1:35" ht="15.75" customHeight="1" x14ac:dyDescent="0.35">
      <c r="A24" s="7"/>
      <c r="B24" s="8"/>
      <c r="C24" s="8"/>
      <c r="D24" s="8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2"/>
      <c r="AI24" s="2"/>
    </row>
    <row r="25" spans="1:35" ht="15.75" customHeight="1" x14ac:dyDescent="0.35">
      <c r="A25" s="7"/>
      <c r="B25" s="8"/>
      <c r="C25" s="8"/>
      <c r="D25" s="8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2"/>
      <c r="AI25" s="2"/>
    </row>
    <row r="26" spans="1:35" ht="15.75" customHeight="1" x14ac:dyDescent="0.35">
      <c r="A26" s="7"/>
      <c r="B26" s="8"/>
      <c r="C26" s="8"/>
      <c r="D26" s="8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2"/>
      <c r="AI26" s="2"/>
    </row>
    <row r="27" spans="1:35" ht="15.75" customHeight="1" x14ac:dyDescent="0.35">
      <c r="A27" s="7"/>
      <c r="B27" s="8"/>
      <c r="C27" s="8"/>
      <c r="D27" s="8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2"/>
      <c r="AI27" s="2"/>
    </row>
    <row r="28" spans="1:35" ht="15.75" customHeight="1" x14ac:dyDescent="0.35">
      <c r="A28" s="7"/>
      <c r="B28" s="8"/>
      <c r="C28" s="8"/>
      <c r="D28" s="8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2"/>
      <c r="AI28" s="2"/>
    </row>
    <row r="29" spans="1:35" ht="15.75" customHeight="1" x14ac:dyDescent="0.3">
      <c r="A29" s="71" t="s">
        <v>1</v>
      </c>
      <c r="B29" s="1"/>
      <c r="C29" s="1">
        <v>45261</v>
      </c>
      <c r="D29" s="1">
        <v>45262</v>
      </c>
      <c r="E29" s="1">
        <v>45263</v>
      </c>
      <c r="F29" s="1">
        <v>45264</v>
      </c>
      <c r="G29" s="1">
        <v>45265</v>
      </c>
      <c r="H29" s="1">
        <v>45266</v>
      </c>
      <c r="I29" s="1">
        <v>45267</v>
      </c>
      <c r="J29" s="1">
        <v>45268</v>
      </c>
      <c r="K29" s="1">
        <v>45269</v>
      </c>
      <c r="L29" s="1">
        <v>45270</v>
      </c>
      <c r="M29" s="1">
        <v>45271</v>
      </c>
      <c r="N29" s="1">
        <v>45272</v>
      </c>
      <c r="O29" s="1">
        <v>45273</v>
      </c>
      <c r="P29" s="1">
        <v>45274</v>
      </c>
      <c r="Q29" s="1">
        <v>45275</v>
      </c>
      <c r="R29" s="1">
        <v>45276</v>
      </c>
      <c r="S29" s="1">
        <v>45277</v>
      </c>
      <c r="T29" s="1">
        <v>45278</v>
      </c>
      <c r="U29" s="1">
        <v>45279</v>
      </c>
      <c r="V29" s="1">
        <v>45280</v>
      </c>
      <c r="W29" s="1">
        <v>45281</v>
      </c>
      <c r="X29" s="1">
        <v>45282</v>
      </c>
      <c r="Y29" s="1">
        <v>45283</v>
      </c>
      <c r="Z29" s="1">
        <v>45284</v>
      </c>
      <c r="AA29" s="1">
        <v>45285</v>
      </c>
      <c r="AB29" s="1">
        <v>45286</v>
      </c>
      <c r="AC29" s="1">
        <v>45287</v>
      </c>
      <c r="AD29" s="1">
        <v>45288</v>
      </c>
      <c r="AE29" s="1">
        <v>45289</v>
      </c>
      <c r="AF29" s="1">
        <v>45290</v>
      </c>
      <c r="AG29" s="1">
        <v>45291</v>
      </c>
      <c r="AH29" s="2"/>
      <c r="AI29" s="2"/>
    </row>
    <row r="30" spans="1:35" ht="15.75" customHeight="1" x14ac:dyDescent="0.3">
      <c r="A30" s="72"/>
      <c r="B30" s="4"/>
      <c r="C30" s="4" t="s">
        <v>2</v>
      </c>
      <c r="D30" s="4" t="s">
        <v>3</v>
      </c>
      <c r="E30" s="4" t="s">
        <v>4</v>
      </c>
      <c r="F30" s="4" t="s">
        <v>5</v>
      </c>
      <c r="G30" s="4" t="s">
        <v>6</v>
      </c>
      <c r="H30" s="4" t="s">
        <v>7</v>
      </c>
      <c r="I30" s="5" t="s">
        <v>8</v>
      </c>
      <c r="J30" s="5" t="s">
        <v>2</v>
      </c>
      <c r="K30" s="4" t="s">
        <v>3</v>
      </c>
      <c r="L30" s="4" t="s">
        <v>4</v>
      </c>
      <c r="M30" s="4" t="s">
        <v>5</v>
      </c>
      <c r="N30" s="4" t="s">
        <v>6</v>
      </c>
      <c r="O30" s="4" t="s">
        <v>7</v>
      </c>
      <c r="P30" s="5" t="s">
        <v>8</v>
      </c>
      <c r="Q30" s="5" t="s">
        <v>2</v>
      </c>
      <c r="R30" s="4" t="s">
        <v>3</v>
      </c>
      <c r="S30" s="4" t="s">
        <v>4</v>
      </c>
      <c r="T30" s="4" t="s">
        <v>5</v>
      </c>
      <c r="U30" s="4" t="s">
        <v>6</v>
      </c>
      <c r="V30" s="4" t="s">
        <v>7</v>
      </c>
      <c r="W30" s="5" t="s">
        <v>8</v>
      </c>
      <c r="X30" s="5" t="s">
        <v>2</v>
      </c>
      <c r="Y30" s="4" t="s">
        <v>3</v>
      </c>
      <c r="Z30" s="4" t="s">
        <v>4</v>
      </c>
      <c r="AA30" s="4" t="s">
        <v>5</v>
      </c>
      <c r="AB30" s="4" t="s">
        <v>6</v>
      </c>
      <c r="AC30" s="4" t="s">
        <v>7</v>
      </c>
      <c r="AD30" s="5" t="s">
        <v>8</v>
      </c>
      <c r="AE30" s="5" t="s">
        <v>2</v>
      </c>
      <c r="AF30" s="4" t="s">
        <v>3</v>
      </c>
      <c r="AG30" s="4" t="s">
        <v>4</v>
      </c>
      <c r="AH30" s="2"/>
      <c r="AI30" s="2"/>
    </row>
    <row r="31" spans="1:35" ht="27.6" customHeight="1" thickBot="1" x14ac:dyDescent="0.4">
      <c r="A31" s="73"/>
      <c r="B31" s="6" t="s">
        <v>0</v>
      </c>
      <c r="C31" s="6" t="s">
        <v>9</v>
      </c>
      <c r="D31" s="6" t="s">
        <v>9</v>
      </c>
      <c r="E31" s="6" t="s">
        <v>9</v>
      </c>
      <c r="F31" s="6" t="s">
        <v>9</v>
      </c>
      <c r="G31" s="6" t="s">
        <v>9</v>
      </c>
      <c r="H31" s="6" t="s">
        <v>9</v>
      </c>
      <c r="I31" s="6" t="s">
        <v>9</v>
      </c>
      <c r="J31" s="6" t="s">
        <v>9</v>
      </c>
      <c r="K31" s="6" t="s">
        <v>9</v>
      </c>
      <c r="L31" s="6" t="s">
        <v>9</v>
      </c>
      <c r="M31" s="6" t="s">
        <v>9</v>
      </c>
      <c r="N31" s="6" t="s">
        <v>9</v>
      </c>
      <c r="O31" s="6" t="s">
        <v>9</v>
      </c>
      <c r="P31" s="6" t="s">
        <v>9</v>
      </c>
      <c r="Q31" s="6" t="s">
        <v>9</v>
      </c>
      <c r="R31" s="6" t="s">
        <v>9</v>
      </c>
      <c r="S31" s="6" t="s">
        <v>9</v>
      </c>
      <c r="T31" s="6" t="s">
        <v>9</v>
      </c>
      <c r="U31" s="6" t="s">
        <v>9</v>
      </c>
      <c r="V31" s="6" t="s">
        <v>9</v>
      </c>
      <c r="W31" s="6" t="s">
        <v>9</v>
      </c>
      <c r="X31" s="6" t="s">
        <v>9</v>
      </c>
      <c r="Y31" s="6" t="s">
        <v>9</v>
      </c>
      <c r="Z31" s="6" t="s">
        <v>9</v>
      </c>
      <c r="AA31" s="6" t="s">
        <v>9</v>
      </c>
      <c r="AB31" s="6" t="s">
        <v>9</v>
      </c>
      <c r="AC31" s="6" t="s">
        <v>9</v>
      </c>
      <c r="AD31" s="6" t="s">
        <v>9</v>
      </c>
      <c r="AE31" s="6" t="s">
        <v>9</v>
      </c>
      <c r="AF31" s="6" t="s">
        <v>9</v>
      </c>
      <c r="AG31" s="6" t="s">
        <v>9</v>
      </c>
      <c r="AH31" s="2"/>
      <c r="AI31" s="2"/>
    </row>
    <row r="32" spans="1:35" ht="27.6" customHeight="1" thickBot="1" x14ac:dyDescent="0.4">
      <c r="A32" s="7" t="s">
        <v>10</v>
      </c>
      <c r="B32" s="8">
        <f t="shared" ref="B32:B35" si="62">SUM(C32:AG32)</f>
        <v>7496</v>
      </c>
      <c r="C32" s="44">
        <v>293</v>
      </c>
      <c r="D32" s="45">
        <v>79</v>
      </c>
      <c r="E32" s="46">
        <v>77</v>
      </c>
      <c r="F32" s="46">
        <v>297</v>
      </c>
      <c r="G32" s="46">
        <v>328</v>
      </c>
      <c r="H32" s="46">
        <v>315</v>
      </c>
      <c r="I32" s="46">
        <v>324</v>
      </c>
      <c r="J32" s="46">
        <v>301</v>
      </c>
      <c r="K32" s="46">
        <v>84</v>
      </c>
      <c r="L32" s="46">
        <v>60</v>
      </c>
      <c r="M32" s="46">
        <v>299</v>
      </c>
      <c r="N32" s="46">
        <v>330</v>
      </c>
      <c r="O32" s="46">
        <v>332</v>
      </c>
      <c r="P32" s="46">
        <v>333</v>
      </c>
      <c r="Q32" s="46">
        <v>317</v>
      </c>
      <c r="R32" s="46">
        <v>98</v>
      </c>
      <c r="S32" s="46">
        <v>67</v>
      </c>
      <c r="T32" s="46">
        <v>341</v>
      </c>
      <c r="U32" s="46">
        <v>342</v>
      </c>
      <c r="V32" s="46">
        <v>325</v>
      </c>
      <c r="W32" s="46">
        <v>318</v>
      </c>
      <c r="X32" s="46">
        <v>312</v>
      </c>
      <c r="Y32" s="46">
        <v>69</v>
      </c>
      <c r="Z32" s="46">
        <v>72</v>
      </c>
      <c r="AA32" s="46">
        <v>324</v>
      </c>
      <c r="AB32" s="46">
        <v>326</v>
      </c>
      <c r="AC32" s="46">
        <v>344</v>
      </c>
      <c r="AD32" s="46">
        <v>341</v>
      </c>
      <c r="AE32" s="46">
        <v>311</v>
      </c>
      <c r="AF32" s="46">
        <v>73</v>
      </c>
      <c r="AG32" s="46">
        <v>64</v>
      </c>
      <c r="AH32" s="2"/>
      <c r="AI32" s="2"/>
    </row>
    <row r="33" spans="1:35" ht="27.6" customHeight="1" thickBot="1" x14ac:dyDescent="0.4">
      <c r="A33" s="7" t="s">
        <v>11</v>
      </c>
      <c r="B33" s="8">
        <f t="shared" si="62"/>
        <v>19620</v>
      </c>
      <c r="C33" s="47">
        <v>780</v>
      </c>
      <c r="D33" s="48">
        <v>313</v>
      </c>
      <c r="E33" s="48">
        <v>371</v>
      </c>
      <c r="F33" s="49">
        <v>712</v>
      </c>
      <c r="G33" s="49">
        <v>765</v>
      </c>
      <c r="H33" s="49">
        <v>761</v>
      </c>
      <c r="I33" s="49">
        <v>780</v>
      </c>
      <c r="J33" s="49">
        <v>843</v>
      </c>
      <c r="K33" s="49">
        <v>324</v>
      </c>
      <c r="L33" s="49">
        <v>350</v>
      </c>
      <c r="M33" s="49">
        <v>702</v>
      </c>
      <c r="N33" s="49">
        <v>811</v>
      </c>
      <c r="O33" s="49">
        <v>791</v>
      </c>
      <c r="P33" s="49">
        <v>793</v>
      </c>
      <c r="Q33" s="49">
        <v>707</v>
      </c>
      <c r="R33" s="49">
        <v>328</v>
      </c>
      <c r="S33" s="49">
        <v>242</v>
      </c>
      <c r="T33" s="49">
        <v>689</v>
      </c>
      <c r="U33" s="49">
        <v>721</v>
      </c>
      <c r="V33" s="49">
        <v>775</v>
      </c>
      <c r="W33" s="49">
        <v>788</v>
      </c>
      <c r="X33" s="49">
        <v>847</v>
      </c>
      <c r="Y33" s="49">
        <v>438</v>
      </c>
      <c r="Z33" s="49">
        <v>349</v>
      </c>
      <c r="AA33" s="49">
        <v>718</v>
      </c>
      <c r="AB33" s="49">
        <v>789</v>
      </c>
      <c r="AC33" s="49">
        <v>828</v>
      </c>
      <c r="AD33" s="49">
        <v>805</v>
      </c>
      <c r="AE33" s="49">
        <v>881</v>
      </c>
      <c r="AF33" s="49">
        <v>285</v>
      </c>
      <c r="AG33" s="49">
        <v>334</v>
      </c>
      <c r="AH33" s="2"/>
      <c r="AI33" s="2"/>
    </row>
    <row r="34" spans="1:35" ht="27.6" customHeight="1" thickBot="1" x14ac:dyDescent="0.4">
      <c r="A34" s="7" t="s">
        <v>12</v>
      </c>
      <c r="B34" s="8">
        <f t="shared" si="62"/>
        <v>1529</v>
      </c>
      <c r="C34" s="47">
        <v>44</v>
      </c>
      <c r="D34" s="48">
        <v>15</v>
      </c>
      <c r="E34" s="48">
        <v>15</v>
      </c>
      <c r="F34" s="49">
        <v>49</v>
      </c>
      <c r="G34" s="49">
        <v>46</v>
      </c>
      <c r="H34" s="49">
        <v>65</v>
      </c>
      <c r="I34" s="49">
        <v>59</v>
      </c>
      <c r="J34" s="49">
        <v>53</v>
      </c>
      <c r="K34" s="49">
        <v>23</v>
      </c>
      <c r="L34" s="49">
        <v>16</v>
      </c>
      <c r="M34" s="49">
        <v>68</v>
      </c>
      <c r="N34" s="49">
        <v>70</v>
      </c>
      <c r="O34" s="49">
        <v>74</v>
      </c>
      <c r="P34" s="49">
        <v>63</v>
      </c>
      <c r="Q34" s="49">
        <v>40</v>
      </c>
      <c r="R34" s="49">
        <v>30</v>
      </c>
      <c r="S34" s="49">
        <v>21</v>
      </c>
      <c r="T34" s="49">
        <v>64</v>
      </c>
      <c r="U34" s="49">
        <v>70</v>
      </c>
      <c r="V34" s="49">
        <v>64</v>
      </c>
      <c r="W34" s="49">
        <v>66</v>
      </c>
      <c r="X34" s="49">
        <v>44</v>
      </c>
      <c r="Y34" s="49">
        <v>29</v>
      </c>
      <c r="Z34" s="49">
        <v>37</v>
      </c>
      <c r="AA34" s="49">
        <v>62</v>
      </c>
      <c r="AB34" s="49">
        <v>66</v>
      </c>
      <c r="AC34" s="49">
        <v>64</v>
      </c>
      <c r="AD34" s="49">
        <v>65</v>
      </c>
      <c r="AE34" s="49">
        <v>73</v>
      </c>
      <c r="AF34" s="49">
        <v>48</v>
      </c>
      <c r="AG34" s="49">
        <v>26</v>
      </c>
      <c r="AH34" s="2"/>
      <c r="AI34" s="2"/>
    </row>
    <row r="35" spans="1:35" ht="27.6" customHeight="1" x14ac:dyDescent="0.35">
      <c r="A35" s="10" t="s">
        <v>13</v>
      </c>
      <c r="B35" s="11">
        <f t="shared" si="62"/>
        <v>28645</v>
      </c>
      <c r="C35" s="11">
        <f t="shared" ref="C35:AG35" si="63">C32+C33+C34</f>
        <v>1117</v>
      </c>
      <c r="D35" s="12">
        <f t="shared" si="63"/>
        <v>407</v>
      </c>
      <c r="E35" s="12">
        <f t="shared" si="63"/>
        <v>463</v>
      </c>
      <c r="F35" s="12">
        <f t="shared" si="63"/>
        <v>1058</v>
      </c>
      <c r="G35" s="12">
        <f t="shared" si="63"/>
        <v>1139</v>
      </c>
      <c r="H35" s="12">
        <f t="shared" si="63"/>
        <v>1141</v>
      </c>
      <c r="I35" s="12">
        <f t="shared" si="63"/>
        <v>1163</v>
      </c>
      <c r="J35" s="12">
        <f t="shared" si="63"/>
        <v>1197</v>
      </c>
      <c r="K35" s="12">
        <f t="shared" si="63"/>
        <v>431</v>
      </c>
      <c r="L35" s="12">
        <f t="shared" si="63"/>
        <v>426</v>
      </c>
      <c r="M35" s="12">
        <f t="shared" si="63"/>
        <v>1069</v>
      </c>
      <c r="N35" s="12">
        <f t="shared" si="63"/>
        <v>1211</v>
      </c>
      <c r="O35" s="12">
        <f t="shared" si="63"/>
        <v>1197</v>
      </c>
      <c r="P35" s="12">
        <f t="shared" si="63"/>
        <v>1189</v>
      </c>
      <c r="Q35" s="12">
        <f t="shared" si="63"/>
        <v>1064</v>
      </c>
      <c r="R35" s="12">
        <f t="shared" si="63"/>
        <v>456</v>
      </c>
      <c r="S35" s="12">
        <f t="shared" si="63"/>
        <v>330</v>
      </c>
      <c r="T35" s="12">
        <f t="shared" si="63"/>
        <v>1094</v>
      </c>
      <c r="U35" s="12">
        <f t="shared" si="63"/>
        <v>1133</v>
      </c>
      <c r="V35" s="12">
        <f t="shared" si="63"/>
        <v>1164</v>
      </c>
      <c r="W35" s="12">
        <f t="shared" si="63"/>
        <v>1172</v>
      </c>
      <c r="X35" s="12">
        <f t="shared" si="63"/>
        <v>1203</v>
      </c>
      <c r="Y35" s="12">
        <f t="shared" si="63"/>
        <v>536</v>
      </c>
      <c r="Z35" s="12">
        <f t="shared" si="63"/>
        <v>458</v>
      </c>
      <c r="AA35" s="12">
        <f t="shared" si="63"/>
        <v>1104</v>
      </c>
      <c r="AB35" s="12">
        <f t="shared" si="63"/>
        <v>1181</v>
      </c>
      <c r="AC35" s="12">
        <f t="shared" si="63"/>
        <v>1236</v>
      </c>
      <c r="AD35" s="12">
        <f t="shared" si="63"/>
        <v>1211</v>
      </c>
      <c r="AE35" s="12">
        <f t="shared" si="63"/>
        <v>1265</v>
      </c>
      <c r="AF35" s="12">
        <f t="shared" si="63"/>
        <v>406</v>
      </c>
      <c r="AG35" s="12">
        <f t="shared" si="63"/>
        <v>424</v>
      </c>
      <c r="AH35" s="2"/>
      <c r="AI35" s="2"/>
    </row>
    <row r="36" spans="1:35" ht="27.6" customHeight="1" x14ac:dyDescent="0.35">
      <c r="A36" s="10" t="s">
        <v>14</v>
      </c>
      <c r="B36" s="12">
        <f>SUM(C35:AG35)</f>
        <v>28645</v>
      </c>
      <c r="C36" s="13">
        <f>C35</f>
        <v>1117</v>
      </c>
      <c r="D36" s="12">
        <f t="shared" ref="D36:AG36" si="64">C36+D35</f>
        <v>1524</v>
      </c>
      <c r="E36" s="12">
        <f t="shared" si="64"/>
        <v>1987</v>
      </c>
      <c r="F36" s="12">
        <f t="shared" si="64"/>
        <v>3045</v>
      </c>
      <c r="G36" s="12">
        <f t="shared" si="64"/>
        <v>4184</v>
      </c>
      <c r="H36" s="12">
        <f t="shared" si="64"/>
        <v>5325</v>
      </c>
      <c r="I36" s="12">
        <f t="shared" si="64"/>
        <v>6488</v>
      </c>
      <c r="J36" s="12">
        <f t="shared" si="64"/>
        <v>7685</v>
      </c>
      <c r="K36" s="12">
        <f t="shared" si="64"/>
        <v>8116</v>
      </c>
      <c r="L36" s="12">
        <f t="shared" si="64"/>
        <v>8542</v>
      </c>
      <c r="M36" s="12">
        <f t="shared" si="64"/>
        <v>9611</v>
      </c>
      <c r="N36" s="12">
        <f t="shared" si="64"/>
        <v>10822</v>
      </c>
      <c r="O36" s="12">
        <f t="shared" si="64"/>
        <v>12019</v>
      </c>
      <c r="P36" s="12">
        <f t="shared" si="64"/>
        <v>13208</v>
      </c>
      <c r="Q36" s="12">
        <f t="shared" si="64"/>
        <v>14272</v>
      </c>
      <c r="R36" s="12">
        <f t="shared" si="64"/>
        <v>14728</v>
      </c>
      <c r="S36" s="12">
        <f t="shared" si="64"/>
        <v>15058</v>
      </c>
      <c r="T36" s="12">
        <f t="shared" si="64"/>
        <v>16152</v>
      </c>
      <c r="U36" s="12">
        <f t="shared" si="64"/>
        <v>17285</v>
      </c>
      <c r="V36" s="12">
        <f t="shared" si="64"/>
        <v>18449</v>
      </c>
      <c r="W36" s="12">
        <f t="shared" si="64"/>
        <v>19621</v>
      </c>
      <c r="X36" s="12">
        <f t="shared" si="64"/>
        <v>20824</v>
      </c>
      <c r="Y36" s="12">
        <f t="shared" si="64"/>
        <v>21360</v>
      </c>
      <c r="Z36" s="12">
        <f t="shared" si="64"/>
        <v>21818</v>
      </c>
      <c r="AA36" s="12">
        <f t="shared" si="64"/>
        <v>22922</v>
      </c>
      <c r="AB36" s="12">
        <f t="shared" si="64"/>
        <v>24103</v>
      </c>
      <c r="AC36" s="12">
        <f t="shared" si="64"/>
        <v>25339</v>
      </c>
      <c r="AD36" s="12">
        <f t="shared" si="64"/>
        <v>26550</v>
      </c>
      <c r="AE36" s="12">
        <f t="shared" si="64"/>
        <v>27815</v>
      </c>
      <c r="AF36" s="12">
        <f t="shared" si="64"/>
        <v>28221</v>
      </c>
      <c r="AG36" s="12">
        <f t="shared" si="64"/>
        <v>28645</v>
      </c>
      <c r="AH36" s="2"/>
      <c r="AI36" s="2"/>
    </row>
    <row r="37" spans="1:35" ht="15.75" customHeight="1" x14ac:dyDescent="0.35">
      <c r="A37" s="7"/>
      <c r="B37" s="8"/>
      <c r="C37" s="8"/>
      <c r="D37" s="8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2"/>
      <c r="AI37" s="2"/>
    </row>
    <row r="38" spans="1:35" ht="15.75" customHeight="1" x14ac:dyDescent="0.35">
      <c r="A38" s="7"/>
      <c r="B38" s="8"/>
      <c r="C38" s="8"/>
      <c r="D38" s="8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2"/>
      <c r="AI38" s="2"/>
    </row>
    <row r="39" spans="1:35" ht="15.75" customHeight="1" x14ac:dyDescent="0.35">
      <c r="A39" s="7"/>
      <c r="B39" s="8"/>
      <c r="C39" s="8"/>
      <c r="D39" s="8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2"/>
      <c r="AI39" s="2"/>
    </row>
    <row r="40" spans="1:35" ht="15.75" customHeight="1" x14ac:dyDescent="0.35">
      <c r="A40" s="7"/>
      <c r="B40" s="8"/>
      <c r="C40" s="8"/>
      <c r="D40" s="8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2"/>
      <c r="AI40" s="2"/>
    </row>
    <row r="41" spans="1:35" ht="15.75" customHeight="1" x14ac:dyDescent="0.35">
      <c r="A41" s="7"/>
      <c r="B41" s="8"/>
      <c r="C41" s="8"/>
      <c r="D41" s="8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2"/>
      <c r="AI41" s="2"/>
    </row>
    <row r="42" spans="1:35" ht="15.75" customHeight="1" x14ac:dyDescent="0.35">
      <c r="A42" s="7"/>
      <c r="B42" s="8"/>
      <c r="C42" s="8"/>
      <c r="D42" s="8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2"/>
      <c r="AI42" s="2"/>
    </row>
    <row r="43" spans="1:35" ht="27" customHeight="1" x14ac:dyDescent="0.3">
      <c r="A43" s="71" t="s">
        <v>16</v>
      </c>
      <c r="B43" s="1"/>
      <c r="C43" s="1">
        <v>45231</v>
      </c>
      <c r="D43" s="1">
        <v>45232</v>
      </c>
      <c r="E43" s="1">
        <v>45233</v>
      </c>
      <c r="F43" s="1">
        <v>45234</v>
      </c>
      <c r="G43" s="1">
        <v>45235</v>
      </c>
      <c r="H43" s="1">
        <v>45236</v>
      </c>
      <c r="I43" s="1">
        <v>45237</v>
      </c>
      <c r="J43" s="1">
        <v>45238</v>
      </c>
      <c r="K43" s="1">
        <v>45239</v>
      </c>
      <c r="L43" s="1">
        <v>45240</v>
      </c>
      <c r="M43" s="1">
        <v>45241</v>
      </c>
      <c r="N43" s="1">
        <v>45242</v>
      </c>
      <c r="O43" s="1">
        <v>45243</v>
      </c>
      <c r="P43" s="1">
        <v>45244</v>
      </c>
      <c r="Q43" s="1">
        <v>45245</v>
      </c>
      <c r="R43" s="1">
        <v>45246</v>
      </c>
      <c r="S43" s="1">
        <v>45247</v>
      </c>
      <c r="T43" s="1">
        <v>45248</v>
      </c>
      <c r="U43" s="1">
        <v>45249</v>
      </c>
      <c r="V43" s="1">
        <v>45250</v>
      </c>
      <c r="W43" s="1">
        <v>45251</v>
      </c>
      <c r="X43" s="1">
        <v>45252</v>
      </c>
      <c r="Y43" s="1">
        <v>45253</v>
      </c>
      <c r="Z43" s="1">
        <v>45254</v>
      </c>
      <c r="AA43" s="1">
        <v>45255</v>
      </c>
      <c r="AB43" s="1">
        <v>45256</v>
      </c>
      <c r="AC43" s="1">
        <v>45257</v>
      </c>
      <c r="AD43" s="1">
        <v>45258</v>
      </c>
      <c r="AE43" s="1">
        <v>45259</v>
      </c>
      <c r="AF43" s="1">
        <v>45260</v>
      </c>
      <c r="AG43" s="1"/>
      <c r="AH43" s="2"/>
      <c r="AI43" s="2"/>
    </row>
    <row r="44" spans="1:35" ht="27" customHeight="1" x14ac:dyDescent="0.3">
      <c r="A44" s="72"/>
      <c r="B44" s="4"/>
      <c r="C44" s="5" t="s">
        <v>7</v>
      </c>
      <c r="D44" s="5" t="s">
        <v>8</v>
      </c>
      <c r="E44" s="5" t="s">
        <v>2</v>
      </c>
      <c r="F44" s="5" t="s">
        <v>3</v>
      </c>
      <c r="G44" s="5" t="s">
        <v>4</v>
      </c>
      <c r="H44" s="4" t="s">
        <v>5</v>
      </c>
      <c r="I44" s="4" t="s">
        <v>6</v>
      </c>
      <c r="J44" s="5" t="s">
        <v>7</v>
      </c>
      <c r="K44" s="5" t="s">
        <v>8</v>
      </c>
      <c r="L44" s="5" t="s">
        <v>2</v>
      </c>
      <c r="M44" s="5" t="s">
        <v>3</v>
      </c>
      <c r="N44" s="5" t="s">
        <v>4</v>
      </c>
      <c r="O44" s="4" t="s">
        <v>5</v>
      </c>
      <c r="P44" s="4" t="s">
        <v>6</v>
      </c>
      <c r="Q44" s="5" t="s">
        <v>7</v>
      </c>
      <c r="R44" s="5" t="s">
        <v>8</v>
      </c>
      <c r="S44" s="5" t="s">
        <v>2</v>
      </c>
      <c r="T44" s="5" t="s">
        <v>3</v>
      </c>
      <c r="U44" s="5" t="s">
        <v>4</v>
      </c>
      <c r="V44" s="4" t="s">
        <v>5</v>
      </c>
      <c r="W44" s="4" t="s">
        <v>6</v>
      </c>
      <c r="X44" s="5" t="s">
        <v>7</v>
      </c>
      <c r="Y44" s="5" t="s">
        <v>8</v>
      </c>
      <c r="Z44" s="5" t="s">
        <v>2</v>
      </c>
      <c r="AA44" s="5" t="s">
        <v>3</v>
      </c>
      <c r="AB44" s="5" t="s">
        <v>4</v>
      </c>
      <c r="AC44" s="5" t="s">
        <v>5</v>
      </c>
      <c r="AD44" s="5" t="s">
        <v>6</v>
      </c>
      <c r="AE44" s="5" t="s">
        <v>7</v>
      </c>
      <c r="AF44" s="5" t="s">
        <v>8</v>
      </c>
      <c r="AG44" s="5"/>
      <c r="AH44" s="2"/>
      <c r="AI44" s="2"/>
    </row>
    <row r="45" spans="1:35" ht="27" customHeight="1" x14ac:dyDescent="0.35">
      <c r="A45" s="73"/>
      <c r="B45" s="6" t="s">
        <v>0</v>
      </c>
      <c r="C45" s="6" t="s">
        <v>9</v>
      </c>
      <c r="D45" s="6" t="s">
        <v>9</v>
      </c>
      <c r="E45" s="6" t="s">
        <v>9</v>
      </c>
      <c r="F45" s="6" t="s">
        <v>9</v>
      </c>
      <c r="G45" s="6" t="s">
        <v>9</v>
      </c>
      <c r="H45" s="6" t="s">
        <v>9</v>
      </c>
      <c r="I45" s="6" t="s">
        <v>9</v>
      </c>
      <c r="J45" s="6" t="s">
        <v>9</v>
      </c>
      <c r="K45" s="6" t="s">
        <v>9</v>
      </c>
      <c r="L45" s="6" t="s">
        <v>9</v>
      </c>
      <c r="M45" s="6" t="s">
        <v>9</v>
      </c>
      <c r="N45" s="6" t="s">
        <v>9</v>
      </c>
      <c r="O45" s="6" t="s">
        <v>9</v>
      </c>
      <c r="P45" s="6" t="s">
        <v>9</v>
      </c>
      <c r="Q45" s="6" t="s">
        <v>9</v>
      </c>
      <c r="R45" s="6" t="s">
        <v>9</v>
      </c>
      <c r="S45" s="6" t="s">
        <v>9</v>
      </c>
      <c r="T45" s="6" t="s">
        <v>9</v>
      </c>
      <c r="U45" s="6" t="s">
        <v>9</v>
      </c>
      <c r="V45" s="6" t="s">
        <v>9</v>
      </c>
      <c r="W45" s="6" t="s">
        <v>9</v>
      </c>
      <c r="X45" s="6" t="s">
        <v>9</v>
      </c>
      <c r="Y45" s="6" t="s">
        <v>9</v>
      </c>
      <c r="Z45" s="6" t="s">
        <v>9</v>
      </c>
      <c r="AA45" s="6" t="s">
        <v>9</v>
      </c>
      <c r="AB45" s="6" t="s">
        <v>9</v>
      </c>
      <c r="AC45" s="6" t="s">
        <v>9</v>
      </c>
      <c r="AD45" s="6" t="s">
        <v>9</v>
      </c>
      <c r="AE45" s="6" t="s">
        <v>9</v>
      </c>
      <c r="AF45" s="6" t="s">
        <v>9</v>
      </c>
      <c r="AG45" s="6"/>
      <c r="AH45" s="2"/>
      <c r="AI45" s="2"/>
    </row>
    <row r="46" spans="1:35" ht="27" customHeight="1" x14ac:dyDescent="0.35">
      <c r="A46" s="7" t="s">
        <v>10</v>
      </c>
      <c r="B46" s="8">
        <f t="shared" ref="B46:B49" si="65">SUM(C46:AG46)</f>
        <v>7233</v>
      </c>
      <c r="C46" s="8">
        <v>314</v>
      </c>
      <c r="D46" s="8">
        <v>308</v>
      </c>
      <c r="E46" s="9">
        <v>317</v>
      </c>
      <c r="F46" s="9">
        <v>69</v>
      </c>
      <c r="G46" s="9">
        <v>62</v>
      </c>
      <c r="H46" s="9">
        <v>314</v>
      </c>
      <c r="I46" s="9">
        <v>345</v>
      </c>
      <c r="J46" s="9">
        <v>324</v>
      </c>
      <c r="K46" s="9">
        <v>319</v>
      </c>
      <c r="L46" s="9">
        <v>317</v>
      </c>
      <c r="M46" s="9">
        <v>80</v>
      </c>
      <c r="N46" s="9">
        <v>64</v>
      </c>
      <c r="O46" s="9">
        <v>342</v>
      </c>
      <c r="P46" s="9">
        <v>295</v>
      </c>
      <c r="Q46" s="9">
        <v>325</v>
      </c>
      <c r="R46" s="9">
        <v>310</v>
      </c>
      <c r="S46" s="9">
        <v>286</v>
      </c>
      <c r="T46" s="9">
        <v>91</v>
      </c>
      <c r="U46" s="9">
        <v>70</v>
      </c>
      <c r="V46" s="9">
        <v>294</v>
      </c>
      <c r="W46" s="9">
        <v>307</v>
      </c>
      <c r="X46" s="9">
        <v>306</v>
      </c>
      <c r="Y46" s="9">
        <v>321</v>
      </c>
      <c r="Z46" s="9">
        <v>309</v>
      </c>
      <c r="AA46" s="9">
        <v>0</v>
      </c>
      <c r="AB46" s="9">
        <v>46</v>
      </c>
      <c r="AC46" s="9">
        <v>322</v>
      </c>
      <c r="AD46" s="9">
        <v>314</v>
      </c>
      <c r="AE46" s="9">
        <v>316</v>
      </c>
      <c r="AF46" s="9">
        <v>146</v>
      </c>
      <c r="AG46" s="9"/>
      <c r="AH46" s="2"/>
      <c r="AI46" s="2"/>
    </row>
    <row r="47" spans="1:35" ht="27" customHeight="1" x14ac:dyDescent="0.35">
      <c r="A47" s="7" t="s">
        <v>11</v>
      </c>
      <c r="B47" s="8">
        <f t="shared" si="65"/>
        <v>18753</v>
      </c>
      <c r="C47" s="8">
        <v>702</v>
      </c>
      <c r="D47" s="8">
        <v>681</v>
      </c>
      <c r="E47" s="8">
        <v>777</v>
      </c>
      <c r="F47" s="9">
        <v>343</v>
      </c>
      <c r="G47" s="9">
        <v>366</v>
      </c>
      <c r="H47" s="9">
        <v>720</v>
      </c>
      <c r="I47" s="9">
        <v>780</v>
      </c>
      <c r="J47" s="9">
        <v>762</v>
      </c>
      <c r="K47" s="9">
        <v>739</v>
      </c>
      <c r="L47" s="9">
        <v>784</v>
      </c>
      <c r="M47" s="9">
        <v>322</v>
      </c>
      <c r="N47" s="9">
        <v>280</v>
      </c>
      <c r="O47" s="9">
        <v>689</v>
      </c>
      <c r="P47" s="9">
        <v>766</v>
      </c>
      <c r="Q47" s="9">
        <v>741</v>
      </c>
      <c r="R47" s="9">
        <v>754</v>
      </c>
      <c r="S47" s="9">
        <v>801</v>
      </c>
      <c r="T47" s="9">
        <v>330</v>
      </c>
      <c r="U47" s="9">
        <v>338</v>
      </c>
      <c r="V47" s="9">
        <v>729</v>
      </c>
      <c r="W47" s="9">
        <v>715</v>
      </c>
      <c r="X47" s="9">
        <v>743</v>
      </c>
      <c r="Y47" s="9">
        <v>746</v>
      </c>
      <c r="Z47" s="9">
        <v>528</v>
      </c>
      <c r="AA47" s="9">
        <v>198</v>
      </c>
      <c r="AB47" s="9">
        <v>361</v>
      </c>
      <c r="AC47" s="9">
        <v>783</v>
      </c>
      <c r="AD47" s="9">
        <v>778</v>
      </c>
      <c r="AE47" s="9">
        <v>758</v>
      </c>
      <c r="AF47" s="9">
        <v>739</v>
      </c>
      <c r="AG47" s="9"/>
      <c r="AH47" s="2"/>
      <c r="AI47" s="2"/>
    </row>
    <row r="48" spans="1:35" ht="27" customHeight="1" x14ac:dyDescent="0.35">
      <c r="A48" s="7" t="s">
        <v>12</v>
      </c>
      <c r="B48" s="8">
        <f t="shared" si="65"/>
        <v>1294</v>
      </c>
      <c r="C48" s="8">
        <v>64</v>
      </c>
      <c r="D48" s="8">
        <v>60</v>
      </c>
      <c r="E48" s="8">
        <v>55</v>
      </c>
      <c r="F48" s="9">
        <v>10</v>
      </c>
      <c r="G48" s="9">
        <v>27</v>
      </c>
      <c r="H48" s="9">
        <v>53</v>
      </c>
      <c r="I48" s="9">
        <v>59</v>
      </c>
      <c r="J48" s="9">
        <v>49</v>
      </c>
      <c r="K48" s="9">
        <v>45</v>
      </c>
      <c r="L48" s="9">
        <v>45</v>
      </c>
      <c r="M48" s="9">
        <v>19</v>
      </c>
      <c r="N48" s="9">
        <v>16</v>
      </c>
      <c r="O48" s="9">
        <v>55</v>
      </c>
      <c r="P48" s="9">
        <v>53</v>
      </c>
      <c r="Q48" s="9">
        <v>53</v>
      </c>
      <c r="R48" s="9">
        <v>51</v>
      </c>
      <c r="S48" s="9">
        <v>48</v>
      </c>
      <c r="T48" s="9">
        <v>15</v>
      </c>
      <c r="U48" s="9">
        <v>34</v>
      </c>
      <c r="V48" s="9">
        <v>32</v>
      </c>
      <c r="W48" s="9">
        <v>46</v>
      </c>
      <c r="X48" s="9">
        <v>42</v>
      </c>
      <c r="Y48" s="9">
        <v>62</v>
      </c>
      <c r="Z48" s="9">
        <v>54</v>
      </c>
      <c r="AA48" s="9">
        <v>10</v>
      </c>
      <c r="AB48" s="9">
        <v>12</v>
      </c>
      <c r="AC48" s="9">
        <v>62</v>
      </c>
      <c r="AD48" s="9">
        <v>52</v>
      </c>
      <c r="AE48" s="9">
        <v>56</v>
      </c>
      <c r="AF48" s="9">
        <v>55</v>
      </c>
      <c r="AG48" s="9"/>
      <c r="AH48" s="2"/>
      <c r="AI48" s="2"/>
    </row>
    <row r="49" spans="1:35" ht="27" customHeight="1" x14ac:dyDescent="0.35">
      <c r="A49" s="10" t="s">
        <v>13</v>
      </c>
      <c r="B49" s="11">
        <f t="shared" si="65"/>
        <v>27280</v>
      </c>
      <c r="C49" s="11">
        <f t="shared" ref="C49:AF49" si="66">C46+C47+C48</f>
        <v>1080</v>
      </c>
      <c r="D49" s="12">
        <f t="shared" si="66"/>
        <v>1049</v>
      </c>
      <c r="E49" s="12">
        <f t="shared" si="66"/>
        <v>1149</v>
      </c>
      <c r="F49" s="12">
        <f t="shared" si="66"/>
        <v>422</v>
      </c>
      <c r="G49" s="12">
        <f t="shared" si="66"/>
        <v>455</v>
      </c>
      <c r="H49" s="12">
        <f t="shared" si="66"/>
        <v>1087</v>
      </c>
      <c r="I49" s="12">
        <f t="shared" si="66"/>
        <v>1184</v>
      </c>
      <c r="J49" s="12">
        <f t="shared" si="66"/>
        <v>1135</v>
      </c>
      <c r="K49" s="12">
        <f t="shared" si="66"/>
        <v>1103</v>
      </c>
      <c r="L49" s="12">
        <f t="shared" si="66"/>
        <v>1146</v>
      </c>
      <c r="M49" s="12">
        <f t="shared" si="66"/>
        <v>421</v>
      </c>
      <c r="N49" s="12">
        <f t="shared" si="66"/>
        <v>360</v>
      </c>
      <c r="O49" s="12">
        <f t="shared" si="66"/>
        <v>1086</v>
      </c>
      <c r="P49" s="12">
        <f t="shared" si="66"/>
        <v>1114</v>
      </c>
      <c r="Q49" s="12">
        <f t="shared" si="66"/>
        <v>1119</v>
      </c>
      <c r="R49" s="12">
        <f t="shared" si="66"/>
        <v>1115</v>
      </c>
      <c r="S49" s="12">
        <f t="shared" si="66"/>
        <v>1135</v>
      </c>
      <c r="T49" s="12">
        <f t="shared" si="66"/>
        <v>436</v>
      </c>
      <c r="U49" s="12">
        <f t="shared" si="66"/>
        <v>442</v>
      </c>
      <c r="V49" s="12">
        <f t="shared" si="66"/>
        <v>1055</v>
      </c>
      <c r="W49" s="12">
        <f t="shared" si="66"/>
        <v>1068</v>
      </c>
      <c r="X49" s="12">
        <f t="shared" si="66"/>
        <v>1091</v>
      </c>
      <c r="Y49" s="12">
        <f t="shared" si="66"/>
        <v>1129</v>
      </c>
      <c r="Z49" s="12">
        <f t="shared" si="66"/>
        <v>891</v>
      </c>
      <c r="AA49" s="12">
        <f t="shared" si="66"/>
        <v>208</v>
      </c>
      <c r="AB49" s="12">
        <f t="shared" si="66"/>
        <v>419</v>
      </c>
      <c r="AC49" s="12">
        <f t="shared" si="66"/>
        <v>1167</v>
      </c>
      <c r="AD49" s="12">
        <f t="shared" si="66"/>
        <v>1144</v>
      </c>
      <c r="AE49" s="12">
        <f t="shared" si="66"/>
        <v>1130</v>
      </c>
      <c r="AF49" s="12">
        <f t="shared" si="66"/>
        <v>940</v>
      </c>
      <c r="AG49" s="12"/>
      <c r="AH49" s="2"/>
      <c r="AI49" s="2"/>
    </row>
    <row r="50" spans="1:35" ht="27" customHeight="1" x14ac:dyDescent="0.35">
      <c r="A50" s="10" t="s">
        <v>14</v>
      </c>
      <c r="B50" s="12">
        <f>SUM(C49:AG49)</f>
        <v>27280</v>
      </c>
      <c r="C50" s="13">
        <f>C49</f>
        <v>1080</v>
      </c>
      <c r="D50" s="12">
        <f t="shared" ref="D50:AF50" si="67">C50+D49</f>
        <v>2129</v>
      </c>
      <c r="E50" s="12">
        <f t="shared" si="67"/>
        <v>3278</v>
      </c>
      <c r="F50" s="12">
        <f t="shared" si="67"/>
        <v>3700</v>
      </c>
      <c r="G50" s="12">
        <f t="shared" si="67"/>
        <v>4155</v>
      </c>
      <c r="H50" s="12">
        <f t="shared" si="67"/>
        <v>5242</v>
      </c>
      <c r="I50" s="12">
        <f t="shared" si="67"/>
        <v>6426</v>
      </c>
      <c r="J50" s="12">
        <f t="shared" si="67"/>
        <v>7561</v>
      </c>
      <c r="K50" s="12">
        <f t="shared" si="67"/>
        <v>8664</v>
      </c>
      <c r="L50" s="12">
        <f t="shared" si="67"/>
        <v>9810</v>
      </c>
      <c r="M50" s="12">
        <f t="shared" si="67"/>
        <v>10231</v>
      </c>
      <c r="N50" s="12">
        <f t="shared" si="67"/>
        <v>10591</v>
      </c>
      <c r="O50" s="12">
        <f t="shared" si="67"/>
        <v>11677</v>
      </c>
      <c r="P50" s="12">
        <f t="shared" si="67"/>
        <v>12791</v>
      </c>
      <c r="Q50" s="12">
        <f t="shared" si="67"/>
        <v>13910</v>
      </c>
      <c r="R50" s="12">
        <f t="shared" si="67"/>
        <v>15025</v>
      </c>
      <c r="S50" s="12">
        <f t="shared" si="67"/>
        <v>16160</v>
      </c>
      <c r="T50" s="12">
        <f t="shared" si="67"/>
        <v>16596</v>
      </c>
      <c r="U50" s="12">
        <f t="shared" si="67"/>
        <v>17038</v>
      </c>
      <c r="V50" s="12">
        <f t="shared" si="67"/>
        <v>18093</v>
      </c>
      <c r="W50" s="12">
        <f t="shared" si="67"/>
        <v>19161</v>
      </c>
      <c r="X50" s="12">
        <f t="shared" si="67"/>
        <v>20252</v>
      </c>
      <c r="Y50" s="12">
        <f t="shared" si="67"/>
        <v>21381</v>
      </c>
      <c r="Z50" s="12">
        <f t="shared" si="67"/>
        <v>22272</v>
      </c>
      <c r="AA50" s="12">
        <f t="shared" si="67"/>
        <v>22480</v>
      </c>
      <c r="AB50" s="12">
        <f t="shared" si="67"/>
        <v>22899</v>
      </c>
      <c r="AC50" s="12">
        <f t="shared" si="67"/>
        <v>24066</v>
      </c>
      <c r="AD50" s="12">
        <f t="shared" si="67"/>
        <v>25210</v>
      </c>
      <c r="AE50" s="12">
        <f t="shared" si="67"/>
        <v>26340</v>
      </c>
      <c r="AF50" s="12">
        <f t="shared" si="67"/>
        <v>27280</v>
      </c>
      <c r="AG50" s="12"/>
      <c r="AH50" s="2"/>
      <c r="AI50" s="2"/>
    </row>
    <row r="51" spans="1:35" ht="13.8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ht="13.8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ht="13.8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ht="13.8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ht="13.8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ht="13.8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ht="13.8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ht="31.8" customHeight="1" x14ac:dyDescent="0.3">
      <c r="A58" s="71" t="s">
        <v>17</v>
      </c>
      <c r="B58" s="1"/>
      <c r="C58" s="1">
        <v>45200</v>
      </c>
      <c r="D58" s="1">
        <v>45201</v>
      </c>
      <c r="E58" s="1">
        <v>45202</v>
      </c>
      <c r="F58" s="1">
        <v>45203</v>
      </c>
      <c r="G58" s="1">
        <v>45204</v>
      </c>
      <c r="H58" s="1">
        <v>45205</v>
      </c>
      <c r="I58" s="1">
        <v>45206</v>
      </c>
      <c r="J58" s="1">
        <v>45207</v>
      </c>
      <c r="K58" s="1">
        <v>45208</v>
      </c>
      <c r="L58" s="1">
        <v>45209</v>
      </c>
      <c r="M58" s="1">
        <v>45210</v>
      </c>
      <c r="N58" s="1">
        <v>45211</v>
      </c>
      <c r="O58" s="1">
        <v>45212</v>
      </c>
      <c r="P58" s="1">
        <v>45213</v>
      </c>
      <c r="Q58" s="1">
        <v>45214</v>
      </c>
      <c r="R58" s="1">
        <v>45215</v>
      </c>
      <c r="S58" s="1">
        <v>45216</v>
      </c>
      <c r="T58" s="1">
        <v>45217</v>
      </c>
      <c r="U58" s="1">
        <v>45218</v>
      </c>
      <c r="V58" s="1">
        <v>45219</v>
      </c>
      <c r="W58" s="1">
        <v>45220</v>
      </c>
      <c r="X58" s="1">
        <v>45221</v>
      </c>
      <c r="Y58" s="1">
        <v>45222</v>
      </c>
      <c r="Z58" s="1">
        <v>45223</v>
      </c>
      <c r="AA58" s="1">
        <v>45224</v>
      </c>
      <c r="AB58" s="1">
        <v>45225</v>
      </c>
      <c r="AC58" s="1">
        <v>45226</v>
      </c>
      <c r="AD58" s="1">
        <v>45227</v>
      </c>
      <c r="AE58" s="1">
        <v>45228</v>
      </c>
      <c r="AF58" s="1">
        <v>45229</v>
      </c>
      <c r="AG58" s="1">
        <v>45230</v>
      </c>
      <c r="AH58" s="2"/>
      <c r="AI58" s="2"/>
    </row>
    <row r="59" spans="1:35" ht="31.8" customHeight="1" x14ac:dyDescent="0.3">
      <c r="A59" s="72"/>
      <c r="B59" s="4"/>
      <c r="C59" s="4" t="s">
        <v>5</v>
      </c>
      <c r="D59" s="4" t="s">
        <v>5</v>
      </c>
      <c r="E59" s="4" t="s">
        <v>6</v>
      </c>
      <c r="F59" s="5" t="s">
        <v>7</v>
      </c>
      <c r="G59" s="5" t="s">
        <v>8</v>
      </c>
      <c r="H59" s="5" t="s">
        <v>2</v>
      </c>
      <c r="I59" s="5" t="s">
        <v>3</v>
      </c>
      <c r="J59" s="5" t="s">
        <v>4</v>
      </c>
      <c r="K59" s="4" t="s">
        <v>5</v>
      </c>
      <c r="L59" s="4" t="s">
        <v>6</v>
      </c>
      <c r="M59" s="5" t="s">
        <v>7</v>
      </c>
      <c r="N59" s="5" t="s">
        <v>8</v>
      </c>
      <c r="O59" s="5" t="s">
        <v>2</v>
      </c>
      <c r="P59" s="5" t="s">
        <v>3</v>
      </c>
      <c r="Q59" s="5" t="s">
        <v>4</v>
      </c>
      <c r="R59" s="4" t="s">
        <v>5</v>
      </c>
      <c r="S59" s="4" t="s">
        <v>6</v>
      </c>
      <c r="T59" s="5" t="s">
        <v>7</v>
      </c>
      <c r="U59" s="5" t="s">
        <v>8</v>
      </c>
      <c r="V59" s="5" t="s">
        <v>2</v>
      </c>
      <c r="W59" s="5" t="s">
        <v>3</v>
      </c>
      <c r="X59" s="5" t="s">
        <v>4</v>
      </c>
      <c r="Y59" s="4" t="s">
        <v>5</v>
      </c>
      <c r="Z59" s="4" t="s">
        <v>6</v>
      </c>
      <c r="AA59" s="5" t="s">
        <v>7</v>
      </c>
      <c r="AB59" s="5" t="s">
        <v>8</v>
      </c>
      <c r="AC59" s="5" t="s">
        <v>2</v>
      </c>
      <c r="AD59" s="5" t="s">
        <v>3</v>
      </c>
      <c r="AE59" s="5" t="s">
        <v>4</v>
      </c>
      <c r="AF59" s="5" t="s">
        <v>5</v>
      </c>
      <c r="AG59" s="5" t="s">
        <v>6</v>
      </c>
      <c r="AH59" s="2"/>
      <c r="AI59" s="2"/>
    </row>
    <row r="60" spans="1:35" ht="31.8" customHeight="1" x14ac:dyDescent="0.35">
      <c r="A60" s="73"/>
      <c r="B60" s="6" t="s">
        <v>0</v>
      </c>
      <c r="C60" s="6" t="s">
        <v>9</v>
      </c>
      <c r="D60" s="6" t="s">
        <v>9</v>
      </c>
      <c r="E60" s="6" t="s">
        <v>9</v>
      </c>
      <c r="F60" s="6" t="s">
        <v>9</v>
      </c>
      <c r="G60" s="6" t="s">
        <v>9</v>
      </c>
      <c r="H60" s="6" t="s">
        <v>9</v>
      </c>
      <c r="I60" s="6" t="s">
        <v>9</v>
      </c>
      <c r="J60" s="6" t="s">
        <v>9</v>
      </c>
      <c r="K60" s="6" t="s">
        <v>9</v>
      </c>
      <c r="L60" s="6" t="s">
        <v>9</v>
      </c>
      <c r="M60" s="6" t="s">
        <v>9</v>
      </c>
      <c r="N60" s="6" t="s">
        <v>9</v>
      </c>
      <c r="O60" s="6" t="s">
        <v>9</v>
      </c>
      <c r="P60" s="6" t="s">
        <v>9</v>
      </c>
      <c r="Q60" s="6" t="s">
        <v>9</v>
      </c>
      <c r="R60" s="6" t="s">
        <v>9</v>
      </c>
      <c r="S60" s="6" t="s">
        <v>9</v>
      </c>
      <c r="T60" s="6" t="s">
        <v>9</v>
      </c>
      <c r="U60" s="6" t="s">
        <v>9</v>
      </c>
      <c r="V60" s="6" t="s">
        <v>9</v>
      </c>
      <c r="W60" s="6" t="s">
        <v>9</v>
      </c>
      <c r="X60" s="6" t="s">
        <v>9</v>
      </c>
      <c r="Y60" s="6" t="s">
        <v>9</v>
      </c>
      <c r="Z60" s="6" t="s">
        <v>9</v>
      </c>
      <c r="AA60" s="6" t="s">
        <v>9</v>
      </c>
      <c r="AB60" s="6" t="s">
        <v>9</v>
      </c>
      <c r="AC60" s="6" t="s">
        <v>9</v>
      </c>
      <c r="AD60" s="6" t="s">
        <v>9</v>
      </c>
      <c r="AE60" s="6" t="s">
        <v>9</v>
      </c>
      <c r="AF60" s="6" t="s">
        <v>9</v>
      </c>
      <c r="AG60" s="6" t="s">
        <v>9</v>
      </c>
      <c r="AH60" s="2"/>
      <c r="AI60" s="2"/>
    </row>
    <row r="61" spans="1:35" ht="31.8" customHeight="1" x14ac:dyDescent="0.35">
      <c r="A61" s="7" t="s">
        <v>10</v>
      </c>
      <c r="B61" s="8">
        <f t="shared" ref="B61:B64" si="68">SUM(C61:AG61)</f>
        <v>5639</v>
      </c>
      <c r="C61" s="8"/>
      <c r="D61" s="8">
        <v>201</v>
      </c>
      <c r="E61" s="9">
        <v>225</v>
      </c>
      <c r="F61" s="9">
        <v>117</v>
      </c>
      <c r="G61" s="9">
        <v>0</v>
      </c>
      <c r="H61" s="9">
        <v>217</v>
      </c>
      <c r="I61" s="9">
        <v>46</v>
      </c>
      <c r="J61" s="9">
        <v>46</v>
      </c>
      <c r="K61" s="9">
        <v>56</v>
      </c>
      <c r="L61" s="9">
        <v>65</v>
      </c>
      <c r="M61" s="9">
        <v>245</v>
      </c>
      <c r="N61" s="9">
        <v>254</v>
      </c>
      <c r="O61" s="9">
        <v>252</v>
      </c>
      <c r="P61" s="9">
        <v>77</v>
      </c>
      <c r="Q61" s="9">
        <v>56</v>
      </c>
      <c r="R61" s="9">
        <v>314</v>
      </c>
      <c r="S61" s="9">
        <v>315</v>
      </c>
      <c r="T61" s="9">
        <v>292</v>
      </c>
      <c r="U61" s="9">
        <v>300</v>
      </c>
      <c r="V61" s="9">
        <v>295</v>
      </c>
      <c r="W61" s="9">
        <v>72</v>
      </c>
      <c r="X61" s="9">
        <v>77</v>
      </c>
      <c r="Y61" s="9">
        <v>230</v>
      </c>
      <c r="Z61" s="9">
        <v>315</v>
      </c>
      <c r="AA61" s="9">
        <v>255</v>
      </c>
      <c r="AB61" s="9">
        <v>293</v>
      </c>
      <c r="AC61" s="9">
        <v>271</v>
      </c>
      <c r="AD61" s="9">
        <v>67</v>
      </c>
      <c r="AE61" s="9">
        <v>67</v>
      </c>
      <c r="AF61" s="9">
        <v>315</v>
      </c>
      <c r="AG61" s="9">
        <v>304</v>
      </c>
      <c r="AH61" s="2"/>
      <c r="AI61" s="2"/>
    </row>
    <row r="62" spans="1:35" ht="31.8" customHeight="1" x14ac:dyDescent="0.35">
      <c r="A62" s="7" t="s">
        <v>11</v>
      </c>
      <c r="B62" s="8">
        <f t="shared" si="68"/>
        <v>13789</v>
      </c>
      <c r="C62" s="8"/>
      <c r="D62" s="8">
        <v>261</v>
      </c>
      <c r="E62" s="8">
        <v>349</v>
      </c>
      <c r="F62" s="9">
        <v>279</v>
      </c>
      <c r="G62" s="9">
        <v>0</v>
      </c>
      <c r="H62" s="9">
        <v>412</v>
      </c>
      <c r="I62" s="9">
        <v>115</v>
      </c>
      <c r="J62" s="9">
        <v>112</v>
      </c>
      <c r="K62" s="9">
        <v>160</v>
      </c>
      <c r="L62" s="9">
        <v>207</v>
      </c>
      <c r="M62" s="9">
        <v>482</v>
      </c>
      <c r="N62" s="9">
        <v>539</v>
      </c>
      <c r="O62" s="9">
        <v>609</v>
      </c>
      <c r="P62" s="9">
        <v>194</v>
      </c>
      <c r="Q62" s="9">
        <v>223</v>
      </c>
      <c r="R62" s="9">
        <v>607</v>
      </c>
      <c r="S62" s="9">
        <v>672</v>
      </c>
      <c r="T62" s="9">
        <v>631</v>
      </c>
      <c r="U62" s="9">
        <v>672</v>
      </c>
      <c r="V62" s="9">
        <v>726</v>
      </c>
      <c r="W62" s="9">
        <v>361</v>
      </c>
      <c r="X62" s="9">
        <v>266</v>
      </c>
      <c r="Y62" s="9">
        <v>652</v>
      </c>
      <c r="Z62" s="9">
        <v>731</v>
      </c>
      <c r="AA62" s="9">
        <v>717</v>
      </c>
      <c r="AB62" s="9">
        <v>723</v>
      </c>
      <c r="AC62" s="9">
        <v>795</v>
      </c>
      <c r="AD62" s="9">
        <v>381</v>
      </c>
      <c r="AE62" s="9">
        <v>397</v>
      </c>
      <c r="AF62" s="9">
        <v>767</v>
      </c>
      <c r="AG62" s="9">
        <v>749</v>
      </c>
      <c r="AH62" s="2"/>
      <c r="AI62" s="2"/>
    </row>
    <row r="63" spans="1:35" ht="31.8" customHeight="1" x14ac:dyDescent="0.35">
      <c r="A63" s="7" t="s">
        <v>12</v>
      </c>
      <c r="B63" s="8">
        <f t="shared" si="68"/>
        <v>1099</v>
      </c>
      <c r="C63" s="8"/>
      <c r="D63" s="8">
        <v>27</v>
      </c>
      <c r="E63" s="8">
        <v>31</v>
      </c>
      <c r="F63" s="9">
        <v>20</v>
      </c>
      <c r="G63" s="9">
        <v>0</v>
      </c>
      <c r="H63" s="9">
        <v>32</v>
      </c>
      <c r="I63" s="9">
        <v>8</v>
      </c>
      <c r="J63" s="9">
        <v>7</v>
      </c>
      <c r="K63" s="9">
        <v>17</v>
      </c>
      <c r="L63" s="9">
        <v>11</v>
      </c>
      <c r="M63" s="9">
        <v>53</v>
      </c>
      <c r="N63" s="9">
        <v>39</v>
      </c>
      <c r="O63" s="9">
        <v>52</v>
      </c>
      <c r="P63" s="9">
        <v>22</v>
      </c>
      <c r="Q63" s="9">
        <v>22</v>
      </c>
      <c r="R63" s="9">
        <v>50</v>
      </c>
      <c r="S63" s="9">
        <v>47</v>
      </c>
      <c r="T63" s="9">
        <v>54</v>
      </c>
      <c r="U63" s="9">
        <v>42</v>
      </c>
      <c r="V63" s="9">
        <v>52</v>
      </c>
      <c r="W63" s="9">
        <v>23</v>
      </c>
      <c r="X63" s="9">
        <v>24</v>
      </c>
      <c r="Y63" s="9">
        <v>61</v>
      </c>
      <c r="Z63" s="9">
        <v>55</v>
      </c>
      <c r="AA63" s="9">
        <v>63</v>
      </c>
      <c r="AB63" s="9">
        <v>57</v>
      </c>
      <c r="AC63" s="9">
        <v>62</v>
      </c>
      <c r="AD63" s="9">
        <v>21</v>
      </c>
      <c r="AE63" s="9">
        <v>20</v>
      </c>
      <c r="AF63" s="9">
        <v>73</v>
      </c>
      <c r="AG63" s="9">
        <v>54</v>
      </c>
      <c r="AH63" s="2"/>
      <c r="AI63" s="2"/>
    </row>
    <row r="64" spans="1:35" ht="31.8" customHeight="1" x14ac:dyDescent="0.35">
      <c r="A64" s="10" t="s">
        <v>13</v>
      </c>
      <c r="B64" s="11">
        <f t="shared" si="68"/>
        <v>20527</v>
      </c>
      <c r="C64" s="11">
        <f t="shared" ref="C64:AG64" si="69">C61+C62+C63</f>
        <v>0</v>
      </c>
      <c r="D64" s="11">
        <f t="shared" si="69"/>
        <v>489</v>
      </c>
      <c r="E64" s="11">
        <f t="shared" si="69"/>
        <v>605</v>
      </c>
      <c r="F64" s="12">
        <f t="shared" si="69"/>
        <v>416</v>
      </c>
      <c r="G64" s="12">
        <f t="shared" si="69"/>
        <v>0</v>
      </c>
      <c r="H64" s="12">
        <f t="shared" si="69"/>
        <v>661</v>
      </c>
      <c r="I64" s="12">
        <f t="shared" si="69"/>
        <v>169</v>
      </c>
      <c r="J64" s="12">
        <f t="shared" si="69"/>
        <v>165</v>
      </c>
      <c r="K64" s="12">
        <f t="shared" si="69"/>
        <v>233</v>
      </c>
      <c r="L64" s="12">
        <f t="shared" si="69"/>
        <v>283</v>
      </c>
      <c r="M64" s="12">
        <f t="shared" si="69"/>
        <v>780</v>
      </c>
      <c r="N64" s="12">
        <f t="shared" si="69"/>
        <v>832</v>
      </c>
      <c r="O64" s="12">
        <f t="shared" si="69"/>
        <v>913</v>
      </c>
      <c r="P64" s="12">
        <f t="shared" si="69"/>
        <v>293</v>
      </c>
      <c r="Q64" s="12">
        <f t="shared" si="69"/>
        <v>301</v>
      </c>
      <c r="R64" s="12">
        <f t="shared" si="69"/>
        <v>971</v>
      </c>
      <c r="S64" s="12">
        <f t="shared" si="69"/>
        <v>1034</v>
      </c>
      <c r="T64" s="12">
        <f t="shared" si="69"/>
        <v>977</v>
      </c>
      <c r="U64" s="12">
        <f t="shared" si="69"/>
        <v>1014</v>
      </c>
      <c r="V64" s="12">
        <f t="shared" si="69"/>
        <v>1073</v>
      </c>
      <c r="W64" s="12">
        <f t="shared" si="69"/>
        <v>456</v>
      </c>
      <c r="X64" s="12">
        <f t="shared" si="69"/>
        <v>367</v>
      </c>
      <c r="Y64" s="12">
        <f t="shared" si="69"/>
        <v>943</v>
      </c>
      <c r="Z64" s="12">
        <f t="shared" si="69"/>
        <v>1101</v>
      </c>
      <c r="AA64" s="12">
        <f t="shared" si="69"/>
        <v>1035</v>
      </c>
      <c r="AB64" s="12">
        <f t="shared" si="69"/>
        <v>1073</v>
      </c>
      <c r="AC64" s="12">
        <f t="shared" si="69"/>
        <v>1128</v>
      </c>
      <c r="AD64" s="12">
        <f t="shared" si="69"/>
        <v>469</v>
      </c>
      <c r="AE64" s="12">
        <f t="shared" si="69"/>
        <v>484</v>
      </c>
      <c r="AF64" s="12">
        <f t="shared" si="69"/>
        <v>1155</v>
      </c>
      <c r="AG64" s="12">
        <f t="shared" si="69"/>
        <v>1107</v>
      </c>
      <c r="AH64" s="2"/>
      <c r="AI64" s="2"/>
    </row>
    <row r="65" spans="1:35" ht="31.8" customHeight="1" x14ac:dyDescent="0.35">
      <c r="A65" s="10" t="s">
        <v>14</v>
      </c>
      <c r="B65" s="12">
        <f>SUM(C64:AG64)</f>
        <v>20527</v>
      </c>
      <c r="C65" s="13">
        <f t="shared" ref="C65:D65" si="70">C64</f>
        <v>0</v>
      </c>
      <c r="D65" s="13">
        <f t="shared" si="70"/>
        <v>489</v>
      </c>
      <c r="E65" s="13">
        <f>C65+E64</f>
        <v>605</v>
      </c>
      <c r="F65" s="12">
        <f t="shared" ref="F65:AG65" si="71">E65+F64</f>
        <v>1021</v>
      </c>
      <c r="G65" s="12">
        <f t="shared" si="71"/>
        <v>1021</v>
      </c>
      <c r="H65" s="12">
        <f t="shared" si="71"/>
        <v>1682</v>
      </c>
      <c r="I65" s="12">
        <f t="shared" si="71"/>
        <v>1851</v>
      </c>
      <c r="J65" s="12">
        <f t="shared" si="71"/>
        <v>2016</v>
      </c>
      <c r="K65" s="12">
        <f t="shared" si="71"/>
        <v>2249</v>
      </c>
      <c r="L65" s="12">
        <f t="shared" si="71"/>
        <v>2532</v>
      </c>
      <c r="M65" s="12">
        <f t="shared" si="71"/>
        <v>3312</v>
      </c>
      <c r="N65" s="12">
        <f t="shared" si="71"/>
        <v>4144</v>
      </c>
      <c r="O65" s="12">
        <f t="shared" si="71"/>
        <v>5057</v>
      </c>
      <c r="P65" s="12">
        <f t="shared" si="71"/>
        <v>5350</v>
      </c>
      <c r="Q65" s="12">
        <f t="shared" si="71"/>
        <v>5651</v>
      </c>
      <c r="R65" s="12">
        <f t="shared" si="71"/>
        <v>6622</v>
      </c>
      <c r="S65" s="12">
        <f t="shared" si="71"/>
        <v>7656</v>
      </c>
      <c r="T65" s="12">
        <f t="shared" si="71"/>
        <v>8633</v>
      </c>
      <c r="U65" s="12">
        <f t="shared" si="71"/>
        <v>9647</v>
      </c>
      <c r="V65" s="12">
        <f t="shared" si="71"/>
        <v>10720</v>
      </c>
      <c r="W65" s="12">
        <f t="shared" si="71"/>
        <v>11176</v>
      </c>
      <c r="X65" s="12">
        <f t="shared" si="71"/>
        <v>11543</v>
      </c>
      <c r="Y65" s="12">
        <f t="shared" si="71"/>
        <v>12486</v>
      </c>
      <c r="Z65" s="12">
        <f t="shared" si="71"/>
        <v>13587</v>
      </c>
      <c r="AA65" s="12">
        <f t="shared" si="71"/>
        <v>14622</v>
      </c>
      <c r="AB65" s="12">
        <f t="shared" si="71"/>
        <v>15695</v>
      </c>
      <c r="AC65" s="12">
        <f t="shared" si="71"/>
        <v>16823</v>
      </c>
      <c r="AD65" s="12">
        <f t="shared" si="71"/>
        <v>17292</v>
      </c>
      <c r="AE65" s="12">
        <f t="shared" si="71"/>
        <v>17776</v>
      </c>
      <c r="AF65" s="12">
        <f t="shared" si="71"/>
        <v>18931</v>
      </c>
      <c r="AG65" s="12">
        <f t="shared" si="71"/>
        <v>20038</v>
      </c>
      <c r="AH65" s="2"/>
      <c r="AI65" s="2"/>
    </row>
    <row r="66" spans="1:35" ht="13.8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 ht="13.8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 ht="13.8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 ht="13.8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 ht="13.8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 ht="13.8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 ht="13.8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 ht="13.8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 ht="13.8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 ht="13.8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 ht="13.8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5" ht="13.8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 ht="13.8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 ht="13.8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 ht="13.8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 ht="13.8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 ht="13.8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 ht="13.8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1:35" ht="13.8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1:35" ht="13.8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1:35" ht="13.8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1:35" ht="13.8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1:35" ht="13.8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1:35" ht="13.8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1:35" ht="13.8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1:35" ht="13.8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 ht="13.8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1:35" ht="13.8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1:35" ht="13.8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1:35" ht="13.8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1:35" ht="13.8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1:35" ht="13.8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1:35" ht="13.8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1:35" ht="13.8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1:35" ht="13.8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1:35" ht="13.8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1:35" ht="13.8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1:35" ht="13.8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1:35" ht="13.8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1:35" ht="13.8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1:35" ht="13.8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1:35" ht="13.8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1:35" ht="13.8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1:35" ht="13.8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1:35" ht="13.8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1:35" ht="13.8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1:35" ht="13.8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spans="1:35" ht="13.8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spans="1:35" ht="13.8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1:35" ht="13.8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1:35" ht="13.8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1:35" ht="13.8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1:35" ht="13.8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1:35" ht="13.8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1:35" ht="13.8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1:35" ht="13.8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1:35" ht="13.8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1:35" ht="13.8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1:35" ht="13.8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1:35" ht="13.8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1:35" ht="13.8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1:35" ht="13.8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1:35" ht="13.8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1:35" ht="13.8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1:35" ht="13.8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1:35" ht="13.8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1:35" ht="13.8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1:35" ht="13.8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1:35" ht="13.8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1:35" ht="13.8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spans="1:35" ht="13.8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1:35" ht="13.8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spans="1:35" ht="13.8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1:35" ht="13.8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1:35" ht="13.8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1:35" ht="13.8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1:35" ht="13.8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1:35" ht="13.8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1:35" ht="13.8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1:35" ht="13.8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1:35" ht="13.8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1:35" ht="13.8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1:35" ht="13.8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1:35" ht="13.8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1:35" ht="13.8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1:35" ht="13.8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1:35" ht="13.8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1:35" ht="13.8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1:35" ht="13.8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1:35" ht="13.8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1:35" ht="13.8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1:35" ht="13.8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1:35" ht="13.8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1:35" ht="13.8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1:35" ht="13.8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spans="1:35" ht="13.8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spans="1:35" ht="13.8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spans="1:35" ht="13.8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spans="1:35" ht="13.8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spans="1:35" ht="13.8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spans="1:35" ht="13.8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spans="1:35" ht="13.8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spans="1:35" ht="13.8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spans="1:35" ht="13.8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spans="1:35" ht="13.8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spans="1:35" ht="13.8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spans="1:35" ht="13.8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spans="1:35" ht="13.8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spans="1:35" ht="13.8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spans="1:35" ht="13.8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spans="1:35" ht="13.8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spans="1:35" ht="13.8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spans="1:35" ht="13.8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spans="1:35" ht="13.8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1:35" ht="13.8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spans="1:35" ht="13.8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spans="1:35" ht="13.8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spans="1:35" ht="13.8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spans="1:35" ht="13.8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spans="1:35" ht="13.8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spans="1:35" ht="13.8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spans="1:35" ht="13.8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spans="1:35" ht="13.8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spans="1:35" ht="13.8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spans="1:35" ht="13.8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1:35" ht="13.8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1:35" ht="13.8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spans="1:35" ht="13.8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spans="1:35" ht="13.8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spans="1:35" ht="13.8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spans="1:35" ht="13.8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spans="1:35" ht="13.8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spans="1:35" ht="13.8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spans="1:35" ht="13.8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spans="1:35" ht="13.8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spans="1:35" ht="13.8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spans="1:35" ht="13.8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spans="1:35" ht="13.8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spans="1:35" ht="13.8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spans="1:35" ht="13.8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spans="1:35" ht="13.8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spans="1:35" ht="13.8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spans="1:35" ht="13.8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spans="1:35" ht="13.8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spans="1:35" ht="13.8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spans="1:35" ht="13.8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spans="1:35" ht="13.8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spans="1:35" ht="13.8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1:35" ht="13.8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spans="1:35" ht="13.8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spans="1:35" ht="13.8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spans="1:35" ht="13.8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spans="1:35" ht="13.8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spans="1:35" ht="13.8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spans="1:35" ht="13.8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spans="1:35" ht="13.8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spans="1:35" ht="13.8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spans="1:35" ht="13.8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spans="1:35" ht="13.8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spans="1:35" ht="13.8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spans="1:35" ht="13.8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spans="1:35" ht="13.8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spans="1:35" ht="13.8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spans="1:35" ht="13.8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spans="1:35" ht="13.8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spans="1:35" ht="13.8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spans="1:35" ht="13.8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spans="1:35" ht="13.8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spans="1:35" ht="13.8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spans="1:35" ht="13.8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spans="1:35" ht="13.8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spans="1:35" ht="13.8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spans="1:35" ht="13.8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spans="1:35" ht="13.8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spans="1:35" ht="13.8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spans="1:35" ht="13.8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spans="1:35" ht="13.8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spans="1:35" ht="13.8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spans="1:35" ht="13.8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spans="1:35" ht="13.8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spans="1:35" ht="13.8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spans="1:35" ht="13.8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spans="1:35" ht="13.8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spans="1:35" ht="13.8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spans="1:35" ht="13.8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spans="1:35" ht="13.8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spans="1:35" ht="13.8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spans="1:35" ht="13.8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spans="1:35" ht="13.8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spans="1:35" ht="13.8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spans="1:35" ht="13.8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spans="1:35" ht="13.8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spans="1:35" ht="13.8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spans="1:35" ht="13.8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spans="1:35" ht="13.8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spans="1:35" ht="13.8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spans="1:35" ht="13.8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spans="1:35" ht="13.8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spans="1:35" ht="13.8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spans="1:35" ht="13.8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spans="1:35" ht="13.8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spans="1:35" ht="13.8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spans="1:35" ht="13.8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spans="1:35" ht="13.8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spans="1:35" ht="13.8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spans="1:35" ht="13.8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spans="1:35" ht="13.8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spans="1:35" ht="13.8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spans="1:35" ht="13.8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spans="1:35" ht="13.8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spans="1:35" ht="13.8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spans="1:35" ht="13.8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spans="1:35" ht="13.8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spans="1:35" ht="13.8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spans="1:35" ht="13.8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spans="1:35" ht="13.8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spans="1:35" ht="13.8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spans="1:35" ht="13.8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spans="1:35" ht="13.8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spans="1:35" ht="13.8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spans="1:35" ht="13.8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spans="1:35" ht="13.8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spans="1:35" ht="13.8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spans="1:35" ht="13.8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spans="1:35" ht="13.8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spans="1:35" ht="13.8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spans="1:35" ht="13.8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spans="1:35" ht="13.8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spans="1:35" ht="13.8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spans="1:35" ht="13.8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spans="1:35" ht="13.8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spans="1:35" ht="13.8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spans="1:35" ht="13.8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spans="1:35" ht="13.8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spans="1:35" ht="13.8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spans="1:35" ht="13.8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spans="1:35" ht="13.8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spans="1:35" ht="13.8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spans="1:35" ht="13.8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spans="1:35" ht="13.8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spans="1:35" ht="13.8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spans="1:35" ht="13.8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spans="1:35" ht="13.8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spans="1:35" ht="13.8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spans="1:35" ht="13.8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spans="1:35" ht="13.8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spans="1:35" ht="13.8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spans="1:35" ht="13.8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spans="1:35" ht="13.8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spans="1:35" ht="13.8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spans="1:35" ht="13.8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spans="1:35" ht="13.8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spans="1:35" ht="13.8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spans="1:35" ht="13.8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spans="1:35" ht="13.8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spans="1:35" ht="13.8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 spans="1:35" ht="13.8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 spans="1:35" ht="13.8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 spans="1:35" ht="13.8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 spans="1:35" ht="13.8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 spans="1:35" ht="13.8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 spans="1:35" ht="13.8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 spans="1:35" ht="13.8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 spans="1:35" ht="13.8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 spans="1:35" ht="13.8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 spans="1:35" ht="13.8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 spans="1:35" ht="13.8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 spans="1:35" ht="13.8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 spans="1:35" ht="13.8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 spans="1:35" ht="13.8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 spans="1:35" ht="13.8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 spans="1:35" ht="13.8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 spans="1:35" ht="13.8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 spans="1:35" ht="13.8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 spans="1:35" ht="13.8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 spans="1:35" ht="13.8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 spans="1:35" ht="13.8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 spans="1:35" ht="13.8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 spans="1:35" ht="13.8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 spans="1:35" ht="13.8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 spans="1:35" ht="13.8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 spans="1:35" ht="13.8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 spans="1:35" ht="13.8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 spans="1:35" ht="13.8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 spans="1:35" ht="13.8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 spans="1:35" ht="13.8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 spans="1:35" ht="13.8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 spans="1:35" ht="13.8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 spans="1:35" ht="13.8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 spans="1:35" ht="13.8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 spans="1:35" ht="13.8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 spans="1:35" ht="13.8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 spans="1:35" ht="13.8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 spans="1:35" ht="13.8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 spans="1:35" ht="13.8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 spans="1:35" ht="13.8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 spans="1:35" ht="13.8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 spans="1:35" ht="13.8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 spans="1:35" ht="13.8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 spans="1:35" ht="13.8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 spans="1:35" ht="13.8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 spans="1:35" ht="13.8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 spans="1:35" ht="13.8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 spans="1:35" ht="13.8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 spans="1:35" ht="13.8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 spans="1:35" ht="13.8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 spans="1:35" ht="13.8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 spans="1:35" ht="13.8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 spans="1:35" ht="13.8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 spans="1:35" ht="13.8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 spans="1:35" ht="13.8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 spans="1:35" ht="13.8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 spans="1:35" ht="13.8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 spans="1:35" ht="13.8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 spans="1:35" ht="13.8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 spans="1:35" ht="13.8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 spans="1:35" ht="13.8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 spans="1:35" ht="13.8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 spans="1:35" ht="13.8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 spans="1:35" ht="13.8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 spans="1:35" ht="13.8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 spans="1:35" ht="13.8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 spans="1:35" ht="13.8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 spans="1:35" ht="13.8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 spans="1:35" ht="13.8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 spans="1:35" ht="13.8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 spans="1:35" ht="13.8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 spans="1:35" ht="13.8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 spans="1:35" ht="13.8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 spans="1:35" ht="13.8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 spans="1:35" ht="13.8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 spans="1:35" ht="13.8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 spans="1:35" ht="13.8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 spans="1:35" ht="13.8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 spans="1:35" ht="13.8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 spans="1:35" ht="13.8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 spans="1:35" ht="13.8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 spans="1:35" ht="13.8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 spans="1:35" ht="13.8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 spans="1:35" ht="13.8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 spans="1:35" ht="13.8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 spans="1:35" ht="13.8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 spans="1:35" ht="13.8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 spans="1:35" ht="13.8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 spans="1:35" ht="13.8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 spans="1:35" ht="13.8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 spans="1:35" ht="13.8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 spans="1:35" ht="13.8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 spans="1:35" ht="13.8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 spans="1:35" ht="13.8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 spans="1:35" ht="13.8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 spans="1:35" ht="13.8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 spans="1:35" ht="13.8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 spans="1:35" ht="13.8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 spans="1:35" ht="13.8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 spans="1:35" ht="13.8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 spans="1:35" ht="13.8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 spans="1:35" ht="13.8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 spans="1:35" ht="13.8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 spans="1:35" ht="13.8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 spans="1:35" ht="13.8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 spans="1:35" ht="13.8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 spans="1:35" ht="13.8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 spans="1:35" ht="13.8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 spans="1:35" ht="13.8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 spans="1:35" ht="13.8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 spans="1:35" ht="13.8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 spans="1:35" ht="13.8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 spans="1:35" ht="13.8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 spans="1:35" ht="13.8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 spans="1:35" ht="13.8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 spans="1:35" ht="13.8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 spans="1:35" ht="13.8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 spans="1:35" ht="13.8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 spans="1:35" ht="13.8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 spans="1:35" ht="13.8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 spans="1:35" ht="13.8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 spans="1:35" ht="13.8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 spans="1:35" ht="13.8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 spans="1:35" ht="13.8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 spans="1:35" ht="13.8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 spans="1:35" ht="13.8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 spans="1:35" ht="13.8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 spans="1:35" ht="13.8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 spans="1:35" ht="13.8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 spans="1:35" ht="13.8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 spans="1:35" ht="13.8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 spans="1:35" ht="13.8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 spans="1:35" ht="13.8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 spans="1:35" ht="13.8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 spans="1:35" ht="13.8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 spans="1:35" ht="13.8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 spans="1:35" ht="13.8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 spans="1:35" ht="13.8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 spans="1:35" ht="13.8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 spans="1:35" ht="13.8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 spans="1:35" ht="13.8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 spans="1:35" ht="13.8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 spans="1:35" ht="13.8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 spans="1:35" ht="13.8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 spans="1:35" ht="13.8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 spans="1:35" ht="13.8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 spans="1:35" ht="13.8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 spans="1:35" ht="13.8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 spans="1:35" ht="13.8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 spans="1:35" ht="13.8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 spans="1:35" ht="13.8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 spans="1:35" ht="13.8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 spans="1:35" ht="13.8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 spans="1:35" ht="13.8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 spans="1:35" ht="13.8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 spans="1:35" ht="13.8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 spans="1:35" ht="13.8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 spans="1:35" ht="13.8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 spans="1:35" ht="13.8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 spans="1:35" ht="13.8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 spans="1:35" ht="13.8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 spans="1:35" ht="13.8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 spans="1:35" ht="13.8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 spans="1:35" ht="13.8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 spans="1:35" ht="13.8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 spans="1:35" ht="13.8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 spans="1:35" ht="13.8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 spans="1:35" ht="13.8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 spans="1:35" ht="13.8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 spans="1:35" ht="13.8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 spans="1:35" ht="13.8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 spans="1:35" ht="13.8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 spans="1:35" ht="13.8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 spans="1:35" ht="13.8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 spans="1:35" ht="13.8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 spans="1:35" ht="13.8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 spans="1:35" ht="13.8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 spans="1:35" ht="13.8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 spans="1:35" ht="13.8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 spans="1:35" ht="13.8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 spans="1:35" ht="13.8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 spans="1:35" ht="13.8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 spans="1:35" ht="13.8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 spans="1:35" ht="13.8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 spans="1:35" ht="13.8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 spans="1:35" ht="13.8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 spans="1:35" ht="13.8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 spans="1:35" ht="13.8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 spans="1:35" ht="13.8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 spans="1:35" ht="13.8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 spans="1:35" ht="13.8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 spans="1:35" ht="13.8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 spans="1:35" ht="13.8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 spans="1:35" ht="13.8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 spans="1:35" ht="13.8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 spans="1:35" ht="13.8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 spans="1:35" ht="13.8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 spans="1:35" ht="13.8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 spans="1:35" ht="13.8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 spans="1:35" ht="13.8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 spans="1:35" ht="13.8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 spans="1:35" ht="13.8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 spans="1:35" ht="13.8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 spans="1:35" ht="13.8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 spans="1:35" ht="13.8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 spans="1:35" ht="13.8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 spans="1:35" ht="13.8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 spans="1:35" ht="13.8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 spans="1:35" ht="13.8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 spans="1:35" ht="13.8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 spans="1:35" ht="13.8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 spans="1:35" ht="13.8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 spans="1:35" ht="13.8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 spans="1:35" ht="13.8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 spans="1:35" ht="13.8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 spans="1:35" ht="13.8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 spans="1:35" ht="13.8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 spans="1:35" ht="13.8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 spans="1:35" ht="13.8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 spans="1:35" ht="13.8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 spans="1:35" ht="13.8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 spans="1:35" ht="13.8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 spans="1:35" ht="13.8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 spans="1:35" ht="13.8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 spans="1:35" ht="13.8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 spans="1:35" ht="13.8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 spans="1:35" ht="13.8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 spans="1:35" ht="13.8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 spans="1:35" ht="13.8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 spans="1:35" ht="13.8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 spans="1:35" ht="13.8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 spans="1:35" ht="13.8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 spans="1:35" ht="13.8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 spans="1:35" ht="13.8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 spans="1:35" ht="13.8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 spans="1:35" ht="13.8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 spans="1:35" ht="13.8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 spans="1:35" ht="13.8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 spans="1:35" ht="13.8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 spans="1:35" ht="13.8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 spans="1:35" ht="13.8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 spans="1:35" ht="13.8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 spans="1:35" ht="13.8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 spans="1:35" ht="13.8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 spans="1:35" ht="13.8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 spans="1:35" ht="13.8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 spans="1:35" ht="13.8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 spans="1:35" ht="13.8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 spans="1:35" ht="13.8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 spans="1:35" ht="13.8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 spans="1:35" ht="13.8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 spans="1:35" ht="13.8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 spans="1:35" ht="13.8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 spans="1:35" ht="13.8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 spans="1:35" ht="13.8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 spans="1:35" ht="13.8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 spans="1:35" ht="13.8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 spans="1:35" ht="13.8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 spans="1:35" ht="13.8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 spans="1:35" ht="13.8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 spans="1:35" ht="13.8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 spans="1:35" ht="13.8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 spans="1:35" ht="13.8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 spans="1:35" ht="13.8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 spans="1:35" ht="13.8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 spans="1:35" ht="13.8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 spans="1:35" ht="13.8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 spans="1:35" ht="13.8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 spans="1:35" ht="13.8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 spans="1:35" ht="13.8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 spans="1:35" ht="13.8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 spans="1:35" ht="13.8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 spans="1:35" ht="13.8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 spans="1:35" ht="13.8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 spans="1:35" ht="13.8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 spans="1:35" ht="13.8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 spans="1:35" ht="13.8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 spans="1:35" ht="13.8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 spans="1:35" ht="13.8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 spans="1:35" ht="13.8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 spans="1:35" ht="13.8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 spans="1:35" ht="13.8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 spans="1:35" ht="13.8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 spans="1:35" ht="13.8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 spans="1:35" ht="13.8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 spans="1:35" ht="13.8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 spans="1:35" ht="13.8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 spans="1:35" ht="13.8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 spans="1:35" ht="13.8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 spans="1:35" ht="13.8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 spans="1:35" ht="13.8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 spans="1:35" ht="13.8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 spans="1:35" ht="13.8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 spans="1:35" ht="13.8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 spans="1:35" ht="13.8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 spans="1:35" ht="13.8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 spans="1:35" ht="13.8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 spans="1:35" ht="13.8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 spans="1:35" ht="13.8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 spans="1:35" ht="13.8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 spans="1:35" ht="13.8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 spans="1:35" ht="13.8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 spans="1:35" ht="13.8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 spans="1:35" ht="13.8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 spans="1:35" ht="13.8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 spans="1:35" ht="13.8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 spans="1:35" ht="13.8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 spans="1:35" ht="13.8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 spans="1:35" ht="13.8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 spans="1:35" ht="13.8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 spans="1:35" ht="13.8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 spans="1:35" ht="13.8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 spans="1:35" ht="13.8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 spans="1:35" ht="13.8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 spans="1:35" ht="13.8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 spans="1:35" ht="13.8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 spans="1:35" ht="13.8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 spans="1:35" ht="13.8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 spans="1:35" ht="13.8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 spans="1:35" ht="13.8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 spans="1:35" ht="13.8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 spans="1:35" ht="13.8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 spans="1:35" ht="13.8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 spans="1:35" ht="13.8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 spans="1:35" ht="13.8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 spans="1:35" ht="13.8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 spans="1:35" ht="13.8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</row>
    <row r="649" spans="1:35" ht="13.8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</row>
    <row r="650" spans="1:35" ht="13.8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 spans="1:35" ht="13.8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 spans="1:35" ht="13.8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</row>
    <row r="653" spans="1:35" ht="13.8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 spans="1:35" ht="13.8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 spans="1:35" ht="13.8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 spans="1:35" ht="13.8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 spans="1:35" ht="13.8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 spans="1:35" ht="13.8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 spans="1:35" ht="13.8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 spans="1:35" ht="13.8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 spans="1:35" ht="13.8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 spans="1:35" ht="13.8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 spans="1:35" ht="13.8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 spans="1:35" ht="13.8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 spans="1:35" ht="13.8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</row>
    <row r="666" spans="1:35" ht="13.8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 spans="1:35" ht="13.8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 spans="1:35" ht="13.8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 spans="1:35" ht="13.8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 spans="1:35" ht="13.8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 spans="1:35" ht="13.8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 spans="1:35" ht="13.8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 spans="1:35" ht="13.8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 spans="1:35" ht="13.8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 spans="1:35" ht="13.8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 spans="1:35" ht="13.8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 spans="1:35" ht="13.8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 spans="1:35" ht="13.8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 spans="1:35" ht="13.8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</row>
    <row r="680" spans="1:35" ht="13.8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 spans="1:35" ht="13.8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 spans="1:35" ht="13.8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 spans="1:35" ht="13.8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 spans="1:35" ht="13.8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 spans="1:35" ht="13.8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 spans="1:35" ht="13.8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 spans="1:35" ht="13.8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 spans="1:35" ht="13.8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 spans="1:35" ht="13.8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 spans="1:35" ht="13.8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 spans="1:35" ht="13.8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 spans="1:35" ht="13.8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 spans="1:35" ht="13.8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 spans="1:35" ht="13.8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</row>
    <row r="695" spans="1:35" ht="13.8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 spans="1:35" ht="13.8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 spans="1:35" ht="13.8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 spans="1:35" ht="13.8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</row>
    <row r="699" spans="1:35" ht="13.8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 spans="1:35" ht="13.8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 spans="1:35" ht="13.8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 spans="1:35" ht="13.8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 spans="1:35" ht="13.8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 spans="1:35" ht="13.8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 spans="1:35" ht="13.8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 spans="1:35" ht="13.8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</row>
    <row r="707" spans="1:35" ht="13.8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 spans="1:35" ht="13.8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 spans="1:35" ht="13.8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 spans="1:35" ht="13.8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 spans="1:35" ht="13.8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 spans="1:35" ht="13.8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 spans="1:35" ht="13.8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 spans="1:35" ht="13.8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 spans="1:35" ht="13.8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 spans="1:35" ht="13.8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 spans="1:35" ht="13.8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 spans="1:35" ht="13.8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 spans="1:35" ht="13.8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 spans="1:35" ht="13.8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 spans="1:35" ht="13.8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 spans="1:35" ht="13.8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 spans="1:35" ht="13.8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 spans="1:35" ht="13.8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 spans="1:35" ht="13.8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 spans="1:35" ht="13.8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 spans="1:35" ht="13.8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 spans="1:35" ht="13.8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</row>
    <row r="729" spans="1:35" ht="13.8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 spans="1:35" ht="13.8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 spans="1:35" ht="13.8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 spans="1:35" ht="13.8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 spans="1:35" ht="13.8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 spans="1:35" ht="13.8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 spans="1:35" ht="13.8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 spans="1:35" ht="13.8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 spans="1:35" ht="13.8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 spans="1:35" ht="13.8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 spans="1:35" ht="13.8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 spans="1:35" ht="13.8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 spans="1:35" ht="13.8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</row>
    <row r="742" spans="1:35" ht="13.8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 spans="1:35" ht="13.8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 spans="1:35" ht="13.8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 spans="1:35" ht="13.8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 spans="1:35" ht="13.8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 spans="1:35" ht="13.8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 spans="1:35" ht="13.8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 spans="1:35" ht="13.8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 spans="1:35" ht="13.8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 spans="1:35" ht="13.8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 spans="1:35" ht="13.8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 spans="1:35" ht="13.8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</row>
    <row r="754" spans="1:35" ht="13.8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 spans="1:35" ht="13.8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 spans="1:35" ht="13.8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 spans="1:35" ht="13.8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 spans="1:35" ht="13.8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 spans="1:35" ht="13.8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 spans="1:35" ht="13.8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 spans="1:35" ht="13.8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 spans="1:35" ht="13.8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 spans="1:35" ht="13.8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 spans="1:35" ht="13.8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 spans="1:35" ht="13.8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 spans="1:35" ht="13.8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 spans="1:35" ht="13.8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 spans="1:35" ht="13.8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 spans="1:35" ht="13.8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 spans="1:35" ht="13.8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 spans="1:35" ht="13.8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 spans="1:35" ht="13.8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 spans="1:35" ht="13.8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</row>
    <row r="774" spans="1:35" ht="13.8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 spans="1:35" ht="13.8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 spans="1:35" ht="13.8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 spans="1:35" ht="13.8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 spans="1:35" ht="13.8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 spans="1:35" ht="13.8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 spans="1:35" ht="13.8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 spans="1:35" ht="13.8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</row>
    <row r="782" spans="1:35" ht="13.8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 spans="1:35" ht="13.8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 spans="1:35" ht="13.8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 spans="1:35" ht="13.8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 spans="1:35" ht="13.8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 spans="1:35" ht="13.8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 spans="1:35" ht="13.8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 spans="1:35" ht="13.8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 spans="1:35" ht="13.8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 spans="1:35" ht="13.8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 spans="1:35" ht="13.8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 spans="1:35" ht="13.8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 spans="1:35" ht="13.8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 spans="1:35" ht="13.8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 spans="1:35" ht="13.8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 spans="1:35" ht="13.8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 spans="1:35" ht="13.8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 spans="1:35" ht="13.8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 spans="1:35" ht="13.8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 spans="1:35" ht="13.8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 spans="1:35" ht="13.8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 spans="1:35" ht="13.8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 spans="1:35" ht="13.8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 spans="1:35" ht="13.8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 spans="1:35" ht="13.8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 spans="1:35" ht="13.8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 spans="1:35" ht="13.8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 spans="1:35" ht="13.8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 spans="1:35" ht="13.8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 spans="1:35" ht="13.8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 spans="1:35" ht="13.8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 spans="1:35" ht="13.8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 spans="1:35" ht="13.8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 spans="1:35" ht="13.8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 spans="1:35" ht="13.8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 spans="1:35" ht="13.8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 spans="1:35" ht="13.8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 spans="1:35" ht="13.8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 spans="1:35" ht="13.8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 spans="1:35" ht="13.8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 spans="1:35" ht="13.8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 spans="1:35" ht="13.8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</row>
    <row r="824" spans="1:35" ht="13.8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 spans="1:35" ht="13.8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  <row r="826" spans="1:35" ht="13.8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</row>
    <row r="827" spans="1:35" ht="13.8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</row>
    <row r="828" spans="1:35" ht="13.8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</row>
    <row r="829" spans="1:35" ht="13.8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 spans="1:35" ht="13.8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</row>
    <row r="831" spans="1:35" ht="13.8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</row>
    <row r="832" spans="1:35" ht="13.8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</row>
    <row r="833" spans="1:35" ht="13.8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</row>
    <row r="834" spans="1:35" ht="13.8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 spans="1:35" ht="13.8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</row>
    <row r="836" spans="1:35" ht="13.8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</row>
    <row r="837" spans="1:35" ht="13.8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</row>
    <row r="838" spans="1:35" ht="13.8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</row>
    <row r="839" spans="1:35" ht="13.8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</row>
    <row r="840" spans="1:35" ht="13.8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</row>
    <row r="841" spans="1:35" ht="13.8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</row>
    <row r="842" spans="1:35" ht="13.8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</row>
    <row r="843" spans="1:35" ht="13.8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</row>
    <row r="844" spans="1:35" ht="13.8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</row>
    <row r="845" spans="1:35" ht="13.8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</row>
    <row r="846" spans="1:35" ht="13.8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</row>
    <row r="847" spans="1:35" ht="13.8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</row>
    <row r="848" spans="1:35" ht="13.8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</row>
    <row r="849" spans="1:35" ht="13.8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</row>
    <row r="850" spans="1:35" ht="13.8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</row>
    <row r="851" spans="1:35" ht="13.8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</row>
    <row r="852" spans="1:35" ht="13.8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</row>
    <row r="853" spans="1:35" ht="13.8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</row>
    <row r="854" spans="1:35" ht="13.8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</row>
    <row r="855" spans="1:35" ht="13.8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</row>
    <row r="856" spans="1:35" ht="13.8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</row>
    <row r="857" spans="1:35" ht="13.8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</row>
    <row r="858" spans="1:35" ht="13.8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 spans="1:35" ht="13.8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</row>
    <row r="860" spans="1:35" ht="13.8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</row>
    <row r="861" spans="1:35" ht="13.8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</row>
    <row r="862" spans="1:35" ht="13.8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</row>
    <row r="863" spans="1:35" ht="13.8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</row>
    <row r="864" spans="1:35" ht="13.8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</row>
    <row r="865" spans="1:35" ht="13.8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</row>
    <row r="866" spans="1:35" ht="13.8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</row>
    <row r="867" spans="1:35" ht="13.8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</row>
    <row r="868" spans="1:35" ht="13.8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</row>
    <row r="869" spans="1:35" ht="13.8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</row>
    <row r="870" spans="1:35" ht="13.8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</row>
    <row r="871" spans="1:35" ht="13.8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</row>
    <row r="872" spans="1:35" ht="13.8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</row>
    <row r="873" spans="1:35" ht="13.8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</row>
    <row r="874" spans="1:35" ht="13.8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</row>
    <row r="875" spans="1:35" ht="13.8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</row>
    <row r="876" spans="1:35" ht="13.8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</row>
    <row r="877" spans="1:35" ht="13.8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</row>
    <row r="878" spans="1:35" ht="13.8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</row>
    <row r="879" spans="1:35" ht="13.8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</row>
    <row r="880" spans="1:35" ht="13.8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</row>
    <row r="881" spans="1:35" ht="13.8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</row>
    <row r="882" spans="1:35" ht="13.8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</row>
    <row r="883" spans="1:35" ht="13.8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</row>
    <row r="884" spans="1:35" ht="13.8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 spans="1:35" ht="13.8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</row>
    <row r="886" spans="1:35" ht="13.8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</row>
    <row r="887" spans="1:35" ht="13.8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</row>
    <row r="888" spans="1:35" ht="13.8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</row>
    <row r="889" spans="1:35" ht="13.8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</row>
    <row r="890" spans="1:35" ht="13.8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</row>
    <row r="891" spans="1:35" ht="13.8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</row>
    <row r="892" spans="1:35" ht="13.8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</row>
    <row r="893" spans="1:35" ht="13.8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</row>
    <row r="894" spans="1:35" ht="13.8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 spans="1:35" ht="13.8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</row>
    <row r="896" spans="1:35" ht="13.8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</row>
    <row r="897" spans="1:35" ht="13.8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</row>
    <row r="898" spans="1:35" ht="13.8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</row>
    <row r="899" spans="1:35" ht="13.8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</row>
    <row r="900" spans="1:35" ht="13.8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</row>
    <row r="901" spans="1:35" ht="13.8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</row>
    <row r="902" spans="1:35" ht="13.8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</row>
    <row r="903" spans="1:35" ht="13.8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</row>
    <row r="904" spans="1:35" ht="13.8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</row>
    <row r="905" spans="1:35" ht="13.8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</row>
    <row r="906" spans="1:35" ht="13.8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 spans="1:35" ht="13.8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</row>
    <row r="908" spans="1:35" ht="13.8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</row>
    <row r="909" spans="1:35" ht="13.8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</row>
    <row r="910" spans="1:35" ht="13.8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</row>
    <row r="911" spans="1:35" ht="13.8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</row>
    <row r="912" spans="1:35" ht="13.8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</row>
    <row r="913" spans="1:35" ht="13.8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</row>
    <row r="914" spans="1:35" ht="13.8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</row>
    <row r="915" spans="1:35" ht="13.8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</row>
    <row r="916" spans="1:35" ht="13.8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</row>
    <row r="917" spans="1:35" ht="13.8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</row>
    <row r="918" spans="1:35" ht="13.8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 spans="1:35" ht="13.8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</row>
    <row r="920" spans="1:35" ht="13.8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</row>
    <row r="921" spans="1:35" ht="13.8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</row>
    <row r="922" spans="1:35" ht="13.8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</row>
    <row r="923" spans="1:35" ht="13.8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</row>
    <row r="924" spans="1:35" ht="13.8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</row>
    <row r="925" spans="1:35" ht="13.8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</row>
    <row r="926" spans="1:35" ht="13.8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</row>
    <row r="927" spans="1:35" ht="13.8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</row>
    <row r="928" spans="1:35" ht="13.8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</row>
    <row r="929" spans="1:35" ht="13.8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</row>
    <row r="930" spans="1:35" ht="13.8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</row>
    <row r="931" spans="1:35" ht="13.8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</row>
    <row r="932" spans="1:35" ht="13.8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</row>
    <row r="933" spans="1:35" ht="13.8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</row>
    <row r="934" spans="1:35" ht="13.8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</row>
    <row r="935" spans="1:35" ht="13.8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</row>
    <row r="936" spans="1:35" ht="13.8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</row>
    <row r="937" spans="1:35" ht="13.8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</row>
    <row r="938" spans="1:35" ht="13.8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</row>
    <row r="939" spans="1:35" ht="13.8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</row>
    <row r="940" spans="1:35" ht="13.8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</row>
    <row r="941" spans="1:35" ht="13.8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</row>
    <row r="942" spans="1:35" ht="13.8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</row>
    <row r="943" spans="1:35" ht="13.8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</row>
    <row r="944" spans="1:35" ht="13.8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</row>
    <row r="945" spans="1:35" ht="13.8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</row>
    <row r="946" spans="1:35" ht="13.8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</row>
    <row r="947" spans="1:35" ht="13.8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</row>
    <row r="948" spans="1:35" ht="13.8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</row>
    <row r="949" spans="1:35" ht="13.8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</row>
    <row r="950" spans="1:35" ht="13.8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</row>
    <row r="951" spans="1:35" ht="13.8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</row>
    <row r="952" spans="1:35" ht="13.8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</row>
    <row r="953" spans="1:35" ht="13.8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</row>
    <row r="954" spans="1:35" ht="13.8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</row>
    <row r="955" spans="1:35" ht="13.8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</row>
    <row r="956" spans="1:35" ht="13.8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</row>
    <row r="957" spans="1:35" ht="13.8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</row>
    <row r="958" spans="1:35" ht="13.8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</row>
    <row r="959" spans="1:35" ht="13.8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</row>
    <row r="960" spans="1:35" ht="13.8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</row>
    <row r="961" spans="1:35" ht="13.8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</row>
    <row r="962" spans="1:35" ht="13.8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</row>
    <row r="963" spans="1:35" ht="13.8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</row>
    <row r="964" spans="1:35" ht="13.8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</row>
    <row r="965" spans="1:35" ht="13.8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</row>
    <row r="966" spans="1:35" ht="13.8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</row>
    <row r="967" spans="1:35" ht="13.8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</row>
    <row r="968" spans="1:35" ht="13.8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</row>
    <row r="969" spans="1:35" ht="13.8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</row>
    <row r="970" spans="1:35" ht="13.8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</row>
    <row r="971" spans="1:35" ht="13.8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</row>
    <row r="972" spans="1:35" ht="13.8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</row>
    <row r="973" spans="1:35" ht="13.8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</row>
    <row r="974" spans="1:35" ht="13.8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</row>
    <row r="975" spans="1:35" ht="13.8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</row>
    <row r="976" spans="1:35" ht="13.8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</row>
    <row r="977" spans="1:35" ht="13.8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</row>
    <row r="978" spans="1:35" ht="13.8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</row>
    <row r="979" spans="1:35" ht="13.8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</row>
    <row r="980" spans="1:35" ht="13.8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</row>
    <row r="981" spans="1:35" ht="13.8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</row>
    <row r="982" spans="1:35" ht="13.8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</row>
    <row r="983" spans="1:35" ht="13.8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</row>
    <row r="984" spans="1:35" ht="13.8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</row>
    <row r="985" spans="1:35" ht="13.8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</row>
    <row r="986" spans="1:35" ht="13.8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</row>
    <row r="987" spans="1:35" ht="13.8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</row>
    <row r="988" spans="1:35" ht="13.8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</row>
    <row r="989" spans="1:35" ht="13.8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</row>
    <row r="990" spans="1:35" ht="13.8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</row>
    <row r="991" spans="1:35" ht="13.8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</row>
    <row r="992" spans="1:35" ht="13.8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</row>
    <row r="993" spans="1:35" ht="13.8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</row>
    <row r="994" spans="1:35" ht="13.8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</row>
    <row r="995" spans="1:35" ht="13.8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</row>
    <row r="996" spans="1:35" ht="13.8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</row>
    <row r="997" spans="1:35" ht="13.8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</row>
    <row r="998" spans="1:35" ht="13.8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</row>
    <row r="999" spans="1:35" ht="13.8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</row>
    <row r="1000" spans="1:35" ht="13.8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</row>
    <row r="1001" spans="1:35" ht="13.8" x14ac:dyDescent="0.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</row>
    <row r="1002" spans="1:35" ht="13.8" x14ac:dyDescent="0.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</row>
    <row r="1003" spans="1:35" ht="13.8" x14ac:dyDescent="0.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</row>
    <row r="1004" spans="1:35" ht="13.8" x14ac:dyDescent="0.3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</row>
    <row r="1005" spans="1:35" ht="13.8" x14ac:dyDescent="0.3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</row>
    <row r="1006" spans="1:35" ht="13.8" x14ac:dyDescent="0.3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</row>
    <row r="1007" spans="1:35" ht="13.8" x14ac:dyDescent="0.3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</row>
    <row r="1008" spans="1:35" ht="13.8" x14ac:dyDescent="0.3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</row>
    <row r="1009" spans="1:35" ht="13.8" x14ac:dyDescent="0.3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</row>
    <row r="1010" spans="1:35" ht="13.8" x14ac:dyDescent="0.3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</row>
    <row r="1011" spans="1:35" ht="13.8" x14ac:dyDescent="0.3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</row>
    <row r="1012" spans="1:35" ht="13.8" x14ac:dyDescent="0.3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</row>
    <row r="1013" spans="1:35" ht="13.8" x14ac:dyDescent="0.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</row>
    <row r="1014" spans="1:35" ht="13.8" x14ac:dyDescent="0.3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</row>
    <row r="1015" spans="1:35" ht="13.8" x14ac:dyDescent="0.3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</row>
    <row r="1016" spans="1:35" ht="13.8" x14ac:dyDescent="0.3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</row>
    <row r="1017" spans="1:35" ht="13.8" x14ac:dyDescent="0.3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</row>
    <row r="1018" spans="1:35" ht="13.8" x14ac:dyDescent="0.3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</row>
    <row r="1019" spans="1:35" ht="13.8" x14ac:dyDescent="0.3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</row>
    <row r="1020" spans="1:35" ht="13.8" x14ac:dyDescent="0.3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</row>
    <row r="1021" spans="1:35" ht="13.8" x14ac:dyDescent="0.3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</row>
    <row r="1022" spans="1:35" ht="13.8" x14ac:dyDescent="0.3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</row>
    <row r="1023" spans="1:35" ht="13.8" x14ac:dyDescent="0.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</row>
    <row r="1024" spans="1:35" ht="13.8" x14ac:dyDescent="0.3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</row>
    <row r="1025" spans="1:35" ht="13.8" x14ac:dyDescent="0.3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</row>
    <row r="1026" spans="1:35" ht="13.8" x14ac:dyDescent="0.3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</row>
    <row r="1027" spans="1:35" ht="13.8" x14ac:dyDescent="0.3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</row>
    <row r="1028" spans="1:35" ht="13.8" x14ac:dyDescent="0.3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</row>
    <row r="1029" spans="1:35" ht="13.8" x14ac:dyDescent="0.3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</row>
    <row r="1030" spans="1:35" ht="13.8" x14ac:dyDescent="0.3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</row>
    <row r="1031" spans="1:35" ht="13.8" x14ac:dyDescent="0.3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</row>
    <row r="1032" spans="1:35" ht="13.8" x14ac:dyDescent="0.3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</row>
    <row r="1033" spans="1:35" ht="13.8" x14ac:dyDescent="0.3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</row>
    <row r="1034" spans="1:35" ht="13.8" x14ac:dyDescent="0.3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</row>
    <row r="1035" spans="1:35" ht="13.8" x14ac:dyDescent="0.3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</row>
  </sheetData>
  <mergeCells count="5">
    <mergeCell ref="A29:A31"/>
    <mergeCell ref="A43:A45"/>
    <mergeCell ref="A58:A60"/>
    <mergeCell ref="A15:A17"/>
    <mergeCell ref="A1:A3"/>
  </mergeCells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花蓮</vt:lpstr>
      <vt:lpstr>台東</vt:lpstr>
      <vt:lpstr>花蓮!Print_Area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2024-03-19T09:18:08Z</dcterms:modified>
</cp:coreProperties>
</file>