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C394BF-8B23-445B-9233-1EF3B8833B1B}" xr6:coauthVersionLast="36" xr6:coauthVersionMax="36" xr10:uidLastSave="{00000000-0000-0000-0000-000000000000}"/>
  <bookViews>
    <workbookView xWindow="0" yWindow="0" windowWidth="28800" windowHeight="12060" xr2:uid="{7AA38CE5-4076-47CC-838B-350315C6B4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T10" i="1"/>
  <c r="S10" i="1"/>
  <c r="S5" i="1"/>
  <c r="T9" i="1"/>
  <c r="T4" i="1"/>
  <c r="S4" i="1"/>
  <c r="J4" i="1"/>
  <c r="T8" i="1"/>
  <c r="S3" i="1"/>
  <c r="J3" i="1"/>
</calcChain>
</file>

<file path=xl/sharedStrings.xml><?xml version="1.0" encoding="utf-8"?>
<sst xmlns="http://schemas.openxmlformats.org/spreadsheetml/2006/main" count="14" uniqueCount="14">
  <si>
    <t>進站人數</t>
    <phoneticPr fontId="1" type="noConversion"/>
  </si>
  <si>
    <t>單車(進)</t>
    <phoneticPr fontId="1" type="noConversion"/>
  </si>
  <si>
    <t>機車(進)</t>
    <phoneticPr fontId="1" type="noConversion"/>
  </si>
  <si>
    <t>汽車(進)</t>
    <phoneticPr fontId="1" type="noConversion"/>
  </si>
  <si>
    <t>出站人數</t>
  </si>
  <si>
    <t>單車(出)</t>
  </si>
  <si>
    <t>機車(出)</t>
  </si>
  <si>
    <t>汽車(出)</t>
  </si>
  <si>
    <t>步行(進)</t>
    <phoneticPr fontId="1" type="noConversion"/>
  </si>
  <si>
    <t>步行(出)</t>
    <phoneticPr fontId="1" type="noConversion"/>
  </si>
  <si>
    <t>學生(進)</t>
    <phoneticPr fontId="1" type="noConversion"/>
  </si>
  <si>
    <t>其他人士(進)</t>
    <phoneticPr fontId="1" type="noConversion"/>
  </si>
  <si>
    <t>學生(出)</t>
  </si>
  <si>
    <t>其他人士(出)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</si>
</sst>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268-64A7-4F32-9345-6D1706DEDE5A}">
  <dimension ref="A1:Y15"/>
  <sheetViews>
    <sheetView tabSelected="1" workbookViewId="0">
      <selection activeCell="K29" sqref="K29"/>
    </sheetView>
  </sheetViews>
  <sheetFormatPr defaultRowHeight="16.5" x14ac:dyDescent="0.25"/>
  <cols>
    <col min="11" max="11" width="12.125" customWidth="1"/>
    <col min="12" max="12" width="3.375" customWidth="1"/>
    <col min="13" max="14" width="4.875" customWidth="1"/>
    <col min="15" max="15" width="4" customWidth="1"/>
    <col min="16" max="16" width="5.125" customWidth="1"/>
    <col min="17" max="17" width="5.875" customWidth="1"/>
    <col min="18" max="18" width="27.25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0</v>
      </c>
    </row>
    <row r="3" spans="1:25" x14ac:dyDescent="0.25">
      <c r="A3" t="s">
        <v>8</v>
      </c>
      <c r="H3">
        <v>23</v>
      </c>
      <c r="I3">
        <v>1</v>
      </c>
      <c r="J3">
        <f>4+14</f>
        <v>18</v>
      </c>
      <c r="S3">
        <f>3+5+11</f>
        <v>19</v>
      </c>
      <c r="T3">
        <v>11</v>
      </c>
    </row>
    <row r="4" spans="1:25" ht="21.75" customHeight="1" x14ac:dyDescent="0.25">
      <c r="A4" t="s">
        <v>1</v>
      </c>
      <c r="H4">
        <v>3</v>
      </c>
      <c r="I4">
        <v>3</v>
      </c>
      <c r="J4">
        <f>1+4</f>
        <v>5</v>
      </c>
      <c r="S4">
        <f>1+5</f>
        <v>6</v>
      </c>
      <c r="T4">
        <f>1+3</f>
        <v>4</v>
      </c>
    </row>
    <row r="5" spans="1:25" x14ac:dyDescent="0.25">
      <c r="A5" t="s">
        <v>2</v>
      </c>
      <c r="H5">
        <v>10</v>
      </c>
      <c r="I5">
        <v>2</v>
      </c>
      <c r="J5">
        <v>7</v>
      </c>
      <c r="S5">
        <f>3+8+3</f>
        <v>14</v>
      </c>
      <c r="T5">
        <v>1</v>
      </c>
    </row>
    <row r="6" spans="1:25" x14ac:dyDescent="0.25">
      <c r="A6" t="s">
        <v>3</v>
      </c>
      <c r="H6">
        <f>2+2</f>
        <v>4</v>
      </c>
      <c r="J6">
        <f>3+3</f>
        <v>6</v>
      </c>
      <c r="S6">
        <v>3</v>
      </c>
      <c r="T6">
        <v>1</v>
      </c>
    </row>
    <row r="7" spans="1:25" x14ac:dyDescent="0.25">
      <c r="A7" t="s">
        <v>4</v>
      </c>
    </row>
    <row r="8" spans="1:25" x14ac:dyDescent="0.25">
      <c r="A8" t="s">
        <v>9</v>
      </c>
      <c r="S8">
        <v>3</v>
      </c>
      <c r="T8">
        <f>1+1</f>
        <v>2</v>
      </c>
    </row>
    <row r="9" spans="1:25" x14ac:dyDescent="0.25">
      <c r="A9" t="s">
        <v>5</v>
      </c>
      <c r="S9">
        <v>1</v>
      </c>
      <c r="T9">
        <f>1+5</f>
        <v>6</v>
      </c>
    </row>
    <row r="10" spans="1:25" x14ac:dyDescent="0.25">
      <c r="A10" t="s">
        <v>6</v>
      </c>
      <c r="S10">
        <f>1+1+4</f>
        <v>6</v>
      </c>
      <c r="T10">
        <f>1+1</f>
        <v>2</v>
      </c>
    </row>
    <row r="11" spans="1:25" x14ac:dyDescent="0.25">
      <c r="A11" t="s">
        <v>7</v>
      </c>
    </row>
    <row r="12" spans="1:25" x14ac:dyDescent="0.25">
      <c r="A12" t="s">
        <v>10</v>
      </c>
    </row>
    <row r="13" spans="1:25" x14ac:dyDescent="0.25">
      <c r="A13" t="s">
        <v>11</v>
      </c>
    </row>
    <row r="14" spans="1:25" x14ac:dyDescent="0.25">
      <c r="A14" t="s">
        <v>12</v>
      </c>
    </row>
    <row r="15" spans="1:25" x14ac:dyDescent="0.25">
      <c r="A1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2024-12-19T08:38:33Z</dcterms:created>
  <dcterms:modified xsi:type="dcterms:W3CDTF">2024-12-20T06:16:22Z</dcterms:modified>
</cp:coreProperties>
</file>