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6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82B5D1FA-D8BE-4FA1-908A-E3A4CF14E7DC}" xr6:coauthVersionLast="47" xr6:coauthVersionMax="47" xr10:uidLastSave="{00000000-0000-0000-0000-000000000000}"/>
  <workbookProtection workbookAlgorithmName="SHA-512" workbookHashValue="QbxLrD/QFD1tHXtzGHkqUbaWmb86diJ7Tw/EzpzMX4mPJbiR2qTPDRa+YSlqkAgOnCpm3+rqsepF1lqFUepzAg==" workbookSaltValue="YzNRnu2Ng5Mnho7tVQB1lw==" workbookSpinCount="100000" lockStructure="1"/>
  <bookViews>
    <workbookView xWindow="14715" yWindow="0" windowWidth="13905" windowHeight="14955" firstSheet="2" activeTab="2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Performance Analysis" sheetId="2" r:id="rId5"/>
    <sheet name="Customer Behavior" sheetId="7" r:id="rId6"/>
    <sheet name="Store Characteristics" sheetId="10" r:id="rId7"/>
    <sheet name="Trends and Patterns" sheetId="11" r:id="rId8"/>
    <sheet name="Segmentation" sheetId="22" r:id="rId9"/>
    <sheet name="Optimization 1" sheetId="27" r:id="rId10"/>
    <sheet name="Optimization 2" sheetId="29" r:id="rId11"/>
    <sheet name="Trends and Patterns (&lt; Large)" sheetId="19" state="hidden" r:id="rId12"/>
    <sheet name="T&amp;P (Pivot Table Sales)" sheetId="15" state="hidden" r:id="rId13"/>
    <sheet name="T&amp;P (Pivot Table CustomerCount)" sheetId="21" state="hidden" r:id="rId14"/>
    <sheet name="Trends and Patterns (Large)" sheetId="12" state="hidden" r:id="rId15"/>
  </sheets>
  <definedNames>
    <definedName name="_xlnm._FilterDatabase" localSheetId="10" hidden="1">'Optimization 2'!$F$230:$H$237</definedName>
    <definedName name="_xlnm._FilterDatabase" localSheetId="7" hidden="1">'Trends and Patterns'!$B$39:$B$927</definedName>
    <definedName name="_xlnm._FilterDatabase" localSheetId="11" hidden="1">'Trends and Patterns (&lt; Large)'!$A$1:$A$897</definedName>
    <definedName name="_xlnm._FilterDatabase" localSheetId="14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<sst xmlns="http://schemas.openxmlformats.org/spreadsheetml/2006/main" count="345" uniqueCount="167">
  <si>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</si>
  <si>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</si>
  <si>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</si>
  <si>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</si>
  <si>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</si>
  <si>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</si>
  <si>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</si>
  <si>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</si>
  <si>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</si>
  <si>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</si>
  <si>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</si>
  <si>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</si>
  <si>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</si>
  <si>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</si>
  <si>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</si>
  <si>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</si>
  <si>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</si>
  <si>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</si>
  <si>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</si>
  <si>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</si>
  <si>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</si>
  <si>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</si>
  <si>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</si>
  <si>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</si>
  <si>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</si>
  <si>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</si>
  <si>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</si>
  <si>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</si>
  <si>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</si>
  <si>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</si>
  <si>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</si>
  <si>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</si>
  <si>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</si>
  <si>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</si>
  <si>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</si>
  <si>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</si>
  <si>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</si>
  <si>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</si>
  <si>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</si>
  <si>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</si>
  <si>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</si>
  <si>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</si>
  <si>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</si>
  <si>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</si>
  <si>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</si>
  <si>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</si>
  <si>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</si>
  <si>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</si>
  <si>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</si>
  <si>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</si>
  <si>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</si>
  <si>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</si>
  <si>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</si>
  <si>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</si>
  <si>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</si>
  <si>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</si>
  <si>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</si>
  <si>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</si>
  <si>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</si>
  <si>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</si>
  <si>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</si>
  <si>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</si>
  <si>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</si>
  <si>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</si>
  <si>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</si>
  <si>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</si>
  <si>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</si>
  <si>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</si>
  <si>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</si>
  <si>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</si>
  <si>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</si>
  <si>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</si>
  <si>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</si>
  <si>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</si>
  <si>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</si>
  <si>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</si>
  <si>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</si>
  <si>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</si>
  <si>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</si>
  <si>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</si>
  <si>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</si>
  <si>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</si>
  <si>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</si>
  <si>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</si>
  <si>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</si>
  <si>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</si>
  <si>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</si>
  <si>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</si>
  <si>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</si>
  <si>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</si>
  <si>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</si>
  <si>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</si>
  <si>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</si>
  <si>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</si>
  <si>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</si>
  <si>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</si>
  <si>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</si>
  <si>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</si>
  <si>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</si>
  <si>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</si>
  <si>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</si>
  <si>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</si>
  <si>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</si>
  <si>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</si>
  <si>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</si>
  <si>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</si>
  <si>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</si>
  <si>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</si>
  <si>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</si>
  <si>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</si>
  <si>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</si>
  <si>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</si>
  <si>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</si>
  <si>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</si>
  <si>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</si>
  <si>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</si>
  <si>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</si>
  <si>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</si>
  <si>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</si>
  <si>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</si>
  <si>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</si>
  <si>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</si>
  <si>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</si>
  <si>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</si>
  <si>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</si>
  <si>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</si>
  <si>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</si>
  <si>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</si>
  <si>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</si>
  <si>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</si>
  <si>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</si>
  <si>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</si>
  <si>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</si>
  <si>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</si>
  <si>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</si>
  <si>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</si>
  <si>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</si>
  <si>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</si>
  <si>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</si>
  <si>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</si>
  <si>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</si>
  <si>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</si>
  <si>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</si>
  <si>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</si>
  <si>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</si>
  <si>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</si>
  <si>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</si>
  <si>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</si>
  <si>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</si>
  <si>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</si>
  <si>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</si>
  <si>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</si>
  <si>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</si>
  <si>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</si>
  <si>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</si>
  <si>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</si>
  <si>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</si>
  <si>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</si>
  <si>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</si>
  <si>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</si>
  <si>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</si>
  <si>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</si>
  <si>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</si>
  <si>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</si>
  <si>
    <t>Correlation of Less than Large Store_Area and Daily Customer Count</t>
  </si>
  <si>
    <t>Daily Customer Count Description</t>
  </si>
  <si>
    <t>Relationships of Store Features with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</si>
</sst>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18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2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abSelected="1" topLeftCell="F1" zoomScaleNormal="100" workbookViewId="0">
      <selection activeCell="H2" sqref="H2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sheetProtection algorithmName="SHA-512" hashValue="6rkY98q57R6949MWqLllrqgrIUCGiL3jsfw/6N+Z6/ygT8w1pMKkEzUGkrBptyCMLLbuiqjN2UM1n5ImUH8ItA==" saltValue="7Y1HnU35tUP5zs8Sx7M7sg==" spinCount="100000" sheet="1" objects="1" scenarios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121</v>
      </c>
      <c r="C3" t="s">
        <v>122</v>
      </c>
      <c r="D3" t="s">
        <v>123</v>
      </c>
      <c r="E3" t="s">
        <v>124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algorithmName="SHA-512" hashValue="UoJ0ncykTs2NGii7A7vJJu3J7ViYWVGQfLvnV8xcGKLF/RwkA4xHPgRIMEBlRuplCEhG+e8g6ypyH6jQOP828A==" saltValue="+J/a7tvS2RUXlZwe1mAhcw==" spinCount="100000" sheet="1" objects="1" scenarios="1"/>
  <mergeCells count="1">
    <mergeCell ref="B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opLeftCell="A24" zoomScaleNormal="100" workbookViewId="0">
      <selection activeCell="G51" sqref="G51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144</v>
      </c>
    </row>
    <row r="14" spans="1:11" x14ac:dyDescent="0.25">
      <c r="F14" s="37"/>
      <c r="G14" s="37" t="s">
        <v>148</v>
      </c>
      <c r="H14" s="37" t="s">
        <v>149</v>
      </c>
      <c r="I14" s="37" t="s">
        <v>150</v>
      </c>
      <c r="J14" s="37" t="s">
        <v>151</v>
      </c>
      <c r="K14" s="37" t="s">
        <v>152</v>
      </c>
    </row>
    <row r="15" spans="1:11" x14ac:dyDescent="0.25">
      <c r="F15" s="35" t="s">
        <v>145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146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147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153</v>
      </c>
      <c r="J19" s="37" t="s">
        <v>154</v>
      </c>
      <c r="K19" s="37" t="s">
        <v>155</v>
      </c>
      <c r="L19" s="37" t="s">
        <v>156</v>
      </c>
      <c r="M19" s="37" t="s">
        <v>157</v>
      </c>
      <c r="N19" s="37" t="s">
        <v>158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144</v>
      </c>
    </row>
    <row r="38" spans="6:14" x14ac:dyDescent="0.25">
      <c r="F38" s="37"/>
      <c r="G38" s="37" t="s">
        <v>148</v>
      </c>
      <c r="H38" s="37" t="s">
        <v>149</v>
      </c>
      <c r="I38" s="37" t="s">
        <v>150</v>
      </c>
      <c r="J38" s="37" t="s">
        <v>151</v>
      </c>
      <c r="K38" s="37" t="s">
        <v>152</v>
      </c>
    </row>
    <row r="39" spans="6:14" x14ac:dyDescent="0.25">
      <c r="F39" s="35" t="s">
        <v>145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146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147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153</v>
      </c>
      <c r="J43" s="37" t="s">
        <v>154</v>
      </c>
      <c r="K43" s="37" t="s">
        <v>155</v>
      </c>
      <c r="L43" s="37" t="s">
        <v>156</v>
      </c>
      <c r="M43" s="37" t="s">
        <v>157</v>
      </c>
      <c r="N43" s="37" t="s">
        <v>158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144</v>
      </c>
    </row>
    <row r="63" spans="1:11" x14ac:dyDescent="0.25">
      <c r="F63" s="37"/>
      <c r="G63" s="37" t="s">
        <v>148</v>
      </c>
      <c r="H63" s="37" t="s">
        <v>149</v>
      </c>
      <c r="I63" s="37" t="s">
        <v>150</v>
      </c>
      <c r="J63" s="37" t="s">
        <v>151</v>
      </c>
      <c r="K63" s="37" t="s">
        <v>152</v>
      </c>
    </row>
    <row r="64" spans="1:11" x14ac:dyDescent="0.25">
      <c r="F64" s="35" t="s">
        <v>145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146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147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153</v>
      </c>
      <c r="J68" s="37" t="s">
        <v>154</v>
      </c>
      <c r="K68" s="37" t="s">
        <v>155</v>
      </c>
      <c r="L68" s="37" t="s">
        <v>156</v>
      </c>
      <c r="M68" s="37" t="s">
        <v>157</v>
      </c>
      <c r="N68" s="37" t="s">
        <v>158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sheetProtection algorithmName="SHA-512" hashValue="L1ZZ4SrhjczqsvGa483DaSjOPYpz33x/CU4Fj7FWNSgZEBffAmkYgaMqnQYUEzH3QLrsLefClTi3vYiZx8abwA==" saltValue="7ovJWOOFuyGsKTNyVofyuQ==" spinCount="100000" sheet="1" objects="1" scenarios="1"/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A12" zoomScaleNormal="100" workbookViewId="0">
      <selection activeCell="K46" sqref="K46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algorithmName="SHA-512" hashValue="zdHB9Q8KqUD/JUqqF72l2qEPqX9iweEMPwcbUXUayS3mNZFthiayrb4Qn8u11k2Vm84apazFBQSQ5FGyBRiHSQ==" saltValue="VGApWI+FUM4mO8XyCNsetA==" spinCount="100000"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opLeftCell="A74" zoomScale="85" zoomScaleNormal="85" workbookViewId="0">
      <selection activeCell="C147" sqref="C147"/>
    </sheetView>
  </sheetViews>
  <sheetFormatPr defaultRowHeight="15" x14ac:dyDescent="0.25"/>
  <cols>
    <col min="2" max="2" width="19" style="61" customWidth="1"/>
    <col min="3" max="3" width="80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164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heetProtection algorithmName="SHA-512" hashValue="yXFj5PoOsYi/hUEWJRAvZsNWJvU3tP4iL60HHNuDTKWWepFntj8PpEFLyDkciPzkU4B6MnjtiUe5cAwhH1SflQ==" saltValue="xcTRbgEYRkp2FeU0L0vxNg==" spinCount="100000" sheet="1" objects="1" scenarios="1"/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33" zoomScale="85" zoomScaleNormal="85" workbookViewId="0">
      <selection activeCell="H64" sqref="H64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7.85546875" customWidth="1"/>
  </cols>
  <sheetData>
    <row r="2" spans="2:7" ht="20.25" thickBot="1" x14ac:dyDescent="0.3">
      <c r="B2" s="111" t="s">
        <v>96</v>
      </c>
      <c r="C2" s="111"/>
      <c r="E2" s="111" t="s">
        <v>165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sheetProtection algorithmName="SHA-512" hashValue="13ANqNS59xOxNT0h4AefgM6e00W49FkrRwXhAY6UknBpFJAlPN2cZzGX1mKAKE11sfbicppTPX8tltDgjeiSdA==" saltValue="Sam1r8p6hcesyr1siOHQUA==" spinCount="100000" sheet="1" objects="1" scenarios="1"/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D16" sqref="D16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166</v>
      </c>
      <c r="C1" s="109"/>
      <c r="D1" s="109"/>
      <c r="E1" s="109"/>
      <c r="F1" s="109"/>
      <c r="G1" s="110"/>
    </row>
    <row r="2" spans="2:7" x14ac:dyDescent="0.25">
      <c r="B2" s="88"/>
      <c r="C2" s="89" t="s">
        <v>117</v>
      </c>
      <c r="D2" s="89" t="s">
        <v>118</v>
      </c>
      <c r="E2" s="89" t="s">
        <v>40</v>
      </c>
      <c r="F2" s="89" t="s">
        <v>39</v>
      </c>
      <c r="G2" s="90" t="s">
        <v>120</v>
      </c>
    </row>
    <row r="3" spans="2:7" x14ac:dyDescent="0.25">
      <c r="B3" s="91" t="s">
        <v>117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118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119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120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algorithmName="SHA-512" hashValue="Wvp1H+VW+GuCr2Yu4HW8yZcW4DlCkuziSloRTAzSgsG6Zbm0EY9c70+F67qOf4ZX4rCj99dNCLax1vCla8MRIg==" saltValue="zSPdVYvI/dZ+gv7y1+2mxA==" spinCount="100000" sheet="1" objects="1" scenarios="1"/>
  <mergeCells count="1">
    <mergeCell ref="B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topLeftCell="D217" zoomScale="85" zoomScaleNormal="85" workbookViewId="0">
      <selection activeCell="L2" sqref="L2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121</v>
      </c>
      <c r="C1" s="78" t="s">
        <v>122</v>
      </c>
      <c r="D1" s="78" t="s">
        <v>123</v>
      </c>
      <c r="E1" s="78" t="s">
        <v>124</v>
      </c>
      <c r="F1" s="97" t="s">
        <v>127</v>
      </c>
      <c r="G1" s="97" t="s">
        <v>132</v>
      </c>
      <c r="H1" s="97" t="s">
        <v>126</v>
      </c>
      <c r="I1" s="97" t="s">
        <v>133</v>
      </c>
      <c r="J1" s="97" t="s">
        <v>125</v>
      </c>
      <c r="K1" s="97" t="s">
        <v>131</v>
      </c>
      <c r="L1" s="97" t="s">
        <v>129</v>
      </c>
      <c r="M1" s="97" t="s">
        <v>135</v>
      </c>
      <c r="N1" s="97" t="s">
        <v>130</v>
      </c>
      <c r="O1" s="97" t="s">
        <v>136</v>
      </c>
      <c r="P1" s="97" t="s">
        <v>128</v>
      </c>
      <c r="Q1" s="97" t="s">
        <v>134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143</v>
      </c>
      <c r="B230" s="107"/>
      <c r="C230" s="107"/>
      <c r="D230" s="107"/>
      <c r="F230" s="100" t="s">
        <v>140</v>
      </c>
      <c r="G230" s="101" t="s">
        <v>137</v>
      </c>
      <c r="H230" s="102" t="s">
        <v>138</v>
      </c>
      <c r="J230" s="72"/>
    </row>
    <row r="231" spans="1:19" x14ac:dyDescent="0.25">
      <c r="B231" s="37"/>
      <c r="C231" s="37" t="s">
        <v>114</v>
      </c>
      <c r="F231" s="81" t="s">
        <v>139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159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163</v>
      </c>
      <c r="C233" s="35">
        <v>21.421401329036062</v>
      </c>
      <c r="F233" s="81" t="s">
        <v>160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141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142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161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162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algorithmName="SHA-512" hashValue="/i8chGl113fd+Sf/SNEKEZHoXKmlkSW7RalLT/ZyNIhZYlTPs2uJVq59zyulYWc3Z9SZ11yMOlisz4LA//mCHg==" saltValue="8vIWFanGvykAYLkELEqAKQ==" spinCount="100000"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topLeftCell="B9"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E9B53C72-BE08-4714-A79B-B2A2B961D8E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9B85A3E9-72BF-46F6-8317-CC1EA8287EB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Performance Analysis</vt:lpstr>
      <vt:lpstr>Customer Behavior</vt:lpstr>
      <vt:lpstr>Store Characteristics</vt:lpstr>
      <vt:lpstr>Trends and Patterns</vt:lpstr>
      <vt:lpstr>Segmentation</vt:lpstr>
      <vt:lpstr>Optimization 1</vt:lpstr>
      <vt:lpstr>Optimization 2</vt:lpstr>
      <vt:lpstr>Trends and Patterns (&lt; Large)</vt:lpstr>
      <vt:lpstr>T&amp;P (Pivot Table Sales)</vt:lpstr>
      <vt:lpstr>T&amp;P (Pivot Table CustomerCount)</vt:lpstr>
      <vt:lpstr>Trends and Patterns (Large)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2025-01-22T11:17:45Z</dcterms:modified>
</cp:coreProperties>
</file>