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8000" yWindow="380" windowWidth="24000" windowHeight="17540" tabRatio="500"/>
  </bookViews>
  <sheets>
    <sheet name="Getting started" sheetId="3" r:id="rId1"/>
    <sheet name="Calculate your counter" sheetId="1" r:id="rId2"/>
    <sheet name="Final discussion script" sheetId="2" r:id="rId3"/>
    <sheet name="Summary"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1" i="4" l="1"/>
  <c r="B30" i="4"/>
  <c r="B29" i="4"/>
  <c r="B28" i="4"/>
  <c r="B20" i="4"/>
  <c r="B32" i="2"/>
  <c r="B34" i="1"/>
  <c r="B35" i="1"/>
  <c r="B36" i="1"/>
  <c r="B25" i="2"/>
</calcChain>
</file>

<file path=xl/sharedStrings.xml><?xml version="1.0" encoding="utf-8"?>
<sst xmlns="http://schemas.openxmlformats.org/spreadsheetml/2006/main" count="50" uniqueCount="36">
  <si>
    <t>Current salary</t>
  </si>
  <si>
    <t>Market value for this job</t>
  </si>
  <si>
    <t>What you think you'll get</t>
  </si>
  <si>
    <t>Current pay for this job at this company</t>
  </si>
  <si>
    <t>When is your next merit increase at your current job?</t>
  </si>
  <si>
    <t>When is your next bonus at your current job?</t>
  </si>
  <si>
    <t>Your minimum acceptable salary</t>
  </si>
  <si>
    <t>The company's initial offer</t>
  </si>
  <si>
    <t>Your counter</t>
  </si>
  <si>
    <t>Your counter baseline</t>
  </si>
  <si>
    <t>How badly do they need you (0–10)?</t>
  </si>
  <si>
    <t>How badly do you need this job (0–10)?</t>
  </si>
  <si>
    <t>Aggression factor</t>
  </si>
  <si>
    <t>"If you can do $60,000, I'm on board."</t>
  </si>
  <si>
    <t>"Sounds good! When do I start?"</t>
  </si>
  <si>
    <t>"If you can do $59,000, I'm on board."</t>
  </si>
  <si>
    <t>"If you can do $57,000, I'm on board."</t>
  </si>
  <si>
    <t>"What about an extra week of vacation?"</t>
  </si>
  <si>
    <t>"Can you cover my monthly office rent?"</t>
  </si>
  <si>
    <t>Your first option</t>
  </si>
  <si>
    <t>Your second option</t>
  </si>
  <si>
    <t>Your third option</t>
  </si>
  <si>
    <t>FearlessSalaryNegotiation.com/how-to-negotiate-your-new-salary</t>
  </si>
  <si>
    <t>Learn more and get the book:</t>
  </si>
  <si>
    <t>Get "How to negotiate your new salary" for free:</t>
  </si>
  <si>
    <t>Your final results</t>
  </si>
  <si>
    <t>Extra week of vacation</t>
  </si>
  <si>
    <t>Final salary</t>
  </si>
  <si>
    <t>Additional benefit(s)</t>
  </si>
  <si>
    <t>Your final result</t>
  </si>
  <si>
    <t>From the "Calculate your counter" tab</t>
  </si>
  <si>
    <t>@JoshDoody on Twitter</t>
  </si>
  <si>
    <t>linkedin.com/in/joshdoody</t>
  </si>
  <si>
    <t>josh@joshdoody.com</t>
  </si>
  <si>
    <t>Ways you can reach out</t>
  </si>
  <si>
    <t>FearlessSalaryNegotiation.com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</si>
</sst>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409]mmmm\ d\,\ yyyy;@"/>
  </numFmts>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style="thin">
        <color theme="0"/>
      </bottom>
      <diagonal/>
    </border>
    <border>
      <left style="thin">
        <color theme="0" tint="-0.249977111117893"/>
      </left>
      <right style="thin">
        <color theme="0"/>
      </right>
      <top style="thin">
        <color theme="0" tint="-0.249977111117893"/>
      </top>
      <bottom style="thin">
        <color theme="0"/>
      </bottom>
      <diagonal/>
    </border>
    <border>
      <left style="thin">
        <color theme="0"/>
      </left>
      <right style="thin">
        <color theme="0"/>
      </right>
      <top/>
      <bottom style="thin">
        <color theme="0"/>
      </bottom>
      <diagonal/>
    </border>
    <border>
      <left style="thin">
        <color theme="0" tint="-0.249977111117893"/>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tint="-0.249977111117893"/>
      </left>
      <right/>
      <top style="thin">
        <color theme="0"/>
      </top>
      <bottom style="thin">
        <color theme="0" tint="-0.249977111117893"/>
      </bottom>
      <diagonal/>
    </border>
    <border>
      <left style="thin">
        <color theme="0"/>
      </left>
      <right style="thin">
        <color theme="0"/>
      </right>
      <top style="thin">
        <color theme="0" tint="-0.249977111117893"/>
      </top>
      <bottom/>
      <diagonal/>
    </border>
    <border>
      <left style="thin">
        <color theme="0"/>
      </left>
      <right style="thin">
        <color theme="0"/>
      </right>
      <top/>
      <bottom/>
      <diagonal/>
    </border>
    <border>
      <left style="thin">
        <color theme="0" tint="-0.249977111117893"/>
      </left>
      <right style="thin">
        <color theme="0" tint="-0.249977111117893"/>
      </right>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249977111117893"/>
      </top>
      <bottom style="thin">
        <color theme="0" tint="-0.14999847407452621"/>
      </bottom>
      <diagonal/>
    </border>
  </borders>
  <cellStyleXfs count="4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50">
    <xf numFmtId="0" fontId="0" fillId="0" borderId="0" xfId="0"/>
    <xf numFmtId="0" fontId="3" fillId="4" borderId="0" xfId="0" applyFont="1" applyFill="1" applyBorder="1"/>
    <xf numFmtId="164" fontId="0" fillId="4" borderId="0" xfId="0" applyNumberFormat="1" applyFont="1" applyFill="1" applyBorder="1"/>
    <xf numFmtId="0" fontId="0" fillId="4" borderId="0" xfId="0" applyFill="1" applyBorder="1"/>
    <xf numFmtId="164" fontId="0" fillId="4" borderId="0" xfId="0" applyNumberFormat="1" applyFill="1" applyBorder="1"/>
    <xf numFmtId="0" fontId="3" fillId="4" borderId="0" xfId="0" applyFont="1" applyFill="1"/>
    <xf numFmtId="165" fontId="0" fillId="4" borderId="0" xfId="0" applyNumberFormat="1" applyFill="1"/>
    <xf numFmtId="0" fontId="0" fillId="4" borderId="0" xfId="0" applyFill="1"/>
    <xf numFmtId="164" fontId="0" fillId="4" borderId="0" xfId="0" applyNumberFormat="1" applyFill="1"/>
    <xf numFmtId="164" fontId="0" fillId="4" borderId="0" xfId="0" applyNumberFormat="1" applyFont="1" applyFill="1"/>
    <xf numFmtId="1" fontId="0" fillId="7" borderId="1" xfId="0" applyNumberFormat="1" applyFont="1" applyFill="1" applyBorder="1"/>
    <xf numFmtId="164" fontId="0" fillId="7" borderId="1" xfId="0" applyNumberFormat="1" applyFont="1" applyFill="1" applyBorder="1"/>
    <xf numFmtId="0" fontId="3" fillId="2" borderId="1" xfId="0" applyFont="1" applyFill="1" applyBorder="1"/>
    <xf numFmtId="0" fontId="3" fillId="8" borderId="1" xfId="0" applyFont="1" applyFill="1" applyBorder="1"/>
    <xf numFmtId="164" fontId="3" fillId="10" borderId="1" xfId="0" applyNumberFormat="1" applyFont="1" applyFill="1" applyBorder="1"/>
    <xf numFmtId="0" fontId="3" fillId="6" borderId="1" xfId="0" applyFont="1" applyFill="1" applyBorder="1"/>
    <xf numFmtId="0" fontId="3" fillId="9" borderId="1" xfId="0" applyFont="1" applyFill="1" applyBorder="1"/>
    <xf numFmtId="0" fontId="0" fillId="6" borderId="1" xfId="0" applyFill="1" applyBorder="1"/>
    <xf numFmtId="0" fontId="0" fillId="2" borderId="1" xfId="0" applyFill="1" applyBorder="1"/>
    <xf numFmtId="0" fontId="0" fillId="9" borderId="1" xfId="0" applyFill="1" applyBorder="1"/>
    <xf numFmtId="0" fontId="0" fillId="0" borderId="2" xfId="0" applyBorder="1"/>
    <xf numFmtId="164" fontId="0" fillId="7" borderId="1" xfId="0" applyNumberFormat="1" applyFill="1" applyBorder="1"/>
    <xf numFmtId="0" fontId="0" fillId="7" borderId="1" xfId="0" applyFill="1" applyBorder="1"/>
    <xf numFmtId="1" fontId="0" fillId="10" borderId="1" xfId="0" applyNumberFormat="1" applyFill="1" applyBorder="1"/>
    <xf numFmtId="164" fontId="0" fillId="10" borderId="1" xfId="0" applyNumberFormat="1" applyFill="1" applyBorder="1"/>
    <xf numFmtId="0" fontId="3" fillId="3" borderId="1" xfId="0" applyFont="1" applyFill="1" applyBorder="1"/>
    <xf numFmtId="164" fontId="0" fillId="5" borderId="1" xfId="0" applyNumberFormat="1" applyFill="1" applyBorder="1"/>
    <xf numFmtId="165" fontId="0" fillId="5" borderId="1" xfId="0" applyNumberFormat="1" applyFill="1" applyBorder="1"/>
    <xf numFmtId="0" fontId="1" fillId="0" borderId="2" xfId="39" applyBorder="1"/>
    <xf numFmtId="0" fontId="3" fillId="5" borderId="1" xfId="0" applyFont="1" applyFill="1" applyBorder="1"/>
    <xf numFmtId="164" fontId="3" fillId="7" borderId="1" xfId="0" applyNumberFormat="1" applyFont="1" applyFill="1" applyBorder="1"/>
    <xf numFmtId="49" fontId="3" fillId="7" borderId="1" xfId="0" applyNumberFormat="1" applyFont="1" applyFill="1" applyBorder="1"/>
    <xf numFmtId="0" fontId="3" fillId="0" borderId="3" xfId="0" applyFont="1" applyFill="1" applyBorder="1"/>
    <xf numFmtId="0" fontId="0" fillId="0" borderId="4" xfId="0" applyFill="1" applyBorder="1"/>
    <xf numFmtId="0" fontId="0" fillId="0" borderId="2" xfId="0" applyFill="1" applyBorder="1"/>
    <xf numFmtId="0" fontId="3" fillId="0" borderId="5" xfId="0" applyFont="1" applyFill="1" applyBorder="1"/>
    <xf numFmtId="0" fontId="0" fillId="0" borderId="6" xfId="0" applyBorder="1"/>
    <xf numFmtId="0" fontId="3" fillId="0" borderId="2" xfId="0" applyFont="1" applyFill="1" applyBorder="1"/>
    <xf numFmtId="0" fontId="3" fillId="0" borderId="7" xfId="0" applyFont="1" applyFill="1" applyBorder="1"/>
    <xf numFmtId="0" fontId="0" fillId="0" borderId="6" xfId="0" applyFill="1" applyBorder="1"/>
    <xf numFmtId="164" fontId="0" fillId="0" borderId="8" xfId="0" applyNumberFormat="1" applyFill="1" applyBorder="1"/>
    <xf numFmtId="0" fontId="0" fillId="0" borderId="9" xfId="0" applyFill="1" applyBorder="1"/>
    <xf numFmtId="164" fontId="3" fillId="7" borderId="10" xfId="0" applyNumberFormat="1" applyFont="1" applyFill="1" applyBorder="1"/>
    <xf numFmtId="164" fontId="3" fillId="10" borderId="11" xfId="0" applyNumberFormat="1" applyFont="1" applyFill="1" applyBorder="1"/>
    <xf numFmtId="0" fontId="3" fillId="10" borderId="11" xfId="0" applyFont="1" applyFill="1" applyBorder="1"/>
    <xf numFmtId="49" fontId="3" fillId="7" borderId="10" xfId="0" applyNumberFormat="1" applyFont="1" applyFill="1" applyBorder="1"/>
    <xf numFmtId="0" fontId="3" fillId="10" borderId="1" xfId="0" applyFont="1" applyFill="1" applyBorder="1"/>
    <xf numFmtId="0" fontId="0" fillId="0" borderId="4" xfId="0" applyBorder="1"/>
    <xf numFmtId="0" fontId="1" fillId="9" borderId="12" xfId="39" quotePrefix="1" applyFill="1" applyBorder="1"/>
    <xf numFmtId="0" fontId="1" fillId="9" borderId="11" xfId="39" applyFill="1" applyBorder="1"/>
  </cellXfs>
  <cellStyles count="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38100</xdr:colOff>
      <xdr:row>12</xdr:row>
      <xdr:rowOff>12700</xdr:rowOff>
    </xdr:from>
    <xdr:to>
      <xdr:col>8</xdr:col>
      <xdr:colOff>241300</xdr:colOff>
      <xdr:row>66</xdr:row>
      <xdr:rowOff>63500</xdr:rowOff>
    </xdr:to>
    <xdr:sp macro="" textlink="">
      <xdr:nvSpPr>
        <xdr:cNvPr id="2" name="TextBox 1"/>
        <xdr:cNvSpPr txBox="1"/>
      </xdr:nvSpPr>
      <xdr:spPr>
        <a:xfrm>
          <a:off x="38100" y="2298700"/>
          <a:ext cx="9156700" cy="10337800"/>
        </a:xfrm>
        <a:prstGeom prst="rect">
          <a:avLst/>
        </a:prstGeom>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b="1" u="sng"/>
            <a:t>Instructions</a:t>
          </a:r>
        </a:p>
        <a:p>
          <a:endParaRPr lang="en-US" sz="1400"/>
        </a:p>
        <a:p>
          <a:r>
            <a:rPr lang="en-US" sz="1400"/>
            <a:t>The goal of this worksheet is to help you negotiate your new salary.</a:t>
          </a:r>
          <a:r>
            <a:rPr lang="en-US" sz="1400" baseline="0"/>
            <a:t> Once you get </a:t>
          </a:r>
          <a:r>
            <a:rPr lang="en-US" sz="1400"/>
            <a:t>an offer from your</a:t>
          </a:r>
          <a:r>
            <a:rPr lang="en-US" sz="1400" baseline="0"/>
            <a:t> prospective company, this sheet will help you </a:t>
          </a:r>
          <a:r>
            <a:rPr lang="en-US" sz="1400"/>
            <a:t>calculate your counteroffer,</a:t>
          </a:r>
          <a:r>
            <a:rPr lang="en-US" sz="1400" baseline="0"/>
            <a:t> and then </a:t>
          </a:r>
          <a:r>
            <a:rPr lang="en-US" sz="1400"/>
            <a:t>give you a clear script to follow so that you can first maximize</a:t>
          </a:r>
          <a:r>
            <a:rPr lang="en-US" sz="1400" baseline="0"/>
            <a:t> your base salary and then maximize other benefits in order to get the best possible job offer.</a:t>
          </a:r>
        </a:p>
        <a:p>
          <a:endParaRPr lang="en-US" sz="1400" baseline="0"/>
        </a:p>
        <a:p>
          <a:r>
            <a:rPr lang="en-US" sz="1400" baseline="0"/>
            <a:t>You </a:t>
          </a:r>
          <a:r>
            <a:rPr lang="en-US" sz="1400" i="1" baseline="0"/>
            <a:t>need</a:t>
          </a:r>
          <a:r>
            <a:rPr lang="en-US" sz="1400" baseline="0"/>
            <a:t> to edit the light green cells. You </a:t>
          </a:r>
          <a:r>
            <a:rPr lang="en-US" sz="1400" i="1" baseline="0"/>
            <a:t>should</a:t>
          </a:r>
          <a:r>
            <a:rPr lang="en-US" sz="1400" i="0" baseline="0"/>
            <a:t> edit the darker green cells. The light red cells are calculated for you.</a:t>
          </a:r>
          <a:endParaRPr lang="en-US" sz="1400" baseline="0"/>
        </a:p>
        <a:p>
          <a:endParaRPr lang="en-US" sz="1400" baseline="0"/>
        </a:p>
        <a:p>
          <a:r>
            <a:rPr lang="en-US" sz="1400" baseline="0"/>
            <a:t>(Each tab's instructions are repeated on the tab itself as well.)</a:t>
          </a:r>
        </a:p>
        <a:p>
          <a:endParaRPr lang="en-US" sz="1400" baseline="0"/>
        </a:p>
        <a:p>
          <a:r>
            <a:rPr lang="en-US" sz="2400" baseline="0"/>
            <a:t>1. "Calculate your counter" tab</a:t>
          </a:r>
        </a:p>
        <a:p>
          <a:endParaRPr lang="en-US" sz="1400" baseline="0"/>
        </a:p>
        <a:p>
          <a:pPr marL="342900" indent="-342900">
            <a:buFont typeface="+mj-lt"/>
            <a:buAutoNum type="arabicPeriod"/>
          </a:pPr>
          <a:r>
            <a:rPr lang="en-US" sz="1400" baseline="0"/>
            <a:t>Complete as many of the basic factors as possible, and make sure to complete the "How badly..." cells in light green.</a:t>
          </a:r>
        </a:p>
        <a:p>
          <a:pPr marL="342900" indent="-342900">
            <a:buFont typeface="+mj-lt"/>
            <a:buAutoNum type="arabicPeriod"/>
          </a:pPr>
          <a:r>
            <a:rPr lang="en-US" sz="1400" baseline="0"/>
            <a:t>Consider the basic factors and determine your minimum acceptable salary.</a:t>
          </a:r>
        </a:p>
        <a:p>
          <a:pPr marL="342900" indent="-342900">
            <a:buFont typeface="+mj-lt"/>
            <a:buAutoNum type="arabicPeriod"/>
          </a:pPr>
          <a:r>
            <a:rPr lang="en-US" sz="1400" baseline="0"/>
            <a:t>Avoid disclosing your current or desired salary and wait for the company to make an initial offer.</a:t>
          </a:r>
        </a:p>
        <a:p>
          <a:pPr marL="342900" indent="-342900">
            <a:buFont typeface="+mj-lt"/>
            <a:buAutoNum type="arabicPeriod"/>
          </a:pPr>
          <a:r>
            <a:rPr lang="en-US" sz="1400" baseline="0"/>
            <a:t>Your counteroffer is calculated in the "Your counter" cell.</a:t>
          </a:r>
        </a:p>
        <a:p>
          <a:pPr marL="342900" indent="-342900">
            <a:buFont typeface="+mj-lt"/>
            <a:buAutoNum type="arabicPeriod"/>
          </a:pPr>
          <a:r>
            <a:rPr lang="en-US" sz="1400" baseline="0"/>
            <a:t>You now have everything you need to complete the "Final discussion script" tab.</a:t>
          </a:r>
        </a:p>
        <a:p>
          <a:endParaRPr lang="en-US" sz="1400" baseline="0"/>
        </a:p>
        <a:p>
          <a:r>
            <a:rPr lang="en-US" sz="2400" baseline="0"/>
            <a:t>2. "Final discussion script" tab</a:t>
          </a:r>
          <a:endParaRPr lang="en-US" sz="2400"/>
        </a:p>
        <a:p>
          <a:endParaRPr lang="en-US" sz="1400"/>
        </a:p>
        <a:p>
          <a:pPr marL="342900" indent="-342900">
            <a:buFont typeface="+mj-lt"/>
            <a:buAutoNum type="arabicPeriod"/>
          </a:pPr>
          <a:r>
            <a:rPr lang="en-US" sz="1400"/>
            <a:t>Confirm "The company's</a:t>
          </a:r>
          <a:r>
            <a:rPr lang="en-US" sz="1400" baseline="0"/>
            <a:t> initial offer" and "Your counter" are accurate for your situation (calculated on the"Calculate your counter" tab).</a:t>
          </a:r>
        </a:p>
        <a:p>
          <a:pPr marL="342900" indent="-342900">
            <a:buFont typeface="+mj-lt"/>
            <a:buAutoNum type="arabicPeriod"/>
          </a:pPr>
          <a:r>
            <a:rPr lang="en-US" sz="1400" baseline="0"/>
            <a:t>Identify and list the $1,000 or $500 increments between their offer and your response (you may need to insert or remove rows)—these are their possible responses to your counter.</a:t>
          </a:r>
        </a:p>
        <a:p>
          <a:pPr marL="342900" indent="-342900">
            <a:buFont typeface="+mj-lt"/>
            <a:buAutoNum type="arabicPeriod"/>
          </a:pPr>
          <a:r>
            <a:rPr lang="en-US" sz="1400" baseline="0"/>
            <a:t>For each increment, list your first option to that response.</a:t>
          </a:r>
        </a:p>
        <a:p>
          <a:pPr marL="342900" indent="-342900">
            <a:buFont typeface="+mj-lt"/>
            <a:buAutoNum type="arabicPeriod"/>
          </a:pPr>
          <a:r>
            <a:rPr lang="en-US" sz="1400" baseline="0"/>
            <a:t>For each increment, list your second option (assuming they cannot accomodate your first option).</a:t>
          </a:r>
        </a:p>
        <a:p>
          <a:pPr marL="342900" indent="-342900">
            <a:buFont typeface="+mj-lt"/>
            <a:buAutoNum type="arabicPeriod"/>
          </a:pPr>
          <a:r>
            <a:rPr lang="en-US" sz="1400" baseline="0"/>
            <a:t>For each increment, list your third option (assuming they cannot accomodate your second option).</a:t>
          </a:r>
        </a:p>
        <a:p>
          <a:pPr marL="342900" indent="-342900">
            <a:buFont typeface="+mj-lt"/>
            <a:buAutoNum type="arabicPeriod"/>
          </a:pPr>
          <a:r>
            <a:rPr lang="en-US" sz="1400" baseline="0"/>
            <a:t>Record the final results (base salary and other benefits) as you go so you don't forget.</a:t>
          </a:r>
        </a:p>
        <a:p>
          <a:pPr marL="342900" indent="-342900">
            <a:buFont typeface="+mj-lt"/>
            <a:buAutoNum type="arabicPeriod"/>
          </a:pPr>
          <a:r>
            <a:rPr lang="en-US" sz="1400" baseline="0"/>
            <a:t>You will get to their best base salary and benefits package and your script will tell you if they have done enough to bring you on board.</a:t>
          </a:r>
        </a:p>
        <a:p>
          <a:endParaRPr lang="en-US" sz="1400" baseline="0"/>
        </a:p>
        <a:p>
          <a:r>
            <a:rPr lang="en-US" sz="1400" baseline="0"/>
            <a:t>That's your script for the final discussion, which is usually a quick phone call with the recruiter or hiring manager.</a:t>
          </a:r>
        </a:p>
        <a:p>
          <a:endParaRPr lang="en-US" sz="1400" baseline="0"/>
        </a:p>
        <a:p>
          <a:r>
            <a:rPr lang="en-US" sz="1400" baseline="0"/>
            <a:t>When you finish your negotiation, use the "Summary" tab to see how you did and compare to your initial estimates.</a:t>
          </a:r>
        </a:p>
        <a:p>
          <a:endParaRPr lang="en-US" sz="1400" baseline="0"/>
        </a:p>
        <a:p>
          <a:r>
            <a:rPr lang="en-US" sz="2400" b="0" baseline="0"/>
            <a:t>3. "Summary" tab</a:t>
          </a:r>
        </a:p>
        <a:p>
          <a:endParaRPr lang="en-US" sz="1400" baseline="0"/>
        </a:p>
        <a:p>
          <a:pPr marL="342900" indent="-342900">
            <a:buFont typeface="+mj-lt"/>
            <a:buAutoNum type="arabicPeriod"/>
          </a:pPr>
          <a:r>
            <a:rPr lang="en-US" sz="1400" baseline="0"/>
            <a:t>Your final salary should transfer over from the "Final discussion script" tab. You can also add any additional benefits you negotiated.</a:t>
          </a:r>
        </a:p>
        <a:p>
          <a:pPr marL="342900" indent="-342900">
            <a:buFont typeface="+mj-lt"/>
            <a:buAutoNum type="arabicPeriod"/>
          </a:pPr>
          <a:r>
            <a:rPr lang="en-US" sz="1400" baseline="0"/>
            <a:t>Your initial estimates from the "Calculate your counter" tab should also transfer over. You can now compare your result to your initial estimates.</a:t>
          </a:r>
        </a:p>
        <a:p>
          <a:pPr marL="342900" indent="-342900">
            <a:buFont typeface="+mj-lt"/>
            <a:buAutoNum type="arabicPeriod"/>
          </a:pPr>
          <a:r>
            <a:rPr lang="en-US" sz="1400" baseline="0"/>
            <a:t>Reach out to me (Josh Doody) and let me know how you did or ask any questions you have!</a:t>
          </a:r>
        </a:p>
        <a:p>
          <a:endParaRPr lang="en-US" sz="1400" baseline="0"/>
        </a:p>
        <a:p>
          <a:r>
            <a:rPr lang="en-US" sz="1400" baseline="0"/>
            <a:t>I love hearing success stories and getting feedback or questions about Fearless Salary Negotiation, so reach out any time!</a:t>
          </a:r>
        </a:p>
        <a:p>
          <a:endParaRPr lang="en-US" sz="1400" baseline="0"/>
        </a:p>
      </xdr:txBody>
    </xdr:sp>
    <xdr:clientData/>
  </xdr:twoCellAnchor>
  <xdr:twoCellAnchor editAs="oneCell">
    <xdr:from>
      <xdr:col>0</xdr:col>
      <xdr:colOff>38100</xdr:colOff>
      <xdr:row>0</xdr:row>
      <xdr:rowOff>38101</xdr:rowOff>
    </xdr:from>
    <xdr:to>
      <xdr:col>1</xdr:col>
      <xdr:colOff>658061</xdr:colOff>
      <xdr:row>11</xdr:row>
      <xdr:rowOff>139701</xdr:rowOff>
    </xdr:to>
    <xdr:pic>
      <xdr:nvPicPr>
        <xdr:cNvPr id="4" name="Picture 3"/>
        <xdr:cNvPicPr>
          <a:picLocks noChangeAspect="1"/>
        </xdr:cNvPicPr>
      </xdr:nvPicPr>
      <xdr:blipFill>
        <a:blip xmlns:r="http://schemas.openxmlformats.org/officeDocument/2006/relationships" r:embed="rId1"/>
        <a:stretch>
          <a:fillRect/>
        </a:stretch>
      </xdr:blipFill>
      <xdr:spPr>
        <a:xfrm>
          <a:off x="38100" y="38101"/>
          <a:ext cx="1445461" cy="2197100"/>
        </a:xfrm>
        <a:prstGeom prst="rect">
          <a:avLst/>
        </a:prstGeom>
      </xdr:spPr>
    </xdr:pic>
    <xdr:clientData/>
  </xdr:twoCellAnchor>
  <xdr:twoCellAnchor>
    <xdr:from>
      <xdr:col>1</xdr:col>
      <xdr:colOff>800100</xdr:colOff>
      <xdr:row>0</xdr:row>
      <xdr:rowOff>50800</xdr:rowOff>
    </xdr:from>
    <xdr:to>
      <xdr:col>8</xdr:col>
      <xdr:colOff>152400</xdr:colOff>
      <xdr:row>7</xdr:row>
      <xdr:rowOff>114300</xdr:rowOff>
    </xdr:to>
    <xdr:sp macro="" textlink="">
      <xdr:nvSpPr>
        <xdr:cNvPr id="5" name="TextBox 4"/>
        <xdr:cNvSpPr txBox="1"/>
      </xdr:nvSpPr>
      <xdr:spPr>
        <a:xfrm>
          <a:off x="1625600" y="50800"/>
          <a:ext cx="7480300" cy="1397000"/>
        </a:xfrm>
        <a:prstGeom prst="rect">
          <a:avLst/>
        </a:prstGeom>
        <a:solidFill>
          <a:srgbClr val="DBEEF4"/>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US" sz="1400" baseline="0"/>
            <a:t>This is a companion worksheet for the "How to negotiate your new salary" chapter of</a:t>
          </a:r>
        </a:p>
        <a:p>
          <a:r>
            <a:rPr lang="en-US" sz="1400" b="1" i="1" baseline="0"/>
            <a:t>Fearless Salary Negotiation: A step-by-step guide to getting paid what you're worth</a:t>
          </a:r>
        </a:p>
        <a:p>
          <a:endParaRPr lang="en-US" sz="1400" baseline="0"/>
        </a:p>
        <a:p>
          <a:r>
            <a:rPr lang="en-US" sz="1400" baseline="0"/>
            <a:t>Copyright © 2015 Josh Doody</a:t>
          </a:r>
        </a:p>
        <a:p>
          <a:endParaRPr lang="en-US" sz="1400" baseline="0"/>
        </a:p>
        <a:p>
          <a:r>
            <a:rPr lang="en-US" sz="1400" baseline="0"/>
            <a:t>Learn more or download the "How to negotiate your new salary" at the link below.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14</xdr:row>
      <xdr:rowOff>12700</xdr:rowOff>
    </xdr:from>
    <xdr:to>
      <xdr:col>2</xdr:col>
      <xdr:colOff>0</xdr:colOff>
      <xdr:row>18</xdr:row>
      <xdr:rowOff>114300</xdr:rowOff>
    </xdr:to>
    <xdr:sp macro="" textlink="">
      <xdr:nvSpPr>
        <xdr:cNvPr id="4" name="TextBox 3"/>
        <xdr:cNvSpPr txBox="1"/>
      </xdr:nvSpPr>
      <xdr:spPr>
        <a:xfrm>
          <a:off x="38100" y="2870200"/>
          <a:ext cx="4622800" cy="863600"/>
        </a:xfrm>
        <a:prstGeom prst="rect">
          <a:avLst/>
        </a:prstGeom>
        <a:solidFill>
          <a:srgbClr val="F2F2F2"/>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a:t>2.</a:t>
          </a:r>
          <a:r>
            <a:rPr lang="en-US" sz="1400"/>
            <a:t> Using those factors, determine your minimum acceptable salary.</a:t>
          </a:r>
        </a:p>
      </xdr:txBody>
    </xdr:sp>
    <xdr:clientData/>
  </xdr:twoCellAnchor>
  <xdr:twoCellAnchor>
    <xdr:from>
      <xdr:col>0</xdr:col>
      <xdr:colOff>38100</xdr:colOff>
      <xdr:row>21</xdr:row>
      <xdr:rowOff>0</xdr:rowOff>
    </xdr:from>
    <xdr:to>
      <xdr:col>1</xdr:col>
      <xdr:colOff>1130300</xdr:colOff>
      <xdr:row>25</xdr:row>
      <xdr:rowOff>114300</xdr:rowOff>
    </xdr:to>
    <xdr:sp macro="" textlink="">
      <xdr:nvSpPr>
        <xdr:cNvPr id="6" name="TextBox 5"/>
        <xdr:cNvSpPr txBox="1"/>
      </xdr:nvSpPr>
      <xdr:spPr>
        <a:xfrm>
          <a:off x="38100" y="4191000"/>
          <a:ext cx="4610100" cy="876300"/>
        </a:xfrm>
        <a:prstGeom prst="rect">
          <a:avLst/>
        </a:prstGeom>
        <a:solidFill>
          <a:srgbClr val="F2F2F2"/>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a:t>3.</a:t>
          </a:r>
          <a:r>
            <a:rPr lang="en-US" sz="1400"/>
            <a:t> Avoid disclosing your current or desired salary and wait for the company to make an initial offer.</a:t>
          </a:r>
        </a:p>
      </xdr:txBody>
    </xdr:sp>
    <xdr:clientData/>
  </xdr:twoCellAnchor>
  <xdr:twoCellAnchor>
    <xdr:from>
      <xdr:col>0</xdr:col>
      <xdr:colOff>38100</xdr:colOff>
      <xdr:row>28</xdr:row>
      <xdr:rowOff>12700</xdr:rowOff>
    </xdr:from>
    <xdr:to>
      <xdr:col>1</xdr:col>
      <xdr:colOff>1117600</xdr:colOff>
      <xdr:row>32</xdr:row>
      <xdr:rowOff>114300</xdr:rowOff>
    </xdr:to>
    <xdr:sp macro="" textlink="">
      <xdr:nvSpPr>
        <xdr:cNvPr id="8" name="TextBox 7"/>
        <xdr:cNvSpPr txBox="1"/>
      </xdr:nvSpPr>
      <xdr:spPr>
        <a:xfrm>
          <a:off x="38100" y="5537200"/>
          <a:ext cx="4597400" cy="863600"/>
        </a:xfrm>
        <a:prstGeom prst="rect">
          <a:avLst/>
        </a:prstGeom>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a:t>4.</a:t>
          </a:r>
          <a:r>
            <a:rPr lang="en-US" sz="1400"/>
            <a:t> Once you have their offer, ask for time to think it over</a:t>
          </a:r>
          <a:r>
            <a:rPr lang="en-US" sz="1400" baseline="0"/>
            <a:t> so you can prepare your counter with a strong case.</a:t>
          </a:r>
          <a:endParaRPr lang="en-US" sz="1400"/>
        </a:p>
      </xdr:txBody>
    </xdr:sp>
    <xdr:clientData/>
  </xdr:twoCellAnchor>
  <xdr:twoCellAnchor>
    <xdr:from>
      <xdr:col>0</xdr:col>
      <xdr:colOff>38100</xdr:colOff>
      <xdr:row>0</xdr:row>
      <xdr:rowOff>38100</xdr:rowOff>
    </xdr:from>
    <xdr:to>
      <xdr:col>1</xdr:col>
      <xdr:colOff>1117600</xdr:colOff>
      <xdr:row>4</xdr:row>
      <xdr:rowOff>127000</xdr:rowOff>
    </xdr:to>
    <xdr:sp macro="" textlink="">
      <xdr:nvSpPr>
        <xdr:cNvPr id="9" name="TextBox 8"/>
        <xdr:cNvSpPr txBox="1"/>
      </xdr:nvSpPr>
      <xdr:spPr>
        <a:xfrm>
          <a:off x="38100" y="38100"/>
          <a:ext cx="4597400" cy="850900"/>
        </a:xfrm>
        <a:prstGeom prst="rect">
          <a:avLst/>
        </a:prstGeom>
        <a:solidFill>
          <a:srgbClr val="F2F2F2"/>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a:t>1.</a:t>
          </a:r>
          <a:r>
            <a:rPr lang="en-US" sz="1400"/>
            <a:t> Fill in as many of these factors as you can. Required items are highlighted</a:t>
          </a:r>
          <a:r>
            <a:rPr lang="en-US" sz="1400" baseline="0"/>
            <a:t> in green.</a:t>
          </a:r>
          <a:endParaRPr lang="en-US" sz="1400"/>
        </a:p>
      </xdr:txBody>
    </xdr:sp>
    <xdr:clientData/>
  </xdr:twoCellAnchor>
  <xdr:oneCellAnchor>
    <xdr:from>
      <xdr:col>5</xdr:col>
      <xdr:colOff>380999</xdr:colOff>
      <xdr:row>27</xdr:row>
      <xdr:rowOff>114300</xdr:rowOff>
    </xdr:from>
    <xdr:ext cx="1879601" cy="1569660"/>
    <xdr:sp macro="" textlink="">
      <xdr:nvSpPr>
        <xdr:cNvPr id="11" name="TextBox 10"/>
        <xdr:cNvSpPr txBox="1"/>
      </xdr:nvSpPr>
      <xdr:spPr>
        <a:xfrm>
          <a:off x="7518399" y="5638800"/>
          <a:ext cx="1879601" cy="1569660"/>
        </a:xfrm>
        <a:prstGeom prst="rect">
          <a:avLst/>
        </a:prstGeom>
        <a:solidFill>
          <a:schemeClr val="accent2">
            <a:lumMod val="40000"/>
            <a:lumOff val="6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en-US" sz="1600"/>
            <a:t>Greater of minimum acceptable salary and calculated</a:t>
          </a:r>
          <a:r>
            <a:rPr lang="en-US" sz="1600" baseline="0"/>
            <a:t> counter. Commonly rounded to nearest $500 or $1,000.</a:t>
          </a:r>
          <a:endParaRPr lang="en-US" sz="1600"/>
        </a:p>
      </xdr:txBody>
    </xdr:sp>
    <xdr:clientData/>
  </xdr:oneCellAnchor>
  <xdr:twoCellAnchor>
    <xdr:from>
      <xdr:col>2</xdr:col>
      <xdr:colOff>63500</xdr:colOff>
      <xdr:row>35</xdr:row>
      <xdr:rowOff>101600</xdr:rowOff>
    </xdr:from>
    <xdr:to>
      <xdr:col>5</xdr:col>
      <xdr:colOff>254000</xdr:colOff>
      <xdr:row>35</xdr:row>
      <xdr:rowOff>101600</xdr:rowOff>
    </xdr:to>
    <xdr:cxnSp macro="">
      <xdr:nvCxnSpPr>
        <xdr:cNvPr id="26" name="Straight Arrow Connector 25"/>
        <xdr:cNvCxnSpPr/>
      </xdr:nvCxnSpPr>
      <xdr:spPr>
        <a:xfrm flipH="1">
          <a:off x="4724400" y="7150100"/>
          <a:ext cx="26670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3</xdr:col>
      <xdr:colOff>63501</xdr:colOff>
      <xdr:row>8</xdr:row>
      <xdr:rowOff>165100</xdr:rowOff>
    </xdr:from>
    <xdr:ext cx="1282699" cy="830997"/>
    <xdr:sp macro="" textlink="">
      <xdr:nvSpPr>
        <xdr:cNvPr id="27" name="TextBox 26"/>
        <xdr:cNvSpPr txBox="1"/>
      </xdr:nvSpPr>
      <xdr:spPr>
        <a:xfrm>
          <a:off x="5549901" y="1689100"/>
          <a:ext cx="1282699" cy="830997"/>
        </a:xfrm>
        <a:prstGeom prst="rect">
          <a:avLst/>
        </a:prstGeom>
        <a:solidFill>
          <a:srgbClr val="EBF1DE"/>
        </a:solidFill>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en-US" sz="1600"/>
            <a:t>Light green fields are required.</a:t>
          </a:r>
        </a:p>
      </xdr:txBody>
    </xdr:sp>
    <xdr:clientData/>
  </xdr:oneCellAnchor>
  <xdr:twoCellAnchor>
    <xdr:from>
      <xdr:col>2</xdr:col>
      <xdr:colOff>63500</xdr:colOff>
      <xdr:row>10</xdr:row>
      <xdr:rowOff>12700</xdr:rowOff>
    </xdr:from>
    <xdr:to>
      <xdr:col>2</xdr:col>
      <xdr:colOff>787400</xdr:colOff>
      <xdr:row>10</xdr:row>
      <xdr:rowOff>12700</xdr:rowOff>
    </xdr:to>
    <xdr:cxnSp macro="">
      <xdr:nvCxnSpPr>
        <xdr:cNvPr id="28" name="Straight Arrow Connector 27"/>
        <xdr:cNvCxnSpPr/>
      </xdr:nvCxnSpPr>
      <xdr:spPr>
        <a:xfrm flipH="1">
          <a:off x="4724400" y="2298700"/>
          <a:ext cx="7239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63500</xdr:colOff>
      <xdr:row>6</xdr:row>
      <xdr:rowOff>25400</xdr:rowOff>
    </xdr:from>
    <xdr:to>
      <xdr:col>4</xdr:col>
      <xdr:colOff>584200</xdr:colOff>
      <xdr:row>6</xdr:row>
      <xdr:rowOff>25400</xdr:rowOff>
    </xdr:to>
    <xdr:cxnSp macro="">
      <xdr:nvCxnSpPr>
        <xdr:cNvPr id="29" name="Straight Arrow Connector 28"/>
        <xdr:cNvCxnSpPr/>
      </xdr:nvCxnSpPr>
      <xdr:spPr>
        <a:xfrm flipH="1">
          <a:off x="4724400" y="1168400"/>
          <a:ext cx="2171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711201</xdr:colOff>
      <xdr:row>5</xdr:row>
      <xdr:rowOff>25400</xdr:rowOff>
    </xdr:from>
    <xdr:ext cx="2374900" cy="1549400"/>
    <xdr:sp macro="" textlink="">
      <xdr:nvSpPr>
        <xdr:cNvPr id="31" name="TextBox 30"/>
        <xdr:cNvSpPr txBox="1"/>
      </xdr:nvSpPr>
      <xdr:spPr>
        <a:xfrm>
          <a:off x="7023101" y="977900"/>
          <a:ext cx="2374900" cy="15494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noAutofit/>
        </a:bodyPr>
        <a:lstStyle/>
        <a:p>
          <a:r>
            <a:rPr lang="en-US" sz="1600"/>
            <a:t>Lay </a:t>
          </a:r>
          <a:r>
            <a:rPr lang="en-US" sz="1600" baseline="0"/>
            <a:t>the groundwork by recording these values before you get started (it's okay if you don't have values for all of the darker green fields).</a:t>
          </a:r>
        </a:p>
      </xdr:txBody>
    </xdr:sp>
    <xdr:clientData/>
  </xdr:oneCellAnchor>
  <xdr:oneCellAnchor>
    <xdr:from>
      <xdr:col>3</xdr:col>
      <xdr:colOff>63501</xdr:colOff>
      <xdr:row>16</xdr:row>
      <xdr:rowOff>177800</xdr:rowOff>
    </xdr:from>
    <xdr:ext cx="3848100" cy="584776"/>
    <xdr:sp macro="" textlink="">
      <xdr:nvSpPr>
        <xdr:cNvPr id="32" name="TextBox 31"/>
        <xdr:cNvSpPr txBox="1"/>
      </xdr:nvSpPr>
      <xdr:spPr>
        <a:xfrm>
          <a:off x="5549901" y="3606800"/>
          <a:ext cx="3848100" cy="584776"/>
        </a:xfrm>
        <a:prstGeom prst="rect">
          <a:avLst/>
        </a:prstGeom>
        <a:solidFill>
          <a:schemeClr val="accent4">
            <a:lumMod val="20000"/>
            <a:lumOff val="8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spAutoFit/>
        </a:bodyPr>
        <a:lstStyle/>
        <a:p>
          <a:r>
            <a:rPr lang="en-US" sz="1600"/>
            <a:t>It is important to set your minimum acceptable</a:t>
          </a:r>
          <a:r>
            <a:rPr lang="en-US" sz="1600" baseline="0"/>
            <a:t> salary </a:t>
          </a:r>
          <a:r>
            <a:rPr lang="en-US" sz="1600" i="1"/>
            <a:t>before</a:t>
          </a:r>
          <a:r>
            <a:rPr lang="en-US" sz="1600" i="0"/>
            <a:t> you negotate.</a:t>
          </a:r>
          <a:endParaRPr lang="en-US" sz="1600"/>
        </a:p>
      </xdr:txBody>
    </xdr:sp>
    <xdr:clientData/>
  </xdr:oneCellAnchor>
  <xdr:twoCellAnchor>
    <xdr:from>
      <xdr:col>2</xdr:col>
      <xdr:colOff>88900</xdr:colOff>
      <xdr:row>19</xdr:row>
      <xdr:rowOff>101600</xdr:rowOff>
    </xdr:from>
    <xdr:to>
      <xdr:col>2</xdr:col>
      <xdr:colOff>812800</xdr:colOff>
      <xdr:row>19</xdr:row>
      <xdr:rowOff>101600</xdr:rowOff>
    </xdr:to>
    <xdr:cxnSp macro="">
      <xdr:nvCxnSpPr>
        <xdr:cNvPr id="33" name="Straight Arrow Connector 32"/>
        <xdr:cNvCxnSpPr/>
      </xdr:nvCxnSpPr>
      <xdr:spPr>
        <a:xfrm flipH="1">
          <a:off x="4749800" y="4102100"/>
          <a:ext cx="7239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88900</xdr:colOff>
      <xdr:row>26</xdr:row>
      <xdr:rowOff>101600</xdr:rowOff>
    </xdr:from>
    <xdr:to>
      <xdr:col>2</xdr:col>
      <xdr:colOff>812800</xdr:colOff>
      <xdr:row>26</xdr:row>
      <xdr:rowOff>101600</xdr:rowOff>
    </xdr:to>
    <xdr:cxnSp macro="">
      <xdr:nvCxnSpPr>
        <xdr:cNvPr id="34" name="Straight Arrow Connector 33"/>
        <xdr:cNvCxnSpPr/>
      </xdr:nvCxnSpPr>
      <xdr:spPr>
        <a:xfrm flipH="1">
          <a:off x="4749800" y="5435600"/>
          <a:ext cx="7239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3</xdr:col>
      <xdr:colOff>63501</xdr:colOff>
      <xdr:row>22</xdr:row>
      <xdr:rowOff>127000</xdr:rowOff>
    </xdr:from>
    <xdr:ext cx="3848100" cy="830997"/>
    <xdr:sp macro="" textlink="">
      <xdr:nvSpPr>
        <xdr:cNvPr id="35" name="TextBox 34"/>
        <xdr:cNvSpPr txBox="1"/>
      </xdr:nvSpPr>
      <xdr:spPr>
        <a:xfrm>
          <a:off x="5549901" y="4699000"/>
          <a:ext cx="3848100" cy="830997"/>
        </a:xfrm>
        <a:prstGeom prst="rect">
          <a:avLst/>
        </a:prstGeom>
        <a:solidFill>
          <a:schemeClr val="accent1">
            <a:lumMod val="20000"/>
            <a:lumOff val="8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600"/>
            <a:t>You</a:t>
          </a:r>
          <a:r>
            <a:rPr lang="en-US" sz="1600" baseline="0"/>
            <a:t> should not disclose your current or desired salary before negotiating. Their initial offer begins the negotiation.</a:t>
          </a:r>
          <a:endParaRPr lang="en-US" sz="1600"/>
        </a:p>
      </xdr:txBody>
    </xdr:sp>
    <xdr:clientData/>
  </xdr:oneCellAnchor>
  <xdr:oneCellAnchor>
    <xdr:from>
      <xdr:col>3</xdr:col>
      <xdr:colOff>63499</xdr:colOff>
      <xdr:row>29</xdr:row>
      <xdr:rowOff>127000</xdr:rowOff>
    </xdr:from>
    <xdr:ext cx="1549401" cy="830997"/>
    <xdr:sp macro="" textlink="">
      <xdr:nvSpPr>
        <xdr:cNvPr id="37" name="TextBox 36"/>
        <xdr:cNvSpPr txBox="1"/>
      </xdr:nvSpPr>
      <xdr:spPr>
        <a:xfrm>
          <a:off x="5549899" y="6032500"/>
          <a:ext cx="1549401" cy="830997"/>
        </a:xfrm>
        <a:prstGeom prst="rect">
          <a:avLst/>
        </a:prstGeom>
        <a:solidFill>
          <a:schemeClr val="accent5">
            <a:lumMod val="20000"/>
            <a:lumOff val="80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en-US" sz="1600"/>
            <a:t>Based on your "How badly..." answers from 1.</a:t>
          </a:r>
        </a:p>
      </xdr:txBody>
    </xdr:sp>
    <xdr:clientData/>
  </xdr:oneCellAnchor>
  <xdr:twoCellAnchor>
    <xdr:from>
      <xdr:col>2</xdr:col>
      <xdr:colOff>76200</xdr:colOff>
      <xdr:row>33</xdr:row>
      <xdr:rowOff>88900</xdr:rowOff>
    </xdr:from>
    <xdr:to>
      <xdr:col>2</xdr:col>
      <xdr:colOff>800100</xdr:colOff>
      <xdr:row>33</xdr:row>
      <xdr:rowOff>88900</xdr:rowOff>
    </xdr:to>
    <xdr:cxnSp macro="">
      <xdr:nvCxnSpPr>
        <xdr:cNvPr id="38" name="Straight Arrow Connector 37"/>
        <xdr:cNvCxnSpPr/>
      </xdr:nvCxnSpPr>
      <xdr:spPr>
        <a:xfrm flipH="1">
          <a:off x="4737100" y="6756400"/>
          <a:ext cx="7239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50800</xdr:colOff>
      <xdr:row>37</xdr:row>
      <xdr:rowOff>0</xdr:rowOff>
    </xdr:from>
    <xdr:to>
      <xdr:col>1</xdr:col>
      <xdr:colOff>1130300</xdr:colOff>
      <xdr:row>41</xdr:row>
      <xdr:rowOff>101600</xdr:rowOff>
    </xdr:to>
    <xdr:sp macro="" textlink="">
      <xdr:nvSpPr>
        <xdr:cNvPr id="41" name="TextBox 40"/>
        <xdr:cNvSpPr txBox="1"/>
      </xdr:nvSpPr>
      <xdr:spPr>
        <a:xfrm>
          <a:off x="50800" y="7048500"/>
          <a:ext cx="4597400" cy="863600"/>
        </a:xfrm>
        <a:prstGeom prst="rect">
          <a:avLst/>
        </a:prstGeom>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a:t>5.</a:t>
          </a:r>
          <a:r>
            <a:rPr lang="en-US" sz="1400"/>
            <a:t> You now have everything you need to complete the "Final discussion script" tab.</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19</xdr:row>
      <xdr:rowOff>38100</xdr:rowOff>
    </xdr:from>
    <xdr:to>
      <xdr:col>1</xdr:col>
      <xdr:colOff>787400</xdr:colOff>
      <xdr:row>23</xdr:row>
      <xdr:rowOff>127000</xdr:rowOff>
    </xdr:to>
    <xdr:sp macro="" textlink="">
      <xdr:nvSpPr>
        <xdr:cNvPr id="4" name="TextBox 3"/>
        <xdr:cNvSpPr txBox="1"/>
      </xdr:nvSpPr>
      <xdr:spPr>
        <a:xfrm>
          <a:off x="38100" y="3276600"/>
          <a:ext cx="3327400" cy="850900"/>
        </a:xfrm>
        <a:prstGeom prst="rect">
          <a:avLst/>
        </a:prstGeom>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This</a:t>
          </a:r>
          <a:r>
            <a:rPr lang="en-US" sz="1400" baseline="0"/>
            <a:t> is your script covering the increments (usually $500 or $1,000 each) between the company's initial offer and your counter.</a:t>
          </a:r>
          <a:endParaRPr lang="en-US" sz="1400"/>
        </a:p>
      </xdr:txBody>
    </xdr:sp>
    <xdr:clientData/>
  </xdr:twoCellAnchor>
  <xdr:twoCellAnchor>
    <xdr:from>
      <xdr:col>2</xdr:col>
      <xdr:colOff>63500</xdr:colOff>
      <xdr:row>19</xdr:row>
      <xdr:rowOff>38100</xdr:rowOff>
    </xdr:from>
    <xdr:to>
      <xdr:col>2</xdr:col>
      <xdr:colOff>2603500</xdr:colOff>
      <xdr:row>23</xdr:row>
      <xdr:rowOff>127000</xdr:rowOff>
    </xdr:to>
    <xdr:sp macro="" textlink="">
      <xdr:nvSpPr>
        <xdr:cNvPr id="5" name="TextBox 4"/>
        <xdr:cNvSpPr txBox="1"/>
      </xdr:nvSpPr>
      <xdr:spPr>
        <a:xfrm>
          <a:off x="3467100" y="228600"/>
          <a:ext cx="2540000" cy="850900"/>
        </a:xfrm>
        <a:prstGeom prst="rect">
          <a:avLst/>
        </a:prstGeom>
        <a:solidFill>
          <a:schemeClr val="accent6">
            <a:lumMod val="20000"/>
            <a:lumOff val="8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3600"/>
            <a:t>1.</a:t>
          </a:r>
          <a:r>
            <a:rPr lang="en-US" sz="1400"/>
            <a:t> Your</a:t>
          </a:r>
          <a:r>
            <a:rPr lang="en-US" sz="1400" baseline="0"/>
            <a:t> first option based on their response.</a:t>
          </a:r>
          <a:endParaRPr lang="en-US" sz="1400"/>
        </a:p>
      </xdr:txBody>
    </xdr:sp>
    <xdr:clientData/>
  </xdr:twoCellAnchor>
  <xdr:oneCellAnchor>
    <xdr:from>
      <xdr:col>0</xdr:col>
      <xdr:colOff>38099</xdr:colOff>
      <xdr:row>25</xdr:row>
      <xdr:rowOff>152400</xdr:rowOff>
    </xdr:from>
    <xdr:ext cx="1879601" cy="830997"/>
    <xdr:sp macro="" textlink="">
      <xdr:nvSpPr>
        <xdr:cNvPr id="6" name="TextBox 5"/>
        <xdr:cNvSpPr txBox="1"/>
      </xdr:nvSpPr>
      <xdr:spPr>
        <a:xfrm>
          <a:off x="38099" y="4533900"/>
          <a:ext cx="1879601" cy="830997"/>
        </a:xfrm>
        <a:prstGeom prst="rect">
          <a:avLst/>
        </a:prstGeom>
        <a:solidFill>
          <a:srgbClr val="E6B9B8"/>
        </a:solidFill>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en-US" sz="1600"/>
            <a:t>Their possible responses</a:t>
          </a:r>
          <a:r>
            <a:rPr lang="en-US" sz="1600" baseline="0"/>
            <a:t> to your counter.</a:t>
          </a:r>
          <a:endParaRPr lang="en-US" sz="1600"/>
        </a:p>
      </xdr:txBody>
    </xdr:sp>
    <xdr:clientData/>
  </xdr:oneCellAnchor>
  <xdr:twoCellAnchor>
    <xdr:from>
      <xdr:col>0</xdr:col>
      <xdr:colOff>2019300</xdr:colOff>
      <xdr:row>27</xdr:row>
      <xdr:rowOff>165100</xdr:rowOff>
    </xdr:from>
    <xdr:to>
      <xdr:col>0</xdr:col>
      <xdr:colOff>2552700</xdr:colOff>
      <xdr:row>27</xdr:row>
      <xdr:rowOff>165100</xdr:rowOff>
    </xdr:to>
    <xdr:cxnSp macro="">
      <xdr:nvCxnSpPr>
        <xdr:cNvPr id="19" name="Straight Arrow Connector 18"/>
        <xdr:cNvCxnSpPr/>
      </xdr:nvCxnSpPr>
      <xdr:spPr>
        <a:xfrm>
          <a:off x="2019300" y="1879600"/>
          <a:ext cx="533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63500</xdr:colOff>
      <xdr:row>19</xdr:row>
      <xdr:rowOff>38100</xdr:rowOff>
    </xdr:from>
    <xdr:to>
      <xdr:col>3</xdr:col>
      <xdr:colOff>2565400</xdr:colOff>
      <xdr:row>23</xdr:row>
      <xdr:rowOff>127000</xdr:rowOff>
    </xdr:to>
    <xdr:sp macro="" textlink="">
      <xdr:nvSpPr>
        <xdr:cNvPr id="40" name="TextBox 39"/>
        <xdr:cNvSpPr txBox="1"/>
      </xdr:nvSpPr>
      <xdr:spPr>
        <a:xfrm>
          <a:off x="6096000" y="228600"/>
          <a:ext cx="2501900" cy="850900"/>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3600"/>
            <a:t>2.</a:t>
          </a:r>
          <a:r>
            <a:rPr lang="en-US" sz="1400"/>
            <a:t> If they</a:t>
          </a:r>
          <a:r>
            <a:rPr lang="en-US" sz="1400" baseline="0"/>
            <a:t> can't accomodate your first option.</a:t>
          </a:r>
          <a:endParaRPr lang="en-US" sz="1400"/>
        </a:p>
      </xdr:txBody>
    </xdr:sp>
    <xdr:clientData/>
  </xdr:twoCellAnchor>
  <xdr:twoCellAnchor>
    <xdr:from>
      <xdr:col>4</xdr:col>
      <xdr:colOff>63500</xdr:colOff>
      <xdr:row>19</xdr:row>
      <xdr:rowOff>38100</xdr:rowOff>
    </xdr:from>
    <xdr:to>
      <xdr:col>4</xdr:col>
      <xdr:colOff>2578100</xdr:colOff>
      <xdr:row>23</xdr:row>
      <xdr:rowOff>127000</xdr:rowOff>
    </xdr:to>
    <xdr:sp macro="" textlink="">
      <xdr:nvSpPr>
        <xdr:cNvPr id="41" name="TextBox 40"/>
        <xdr:cNvSpPr txBox="1"/>
      </xdr:nvSpPr>
      <xdr:spPr>
        <a:xfrm>
          <a:off x="8724900" y="228600"/>
          <a:ext cx="2514600" cy="850900"/>
        </a:xfrm>
        <a:prstGeom prst="rect">
          <a:avLst/>
        </a:prstGeom>
        <a:solidFill>
          <a:schemeClr val="accent5">
            <a:lumMod val="20000"/>
            <a:lumOff val="8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US" sz="3600"/>
            <a:t>3.</a:t>
          </a:r>
          <a:r>
            <a:rPr lang="en-US" sz="1400"/>
            <a:t> If they</a:t>
          </a:r>
          <a:r>
            <a:rPr lang="en-US" sz="1400" baseline="0"/>
            <a:t> can't accomodate your second option.</a:t>
          </a:r>
          <a:endParaRPr lang="en-US" sz="1400"/>
        </a:p>
      </xdr:txBody>
    </xdr:sp>
    <xdr:clientData/>
  </xdr:twoCellAnchor>
  <xdr:twoCellAnchor>
    <xdr:from>
      <xdr:col>0</xdr:col>
      <xdr:colOff>38100</xdr:colOff>
      <xdr:row>34</xdr:row>
      <xdr:rowOff>38100</xdr:rowOff>
    </xdr:from>
    <xdr:to>
      <xdr:col>5</xdr:col>
      <xdr:colOff>50800</xdr:colOff>
      <xdr:row>63</xdr:row>
      <xdr:rowOff>139700</xdr:rowOff>
    </xdr:to>
    <xdr:sp macro="" textlink="">
      <xdr:nvSpPr>
        <xdr:cNvPr id="42" name="TextBox 41"/>
        <xdr:cNvSpPr txBox="1"/>
      </xdr:nvSpPr>
      <xdr:spPr>
        <a:xfrm>
          <a:off x="38100" y="5753100"/>
          <a:ext cx="11290300" cy="5626100"/>
        </a:xfrm>
        <a:prstGeom prst="rect">
          <a:avLst/>
        </a:prstGeom>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b="1" u="sng"/>
            <a:t>An example</a:t>
          </a:r>
        </a:p>
        <a:p>
          <a:endParaRPr lang="en-US" sz="1400"/>
        </a:p>
        <a:p>
          <a:r>
            <a:rPr lang="en-US" sz="1400"/>
            <a:t>They offered $55,000.</a:t>
          </a:r>
        </a:p>
        <a:p>
          <a:r>
            <a:rPr lang="en-US" sz="1400"/>
            <a:t>You countered $62,000 (rounding up from $61,600).</a:t>
          </a:r>
        </a:p>
        <a:p>
          <a:r>
            <a:rPr lang="en-US" sz="1400"/>
            <a:t>They responded with $58,000</a:t>
          </a:r>
          <a:r>
            <a:rPr lang="en-US" sz="1400" baseline="0"/>
            <a:t> (increasing their offer, but not meeting your counter), so you have $58,000 locked up.</a:t>
          </a:r>
        </a:p>
        <a:p>
          <a:endParaRPr lang="en-US" sz="1400" baseline="0"/>
        </a:p>
        <a:p>
          <a:pPr marL="285750" indent="-285750">
            <a:buFont typeface="Arial"/>
            <a:buChar char="•"/>
          </a:pPr>
          <a:r>
            <a:rPr lang="en-US" sz="1400" baseline="0"/>
            <a:t>You now want to maximize other benefits, so you move to your first option: "If you can do $60,000, I'm on board."</a:t>
          </a:r>
        </a:p>
        <a:p>
          <a:pPr marL="285750" indent="-285750">
            <a:buFont typeface="Arial"/>
            <a:buChar char="•"/>
          </a:pPr>
          <a:r>
            <a:rPr lang="en-US" sz="1400" baseline="0"/>
            <a:t>If they can accomodate your first option ("We can do $60,000."), then you're finished.</a:t>
          </a:r>
        </a:p>
        <a:p>
          <a:pPr marL="285750" indent="-285750">
            <a:buFont typeface="Arial"/>
            <a:buChar char="•"/>
          </a:pPr>
          <a:r>
            <a:rPr lang="en-US" sz="1400" baseline="0"/>
            <a:t>If they cannot accomodate your first option, you move to your second option: "I would be more comfortable at $58,000 if we can also find a way to add an additional week of paid vacation each year."</a:t>
          </a:r>
        </a:p>
        <a:p>
          <a:pPr marL="285750" indent="-285750">
            <a:buFont typeface="Arial"/>
            <a:buChar char="•"/>
          </a:pPr>
          <a:r>
            <a:rPr lang="en-US" sz="1400" baseline="0"/>
            <a:t>If they can accomodate your second option ("We can do $58,000 and an additional week of vacation every year."), then you're finished.</a:t>
          </a:r>
        </a:p>
        <a:p>
          <a:pPr marL="285750" indent="-285750">
            <a:buFont typeface="Arial"/>
            <a:buChar char="•"/>
          </a:pPr>
          <a:r>
            <a:rPr lang="en-US" sz="1400" baseline="0"/>
            <a:t>If they cannot accomodate your second option, you move to your third option: "I understand you cannot offer an additional week of vacation, but is there any way you can help cover the cost of my $250 monthly office lease?".</a:t>
          </a:r>
        </a:p>
        <a:p>
          <a:endParaRPr lang="en-US" sz="1400" baseline="0"/>
        </a:p>
        <a:p>
          <a:r>
            <a:rPr lang="en-US" sz="1400" baseline="0"/>
            <a:t>Record your final results as they occur so you don't forget them.</a:t>
          </a:r>
        </a:p>
        <a:p>
          <a:endParaRPr lang="en-US" sz="1400" baseline="0"/>
        </a:p>
        <a:p>
          <a:r>
            <a:rPr lang="en-US" sz="1400" baseline="0"/>
            <a:t>You can then decide to accept or reject their offer knowing you have maximized your base salary and other benefits which are important to you.</a:t>
          </a:r>
        </a:p>
        <a:p>
          <a:endParaRPr lang="en-US" sz="1400" baseline="0"/>
        </a:p>
        <a:p>
          <a:r>
            <a:rPr lang="en-US" sz="1400" b="1" baseline="0"/>
            <a:t>The results of this example</a:t>
          </a:r>
        </a:p>
        <a:p>
          <a:endParaRPr lang="en-US" sz="1400" baseline="0"/>
        </a:p>
        <a:p>
          <a:r>
            <a:rPr lang="en-US" sz="1400" baseline="0"/>
            <a:t>In this example, they were able to do $58,000 base salary and offered an extra week of vacation in addition to your base salary (your second option). Meaning they offered $58,000, you responded with your first option of $60,000, the could not do that, so you responded with your second option of "What about an extra week of vacation?" and they were able to accomodate. So their final offer is $58,000 with an extra week of vacation and that should be enough to get you on board given your original script.</a:t>
          </a:r>
        </a:p>
      </xdr:txBody>
    </xdr:sp>
    <xdr:clientData/>
  </xdr:twoCellAnchor>
  <xdr:twoCellAnchor>
    <xdr:from>
      <xdr:col>0</xdr:col>
      <xdr:colOff>38100</xdr:colOff>
      <xdr:row>0</xdr:row>
      <xdr:rowOff>38100</xdr:rowOff>
    </xdr:from>
    <xdr:to>
      <xdr:col>5</xdr:col>
      <xdr:colOff>0</xdr:colOff>
      <xdr:row>18</xdr:row>
      <xdr:rowOff>38100</xdr:rowOff>
    </xdr:to>
    <xdr:sp macro="" textlink="">
      <xdr:nvSpPr>
        <xdr:cNvPr id="45" name="TextBox 44"/>
        <xdr:cNvSpPr txBox="1"/>
      </xdr:nvSpPr>
      <xdr:spPr>
        <a:xfrm>
          <a:off x="38100" y="38100"/>
          <a:ext cx="11239500" cy="3429000"/>
        </a:xfrm>
        <a:prstGeom prst="rect">
          <a:avLst/>
        </a:prstGeom>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b="1" u="sng"/>
            <a:t>Instructions</a:t>
          </a:r>
        </a:p>
        <a:p>
          <a:endParaRPr lang="en-US" sz="1400" baseline="0"/>
        </a:p>
        <a:p>
          <a:pPr marL="342900" indent="-342900">
            <a:buFont typeface="+mj-lt"/>
            <a:buAutoNum type="arabicPeriod"/>
          </a:pPr>
          <a:r>
            <a:rPr lang="en-US" sz="1400"/>
            <a:t>Confirm "The company's</a:t>
          </a:r>
          <a:r>
            <a:rPr lang="en-US" sz="1400" baseline="0"/>
            <a:t> initial offer" and "Your counter" are accurate for your situation (calculated on the"Calculate your counter" tab).</a:t>
          </a:r>
        </a:p>
        <a:p>
          <a:pPr marL="342900" indent="-342900">
            <a:buFont typeface="+mj-lt"/>
            <a:buAutoNum type="arabicPeriod"/>
          </a:pPr>
          <a:r>
            <a:rPr lang="en-US" sz="1400" baseline="0"/>
            <a:t>Identify and list the $1,000 or $500 increments between their offer and your response (you may need to insert or remove rows)—these are their possible responses to your counter.</a:t>
          </a:r>
        </a:p>
        <a:p>
          <a:pPr marL="342900" indent="-342900">
            <a:buFont typeface="+mj-lt"/>
            <a:buAutoNum type="arabicPeriod"/>
          </a:pPr>
          <a:r>
            <a:rPr lang="en-US" sz="1400" baseline="0"/>
            <a:t>For each increment, list your first option to that response.</a:t>
          </a:r>
        </a:p>
        <a:p>
          <a:pPr marL="342900" indent="-342900">
            <a:buFont typeface="+mj-lt"/>
            <a:buAutoNum type="arabicPeriod"/>
          </a:pPr>
          <a:r>
            <a:rPr lang="en-US" sz="1400" baseline="0"/>
            <a:t>For each increment, list your second option (assuming they cannot accomodate your first option).</a:t>
          </a:r>
        </a:p>
        <a:p>
          <a:pPr marL="342900" indent="-342900">
            <a:buFont typeface="+mj-lt"/>
            <a:buAutoNum type="arabicPeriod"/>
          </a:pPr>
          <a:r>
            <a:rPr lang="en-US" sz="1400" baseline="0"/>
            <a:t>For each increment, list your third option (assuming they cannot accomodate your second option).</a:t>
          </a:r>
        </a:p>
        <a:p>
          <a:pPr marL="342900" indent="-342900">
            <a:buFont typeface="+mj-lt"/>
            <a:buAutoNum type="arabicPeriod"/>
          </a:pPr>
          <a:r>
            <a:rPr lang="en-US" sz="1400" baseline="0"/>
            <a:t>Record the final results (base salary and other benefits) as you go so you don't forget.</a:t>
          </a:r>
        </a:p>
        <a:p>
          <a:pPr marL="342900" indent="-342900">
            <a:buFont typeface="+mj-lt"/>
            <a:buAutoNum type="arabicPeriod"/>
          </a:pPr>
          <a:r>
            <a:rPr lang="en-US" sz="1400" baseline="0"/>
            <a:t>You will get to their best base salary and benefits package and your script will tell you if they have done enough to bring you on board.</a:t>
          </a:r>
        </a:p>
        <a:p>
          <a:endParaRPr lang="en-US" sz="1400" baseline="0"/>
        </a:p>
        <a:p>
          <a:r>
            <a:rPr lang="en-US" sz="1400" baseline="0"/>
            <a:t>That's your script for the final discussion, which is usually a quick phone call with the recruiter or hiring manager.</a:t>
          </a:r>
        </a:p>
        <a:p>
          <a:endParaRPr lang="en-US" sz="1400" baseline="0"/>
        </a:p>
        <a:p>
          <a:r>
            <a:rPr lang="en-US" sz="1400" baseline="0"/>
            <a:t>When you finish your negotiation, use the "Summary" tab to see how you did and compare to your initial estimates.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0</xdr:row>
      <xdr:rowOff>50800</xdr:rowOff>
    </xdr:from>
    <xdr:to>
      <xdr:col>8</xdr:col>
      <xdr:colOff>723900</xdr:colOff>
      <xdr:row>12</xdr:row>
      <xdr:rowOff>0</xdr:rowOff>
    </xdr:to>
    <xdr:sp macro="" textlink="">
      <xdr:nvSpPr>
        <xdr:cNvPr id="2" name="TextBox 1"/>
        <xdr:cNvSpPr txBox="1"/>
      </xdr:nvSpPr>
      <xdr:spPr>
        <a:xfrm>
          <a:off x="50800" y="50800"/>
          <a:ext cx="11239500" cy="2235200"/>
        </a:xfrm>
        <a:prstGeom prst="rect">
          <a:avLst/>
        </a:prstGeom>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b="1" u="sng"/>
            <a:t>Instructions</a:t>
          </a:r>
        </a:p>
        <a:p>
          <a:endParaRPr lang="en-US" sz="1400" baseline="0"/>
        </a:p>
        <a:p>
          <a:endParaRPr lang="en-US" sz="1400" baseline="0"/>
        </a:p>
        <a:p>
          <a:pPr marL="342900" indent="-342900">
            <a:buFont typeface="+mj-lt"/>
            <a:buAutoNum type="arabicPeriod"/>
          </a:pPr>
          <a:r>
            <a:rPr lang="en-US" sz="1400"/>
            <a:t>Your final salary should transfer over from the "Final discussion script" tab. You can also add any additional benefits</a:t>
          </a:r>
          <a:r>
            <a:rPr lang="en-US" sz="1400" baseline="0"/>
            <a:t> you negotiated.</a:t>
          </a:r>
        </a:p>
        <a:p>
          <a:pPr marL="342900" indent="-342900">
            <a:buFont typeface="+mj-lt"/>
            <a:buAutoNum type="arabicPeriod"/>
          </a:pPr>
          <a:r>
            <a:rPr lang="en-US" sz="1400" baseline="0"/>
            <a:t>Your initial estimates from the "Calculate your counter" tab should also transfer over. You can now compare your result to your initial estimates.</a:t>
          </a:r>
        </a:p>
        <a:p>
          <a:pPr marL="342900" indent="-342900">
            <a:buFont typeface="+mj-lt"/>
            <a:buAutoNum type="arabicPeriod"/>
          </a:pPr>
          <a:r>
            <a:rPr lang="en-US" sz="1400" baseline="0"/>
            <a:t>Reach out to me (Josh Doody) and let me know how you did or ask any questions you have!</a:t>
          </a:r>
        </a:p>
        <a:p>
          <a:endParaRPr lang="en-US" sz="1400" baseline="0"/>
        </a:p>
        <a:p>
          <a:r>
            <a:rPr lang="en-US" sz="1400" baseline="0"/>
            <a:t>I love hearing success stories and getting feedback or questions about </a:t>
          </a:r>
          <a:r>
            <a:rPr lang="en-US" sz="1400" i="1" baseline="0"/>
            <a:t>Fearless Salary Negotiation</a:t>
          </a:r>
          <a:r>
            <a:rPr lang="en-US" sz="1400" baseline="0"/>
            <a:t>, so reach out any time!</a:t>
          </a:r>
        </a:p>
      </xdr:txBody>
    </xdr:sp>
    <xdr:clientData/>
  </xdr:twoCellAnchor>
  <xdr:twoCellAnchor>
    <xdr:from>
      <xdr:col>0</xdr:col>
      <xdr:colOff>50800</xdr:colOff>
      <xdr:row>13</xdr:row>
      <xdr:rowOff>25400</xdr:rowOff>
    </xdr:from>
    <xdr:to>
      <xdr:col>2</xdr:col>
      <xdr:colOff>787400</xdr:colOff>
      <xdr:row>17</xdr:row>
      <xdr:rowOff>114300</xdr:rowOff>
    </xdr:to>
    <xdr:sp macro="" textlink="">
      <xdr:nvSpPr>
        <xdr:cNvPr id="3" name="TextBox 2"/>
        <xdr:cNvSpPr txBox="1"/>
      </xdr:nvSpPr>
      <xdr:spPr>
        <a:xfrm>
          <a:off x="50800" y="3073400"/>
          <a:ext cx="4597400" cy="850900"/>
        </a:xfrm>
        <a:prstGeom prst="rect">
          <a:avLst/>
        </a:prstGeom>
        <a:solidFill>
          <a:srgbClr val="F2F2F2"/>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a:t>1.</a:t>
          </a:r>
          <a:r>
            <a:rPr lang="en-US" sz="1400"/>
            <a:t> Confirm your final salary</a:t>
          </a:r>
          <a:r>
            <a:rPr lang="en-US" sz="1400" baseline="0"/>
            <a:t> is transferred correctly and add any additional benefits you agreed upon.</a:t>
          </a:r>
          <a:endParaRPr lang="en-US" sz="1400"/>
        </a:p>
      </xdr:txBody>
    </xdr:sp>
    <xdr:clientData/>
  </xdr:twoCellAnchor>
  <xdr:twoCellAnchor>
    <xdr:from>
      <xdr:col>0</xdr:col>
      <xdr:colOff>50800</xdr:colOff>
      <xdr:row>21</xdr:row>
      <xdr:rowOff>38100</xdr:rowOff>
    </xdr:from>
    <xdr:to>
      <xdr:col>2</xdr:col>
      <xdr:colOff>787400</xdr:colOff>
      <xdr:row>25</xdr:row>
      <xdr:rowOff>127000</xdr:rowOff>
    </xdr:to>
    <xdr:sp macro="" textlink="">
      <xdr:nvSpPr>
        <xdr:cNvPr id="4" name="TextBox 3"/>
        <xdr:cNvSpPr txBox="1"/>
      </xdr:nvSpPr>
      <xdr:spPr>
        <a:xfrm>
          <a:off x="50800" y="4610100"/>
          <a:ext cx="4597400" cy="850900"/>
        </a:xfrm>
        <a:prstGeom prst="rect">
          <a:avLst/>
        </a:prstGeom>
        <a:solidFill>
          <a:srgbClr val="F2F2F2"/>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a:t>2.</a:t>
          </a:r>
          <a:r>
            <a:rPr lang="en-US" sz="1400"/>
            <a:t> Compare your final results to your original estimates from the "Calculate your counter tab".</a:t>
          </a:r>
        </a:p>
      </xdr:txBody>
    </xdr:sp>
    <xdr:clientData/>
  </xdr:twoCellAnchor>
  <xdr:twoCellAnchor>
    <xdr:from>
      <xdr:col>0</xdr:col>
      <xdr:colOff>50800</xdr:colOff>
      <xdr:row>32</xdr:row>
      <xdr:rowOff>12700</xdr:rowOff>
    </xdr:from>
    <xdr:to>
      <xdr:col>2</xdr:col>
      <xdr:colOff>787400</xdr:colOff>
      <xdr:row>36</xdr:row>
      <xdr:rowOff>101600</xdr:rowOff>
    </xdr:to>
    <xdr:sp macro="" textlink="">
      <xdr:nvSpPr>
        <xdr:cNvPr id="5" name="TextBox 4"/>
        <xdr:cNvSpPr txBox="1"/>
      </xdr:nvSpPr>
      <xdr:spPr>
        <a:xfrm>
          <a:off x="50800" y="6680200"/>
          <a:ext cx="4597400" cy="850900"/>
        </a:xfrm>
        <a:prstGeom prst="rect">
          <a:avLst/>
        </a:prstGeom>
        <a:solidFill>
          <a:srgbClr val="F2F2F2"/>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3600"/>
            <a:t>3.</a:t>
          </a:r>
          <a:r>
            <a:rPr lang="en-US" sz="1400"/>
            <a:t> Reach out to</a:t>
          </a:r>
          <a:r>
            <a:rPr lang="en-US" sz="1400" baseline="0"/>
            <a:t> let me know how you did or ask any questions you have!</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earlessSalaryNegotiation.com/?utm_medium=ebook&amp;utm_source=fearless+salary+negotiation&amp;utm_campaign=extras&amp;utm_content=salary+negotiation+worksheet" TargetMode="External"/><Relationship Id="rId2" Type="http://schemas.openxmlformats.org/officeDocument/2006/relationships/hyperlink" Target="http://FearlessSalaryNegotiation.com/how-to-negotiate-your-new-salary/?utm_medium=ebook&amp;utm_source=fearless+salary+negotiation&amp;utm_campaign=extras&amp;utm_content=salary+negotiation+workshee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mailto:josh@joshdoody.com?subject=Fearless%20Salary%20Negotiation%E2%80%94Salary%20Worksheet" TargetMode="External"/><Relationship Id="rId4" Type="http://schemas.openxmlformats.org/officeDocument/2006/relationships/drawing" Target="../drawings/drawing4.xml"/><Relationship Id="rId1" Type="http://schemas.openxmlformats.org/officeDocument/2006/relationships/hyperlink" Target="http://twitter.com/joshdoody" TargetMode="External"/><Relationship Id="rId2" Type="http://schemas.openxmlformats.org/officeDocument/2006/relationships/hyperlink" Target="http://linkedin.com/in/joshdoo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0:D11"/>
  <sheetViews>
    <sheetView tabSelected="1" workbookViewId="0">
      <selection activeCell="I1" sqref="I1"/>
    </sheetView>
  </sheetViews>
  <sheetFormatPr baseColWidth="10" defaultRowHeight="15" x14ac:dyDescent="0"/>
  <cols>
    <col min="1" max="2" width="10.83203125" style="20"/>
    <col min="3" max="3" width="41.6640625" style="20" customWidth="1"/>
    <col min="4" max="16384" width="10.83203125" style="20"/>
  </cols>
  <sheetData>
    <row r="10" spans="3:4">
      <c r="C10" s="20" t="s">
        <v>23</v>
      </c>
      <c r="D10" s="28" t="s">
        <v>35</v>
      </c>
    </row>
    <row r="11" spans="3:4">
      <c r="C11" s="20" t="s">
        <v>24</v>
      </c>
      <c r="D11" s="28" t="s">
        <v>22</v>
      </c>
    </row>
  </sheetData>
  <hyperlinks>
    <hyperlink ref="D10" r:id="rId1"/>
    <hyperlink ref="D11" r:id="rId2"/>
  </hyperlinks>
  <pageMargins left="0.75" right="0.75" top="1" bottom="1" header="0.5" footer="0.5"/>
  <pageSetup paperSize="0" orientation="portrait" horizontalDpi="4294967292" verticalDpi="429496729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36"/>
  <sheetViews>
    <sheetView workbookViewId="0">
      <selection activeCell="C1" sqref="C1"/>
    </sheetView>
  </sheetViews>
  <sheetFormatPr baseColWidth="10" defaultRowHeight="15" x14ac:dyDescent="0"/>
  <cols>
    <col min="1" max="1" width="46.1640625" style="7" customWidth="1"/>
    <col min="2" max="2" width="15" style="7" bestFit="1" customWidth="1"/>
    <col min="3" max="16384" width="10.83203125" style="7"/>
  </cols>
  <sheetData>
    <row r="6" spans="1:2">
      <c r="A6" s="15" t="s">
        <v>0</v>
      </c>
      <c r="B6" s="26">
        <v>50000</v>
      </c>
    </row>
    <row r="7" spans="1:2">
      <c r="A7" s="15" t="s">
        <v>1</v>
      </c>
      <c r="B7" s="26">
        <v>60000</v>
      </c>
    </row>
    <row r="8" spans="1:2">
      <c r="A8" s="15" t="s">
        <v>2</v>
      </c>
      <c r="B8" s="26">
        <v>55000</v>
      </c>
    </row>
    <row r="9" spans="1:2">
      <c r="A9" s="15" t="s">
        <v>3</v>
      </c>
      <c r="B9" s="26">
        <v>55000</v>
      </c>
    </row>
    <row r="10" spans="1:2">
      <c r="A10" s="15" t="s">
        <v>10</v>
      </c>
      <c r="B10" s="10">
        <v>8</v>
      </c>
    </row>
    <row r="11" spans="1:2">
      <c r="A11" s="15" t="s">
        <v>11</v>
      </c>
      <c r="B11" s="10">
        <v>6</v>
      </c>
    </row>
    <row r="12" spans="1:2">
      <c r="A12" s="15" t="s">
        <v>4</v>
      </c>
      <c r="B12" s="27">
        <v>42751</v>
      </c>
    </row>
    <row r="13" spans="1:2">
      <c r="A13" s="15" t="s">
        <v>5</v>
      </c>
      <c r="B13" s="27">
        <v>42751</v>
      </c>
    </row>
    <row r="14" spans="1:2">
      <c r="A14" s="5"/>
      <c r="B14" s="6"/>
    </row>
    <row r="20" spans="1:2">
      <c r="A20" s="12" t="s">
        <v>6</v>
      </c>
      <c r="B20" s="11">
        <v>55000</v>
      </c>
    </row>
    <row r="21" spans="1:2">
      <c r="A21" s="5"/>
      <c r="B21" s="9"/>
    </row>
    <row r="22" spans="1:2">
      <c r="B22" s="8"/>
    </row>
    <row r="23" spans="1:2">
      <c r="B23" s="8"/>
    </row>
    <row r="24" spans="1:2">
      <c r="B24" s="8"/>
    </row>
    <row r="25" spans="1:2">
      <c r="B25" s="8"/>
    </row>
    <row r="26" spans="1:2">
      <c r="B26" s="8"/>
    </row>
    <row r="27" spans="1:2">
      <c r="A27" s="13" t="s">
        <v>7</v>
      </c>
      <c r="B27" s="11">
        <v>55000</v>
      </c>
    </row>
    <row r="28" spans="1:2">
      <c r="A28" s="1"/>
      <c r="B28" s="2"/>
    </row>
    <row r="29" spans="1:2">
      <c r="A29" s="3"/>
      <c r="B29" s="4"/>
    </row>
    <row r="30" spans="1:2">
      <c r="A30" s="3"/>
      <c r="B30" s="4"/>
    </row>
    <row r="31" spans="1:2">
      <c r="A31" s="3"/>
      <c r="B31" s="4"/>
    </row>
    <row r="32" spans="1:2">
      <c r="A32" s="3"/>
      <c r="B32" s="4"/>
    </row>
    <row r="33" spans="1:2">
      <c r="A33" s="3"/>
      <c r="B33" s="4"/>
    </row>
    <row r="34" spans="1:2">
      <c r="A34" s="16" t="s">
        <v>12</v>
      </c>
      <c r="B34" s="23">
        <f>MIN(MAX(0,(B10-B11)),10)</f>
        <v>2</v>
      </c>
    </row>
    <row r="35" spans="1:2">
      <c r="A35" s="16" t="s">
        <v>9</v>
      </c>
      <c r="B35" s="24">
        <f>B27+(B27*(0.1+(B34/100)))</f>
        <v>61600</v>
      </c>
    </row>
    <row r="36" spans="1:2">
      <c r="A36" s="25" t="s">
        <v>8</v>
      </c>
      <c r="B36" s="14">
        <f>IF(B35&gt;B20,B35,B20)</f>
        <v>61600</v>
      </c>
    </row>
  </sheetData>
  <dataValidations count="1">
    <dataValidation type="whole" allowBlank="1" showInputMessage="1" showErrorMessage="1" sqref="B34 B10:B11">
      <formula1>0</formula1>
      <formula2>10</formula2>
    </dataValidation>
  </dataValidations>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E33"/>
  <sheetViews>
    <sheetView workbookViewId="0">
      <selection activeCell="F1" sqref="F1"/>
    </sheetView>
  </sheetViews>
  <sheetFormatPr baseColWidth="10" defaultRowHeight="15" x14ac:dyDescent="0"/>
  <cols>
    <col min="1" max="1" width="33.83203125" style="7" customWidth="1"/>
    <col min="2" max="2" width="10.83203125" style="7" customWidth="1"/>
    <col min="3" max="4" width="34.5" style="7" customWidth="1"/>
    <col min="5" max="5" width="34.33203125" style="7" customWidth="1"/>
    <col min="6" max="16384" width="10.83203125" style="7"/>
  </cols>
  <sheetData>
    <row r="20" spans="1:5">
      <c r="A20" s="3"/>
      <c r="B20" s="4"/>
    </row>
    <row r="21" spans="1:5">
      <c r="A21" s="3"/>
      <c r="B21" s="4"/>
    </row>
    <row r="22" spans="1:5">
      <c r="A22" s="3"/>
      <c r="B22" s="4"/>
    </row>
    <row r="23" spans="1:5">
      <c r="A23" s="3"/>
      <c r="B23" s="4"/>
    </row>
    <row r="24" spans="1:5">
      <c r="A24" s="3"/>
      <c r="B24" s="4"/>
    </row>
    <row r="25" spans="1:5">
      <c r="A25" s="25" t="s">
        <v>8</v>
      </c>
      <c r="B25" s="14">
        <f>'Calculate your counter'!B36</f>
        <v>61600</v>
      </c>
      <c r="C25" s="17" t="s">
        <v>19</v>
      </c>
      <c r="D25" s="18" t="s">
        <v>20</v>
      </c>
      <c r="E25" s="19" t="s">
        <v>21</v>
      </c>
    </row>
    <row r="26" spans="1:5">
      <c r="B26" s="21">
        <v>61000</v>
      </c>
      <c r="C26" s="22" t="s">
        <v>14</v>
      </c>
      <c r="D26" s="22"/>
      <c r="E26" s="22"/>
    </row>
    <row r="27" spans="1:5">
      <c r="B27" s="21">
        <v>60000</v>
      </c>
      <c r="C27" s="22" t="s">
        <v>14</v>
      </c>
      <c r="D27" s="22"/>
      <c r="E27" s="22"/>
    </row>
    <row r="28" spans="1:5">
      <c r="B28" s="21">
        <v>59000</v>
      </c>
      <c r="C28" s="22" t="s">
        <v>17</v>
      </c>
      <c r="D28" s="22"/>
      <c r="E28" s="22"/>
    </row>
    <row r="29" spans="1:5">
      <c r="B29" s="21">
        <v>58000</v>
      </c>
      <c r="C29" s="22" t="s">
        <v>13</v>
      </c>
      <c r="D29" s="22" t="s">
        <v>17</v>
      </c>
      <c r="E29" s="22" t="s">
        <v>18</v>
      </c>
    </row>
    <row r="30" spans="1:5">
      <c r="B30" s="21">
        <v>57000</v>
      </c>
      <c r="C30" s="22" t="s">
        <v>15</v>
      </c>
      <c r="D30" s="22" t="s">
        <v>17</v>
      </c>
      <c r="E30" s="22" t="s">
        <v>18</v>
      </c>
    </row>
    <row r="31" spans="1:5">
      <c r="B31" s="21">
        <v>56000</v>
      </c>
      <c r="C31" s="22" t="s">
        <v>16</v>
      </c>
      <c r="D31" s="22" t="s">
        <v>17</v>
      </c>
      <c r="E31" s="22" t="s">
        <v>18</v>
      </c>
    </row>
    <row r="32" spans="1:5">
      <c r="A32" s="13" t="s">
        <v>7</v>
      </c>
      <c r="B32" s="11">
        <f>'Calculate your counter'!B27</f>
        <v>55000</v>
      </c>
      <c r="C32" s="22" t="s">
        <v>17</v>
      </c>
      <c r="D32" s="22" t="s">
        <v>18</v>
      </c>
      <c r="E32" s="22"/>
    </row>
    <row r="33" spans="1:5">
      <c r="A33" s="46" t="s">
        <v>25</v>
      </c>
      <c r="B33" s="30">
        <v>58000</v>
      </c>
      <c r="C33" s="31"/>
      <c r="D33" s="31" t="s">
        <v>26</v>
      </c>
      <c r="E33" s="31"/>
    </row>
  </sheetData>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F42"/>
  <sheetViews>
    <sheetView workbookViewId="0">
      <selection activeCell="J1" sqref="J1"/>
    </sheetView>
  </sheetViews>
  <sheetFormatPr baseColWidth="10" defaultRowHeight="15" x14ac:dyDescent="0"/>
  <cols>
    <col min="1" max="1" width="38.5" style="20" customWidth="1"/>
    <col min="2" max="2" width="12.1640625" style="20" customWidth="1"/>
    <col min="3" max="3" width="33.83203125" style="20" customWidth="1"/>
    <col min="4" max="16384" width="10.83203125" style="20"/>
  </cols>
  <sheetData>
    <row r="19" spans="1:6" s="34" customFormat="1">
      <c r="A19" s="38"/>
      <c r="B19" s="43" t="s">
        <v>27</v>
      </c>
      <c r="C19" s="44" t="s">
        <v>28</v>
      </c>
      <c r="D19" s="39"/>
    </row>
    <row r="20" spans="1:6">
      <c r="A20" s="29" t="s">
        <v>29</v>
      </c>
      <c r="B20" s="42">
        <f>'Final discussion script'!B33</f>
        <v>58000</v>
      </c>
      <c r="C20" s="45"/>
      <c r="D20" s="35"/>
      <c r="E20" s="37"/>
      <c r="F20" s="36"/>
    </row>
    <row r="27" spans="1:6">
      <c r="A27" s="46" t="s">
        <v>30</v>
      </c>
    </row>
    <row r="28" spans="1:6">
      <c r="A28" s="15" t="s">
        <v>0</v>
      </c>
      <c r="B28" s="26">
        <f>'Calculate your counter'!B6</f>
        <v>50000</v>
      </c>
    </row>
    <row r="29" spans="1:6">
      <c r="A29" s="15" t="s">
        <v>1</v>
      </c>
      <c r="B29" s="26">
        <f>'Calculate your counter'!B7</f>
        <v>60000</v>
      </c>
    </row>
    <row r="30" spans="1:6">
      <c r="A30" s="15" t="s">
        <v>2</v>
      </c>
      <c r="B30" s="26">
        <f>'Calculate your counter'!B8</f>
        <v>55000</v>
      </c>
    </row>
    <row r="31" spans="1:6">
      <c r="A31" s="15" t="s">
        <v>3</v>
      </c>
      <c r="B31" s="26">
        <f>'Calculate your counter'!B9</f>
        <v>55000</v>
      </c>
    </row>
    <row r="32" spans="1:6" s="34" customFormat="1">
      <c r="A32" s="32"/>
      <c r="B32" s="40"/>
      <c r="C32" s="41"/>
    </row>
    <row r="35" spans="1:5">
      <c r="D35" s="34"/>
      <c r="E35" s="33"/>
    </row>
    <row r="38" spans="1:5">
      <c r="A38" s="46" t="s">
        <v>34</v>
      </c>
    </row>
    <row r="39" spans="1:5">
      <c r="A39" s="48" t="s">
        <v>31</v>
      </c>
      <c r="B39" s="36"/>
    </row>
    <row r="40" spans="1:5">
      <c r="A40" s="49" t="s">
        <v>32</v>
      </c>
      <c r="B40" s="36"/>
    </row>
    <row r="41" spans="1:5">
      <c r="A41" s="49" t="s">
        <v>33</v>
      </c>
      <c r="B41" s="36"/>
    </row>
    <row r="42" spans="1:5">
      <c r="A42" s="47"/>
    </row>
  </sheetData>
  <hyperlinks>
    <hyperlink ref="A39" r:id="rId1" display="Twitter: Twitter.com/JoshDoody"/>
    <hyperlink ref="A40" r:id="rId2"/>
    <hyperlink ref="A41" r:id="rId3"/>
  </hyperlinks>
  <pageMargins left="0.75" right="0.75" top="1" bottom="1" header="0.5" footer="0.5"/>
  <pageSetup paperSize="0" orientation="portrait" horizontalDpi="4294967292" verticalDpi="4294967292"/>
  <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Getting started</vt:lpstr>
      <vt:lpstr>Calculate your counter</vt:lpstr>
      <vt:lpstr>Final discussion script</vt:lpstr>
      <vt:lpstr>Summary</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Fearless Salary Negotiation—Extras—Salary Negotiation Worksheet</dc:title>
  <dc:subject/>
  <dc:creator>Josh Doody</dc:creator>
  <cp:keywords/>
  <dc:description>This is a companion worksheet for the "How to negotiate your new salary" chapter of
Fearless Salary Negotiation: A step-by-step guide to getting paid what you're worth
Copyright © 2015 Josh Doody</dc:description>
  <cp:lastModifiedBy>Joshua Doody</cp:lastModifiedBy>
  <dcterms:created xsi:type="dcterms:W3CDTF">2015-12-04T19:14:48Z</dcterms:created>
  <dcterms:modified xsi:type="dcterms:W3CDTF">2015-12-10T22:21:20Z</dcterms:modified>
  <cp:category/>
</cp:coreProperties>
</file>