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" i="1" l="1"/>
  <c r="D13" i="1"/>
  <c r="D12" i="1"/>
  <c r="C12" i="1"/>
  <c r="C27" i="1" a="1"/>
  <c r="E30" i="1" s="1"/>
  <c r="C8" i="2" a="1"/>
  <c r="E11" i="2" s="1"/>
  <c r="F27" i="1" l="1"/>
  <c r="F28" i="1"/>
  <c r="F29" i="1"/>
  <c r="F30" i="1"/>
  <c r="C27" i="1"/>
  <c r="C28" i="1"/>
  <c r="C29" i="1"/>
  <c r="C30" i="1"/>
  <c r="D27" i="1"/>
  <c r="D28" i="1"/>
  <c r="D29" i="1"/>
  <c r="D30" i="1"/>
  <c r="E27" i="1"/>
  <c r="E28" i="1"/>
  <c r="E29" i="1"/>
  <c r="F8" i="2"/>
  <c r="F9" i="2"/>
  <c r="F10" i="2"/>
  <c r="F11" i="2"/>
  <c r="C8" i="2"/>
  <c r="I8" i="2" s="1" a="1"/>
  <c r="C9" i="2"/>
  <c r="C10" i="2"/>
  <c r="C11" i="2"/>
  <c r="D8" i="2"/>
  <c r="D9" i="2"/>
  <c r="D10" i="2"/>
  <c r="D11" i="2"/>
  <c r="E8" i="2"/>
  <c r="E9" i="2"/>
  <c r="E10" i="2"/>
  <c r="I27" i="1" l="1" a="1"/>
  <c r="I11" i="2"/>
  <c r="I10" i="2"/>
  <c r="I9" i="2"/>
  <c r="I8" i="2"/>
  <c r="I30" i="1" l="1"/>
  <c r="I29" i="1"/>
  <c r="I28" i="1"/>
  <c r="I27" i="1"/>
  <c r="F10" i="1" l="1"/>
  <c r="F9" i="1"/>
  <c r="D10" i="1"/>
  <c r="D9" i="1"/>
  <c r="C10" i="1"/>
  <c r="C9" i="1"/>
  <c r="E5" i="1"/>
  <c r="E6" i="1"/>
  <c r="E4" i="1"/>
  <c r="E3" i="1"/>
</calcChain>
</file>

<file path=xl/sharedStrings.xml><?xml version="1.0" encoding="utf-8"?>
<sst xmlns="http://schemas.openxmlformats.org/spreadsheetml/2006/main" count="38" uniqueCount="24">
  <si>
    <t>x</t>
  </si>
  <si>
    <t>y</t>
  </si>
  <si>
    <t>n</t>
  </si>
  <si>
    <t>SumX</t>
  </si>
  <si>
    <t>SumY</t>
  </si>
  <si>
    <t>Sumxy</t>
  </si>
  <si>
    <t>Sumx^2</t>
  </si>
  <si>
    <t>Solve for a &amp; b now.</t>
  </si>
  <si>
    <t>Do y=A+B*x</t>
  </si>
  <si>
    <t>a=</t>
  </si>
  <si>
    <t>b=</t>
  </si>
  <si>
    <t>Solve the following system of equations in Excel, using the matrix inversion method:</t>
  </si>
  <si>
    <t xml:space="preserve"> </t>
  </si>
  <si>
    <r>
      <t>4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sz val="12"/>
        <color rgb="FF000000"/>
        <rFont val="Times New Roman"/>
        <family val="1"/>
      </rPr>
      <t>2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5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52.9</t>
    </r>
  </si>
  <si>
    <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sz val="12"/>
        <color rgb="FF000000"/>
        <rFont val="Times New Roman"/>
        <family val="1"/>
      </rPr>
      <t>4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7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74.2</t>
    </r>
  </si>
  <si>
    <t>A</t>
  </si>
  <si>
    <t>B</t>
  </si>
  <si>
    <r>
      <t>2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6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58.3</t>
    </r>
  </si>
  <si>
    <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34.2</t>
    </r>
  </si>
  <si>
    <t>A-Inv: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</si>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</sst>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7"/>
      <color rgb="FF000000"/>
      <name val="Calibri"/>
      <family val="2"/>
    </font>
    <font>
      <i/>
      <sz val="12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9" sqref="H9:I9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0.5</v>
      </c>
      <c r="B2">
        <v>8.6999999999999993</v>
      </c>
      <c r="D2" t="s">
        <v>2</v>
      </c>
      <c r="E2">
        <v>4</v>
      </c>
    </row>
    <row r="3" spans="1:6" x14ac:dyDescent="0.25">
      <c r="A3">
        <v>0.9</v>
      </c>
      <c r="B3">
        <v>9.3000000000000007</v>
      </c>
      <c r="D3" t="s">
        <v>3</v>
      </c>
      <c r="E3">
        <f>SUM(A2:A5)</f>
        <v>5.5</v>
      </c>
    </row>
    <row r="4" spans="1:6" x14ac:dyDescent="0.25">
      <c r="A4">
        <v>1.7</v>
      </c>
      <c r="B4">
        <v>10.6</v>
      </c>
      <c r="D4" t="s">
        <v>4</v>
      </c>
      <c r="E4">
        <f>SUM(B2:B5)</f>
        <v>40.700000000000003</v>
      </c>
    </row>
    <row r="5" spans="1:6" x14ac:dyDescent="0.25">
      <c r="A5">
        <v>2.4</v>
      </c>
      <c r="B5">
        <v>12.1</v>
      </c>
      <c r="D5" t="s">
        <v>5</v>
      </c>
      <c r="E5">
        <f>A2*B2+A3*B3+A4*B4+A5*B5</f>
        <v>59.78</v>
      </c>
    </row>
    <row r="6" spans="1:6" x14ac:dyDescent="0.25">
      <c r="D6" t="s">
        <v>6</v>
      </c>
      <c r="E6">
        <f>A2^2+A3^2+A4^2+A5^2</f>
        <v>9.7099999999999991</v>
      </c>
    </row>
    <row r="9" spans="1:6" x14ac:dyDescent="0.25">
      <c r="C9">
        <f>E2</f>
        <v>4</v>
      </c>
      <c r="D9">
        <f>E3</f>
        <v>5.5</v>
      </c>
      <c r="E9" t="s">
        <v>9</v>
      </c>
      <c r="F9">
        <f>E4</f>
        <v>40.700000000000003</v>
      </c>
    </row>
    <row r="10" spans="1:6" x14ac:dyDescent="0.25">
      <c r="C10">
        <f>E3</f>
        <v>5.5</v>
      </c>
      <c r="D10">
        <f>E6</f>
        <v>9.7099999999999991</v>
      </c>
      <c r="E10" t="s">
        <v>10</v>
      </c>
      <c r="F10">
        <f>E5</f>
        <v>59.78</v>
      </c>
    </row>
    <row r="12" spans="1:6" x14ac:dyDescent="0.25">
      <c r="B12" t="s">
        <v>19</v>
      </c>
      <c r="C12">
        <f>MINVERSE(C9:D10)</f>
        <v>1.1303841676367872</v>
      </c>
      <c r="D12" t="e">
        <f>MINVERSE(D9:E10)</f>
        <v>#VALUE!</v>
      </c>
    </row>
    <row r="13" spans="1:6" x14ac:dyDescent="0.25">
      <c r="C13" t="e">
        <f>MINVERSE(C10:D11)</f>
        <v>#VALUE!</v>
      </c>
      <c r="D13" t="e">
        <f>MINVERSE(D10:E11)</f>
        <v>#VALUE!</v>
      </c>
    </row>
    <row r="15" spans="1:6" x14ac:dyDescent="0.25">
      <c r="C15" t="s">
        <v>7</v>
      </c>
    </row>
    <row r="16" spans="1:6" x14ac:dyDescent="0.25">
      <c r="C16" t="s">
        <v>8</v>
      </c>
    </row>
    <row r="20" spans="1:13" ht="15.75" x14ac:dyDescent="0.25">
      <c r="A20" s="1" t="s">
        <v>11</v>
      </c>
    </row>
    <row r="21" spans="1:13" ht="24.75" x14ac:dyDescent="0.25">
      <c r="A21" s="2" t="s">
        <v>12</v>
      </c>
      <c r="B21" s="3" t="s">
        <v>13</v>
      </c>
    </row>
    <row r="22" spans="1:13" ht="17.25" x14ac:dyDescent="0.25">
      <c r="B22" s="4" t="s">
        <v>14</v>
      </c>
      <c r="F22" t="s">
        <v>15</v>
      </c>
      <c r="G22">
        <v>4</v>
      </c>
      <c r="H22">
        <v>2</v>
      </c>
      <c r="I22">
        <v>1</v>
      </c>
      <c r="J22">
        <v>5</v>
      </c>
      <c r="L22" t="s">
        <v>16</v>
      </c>
      <c r="M22">
        <v>52.9</v>
      </c>
    </row>
    <row r="23" spans="1:13" ht="17.25" x14ac:dyDescent="0.25">
      <c r="B23" s="4" t="s">
        <v>17</v>
      </c>
      <c r="G23">
        <v>3</v>
      </c>
      <c r="H23">
        <v>1</v>
      </c>
      <c r="I23">
        <v>4</v>
      </c>
      <c r="J23">
        <v>7</v>
      </c>
      <c r="M23">
        <v>74.2</v>
      </c>
    </row>
    <row r="24" spans="1:13" ht="17.25" x14ac:dyDescent="0.25">
      <c r="B24" s="4" t="s">
        <v>18</v>
      </c>
      <c r="G24">
        <v>2</v>
      </c>
      <c r="H24">
        <v>3</v>
      </c>
      <c r="I24">
        <v>1</v>
      </c>
      <c r="J24">
        <v>6</v>
      </c>
      <c r="M24">
        <v>58.3</v>
      </c>
    </row>
    <row r="25" spans="1:13" x14ac:dyDescent="0.25">
      <c r="G25">
        <v>3</v>
      </c>
      <c r="H25">
        <v>1</v>
      </c>
      <c r="I25">
        <v>1</v>
      </c>
      <c r="J25">
        <v>3</v>
      </c>
      <c r="M25">
        <v>34.200000000000003</v>
      </c>
    </row>
    <row r="27" spans="1:13" ht="15.75" x14ac:dyDescent="0.25">
      <c r="B27" s="4" t="s">
        <v>19</v>
      </c>
      <c r="C27">
        <f t="array" ref="C27:F30">MINVERSE(G22:J25)</f>
        <v>-0.11111111111111116</v>
      </c>
      <c r="D27">
        <v>-0.1111111111111111</v>
      </c>
      <c r="E27">
        <v>-0.11111111111111105</v>
      </c>
      <c r="F27">
        <v>0.66666666666666696</v>
      </c>
      <c r="H27" t="s">
        <v>20</v>
      </c>
      <c r="I27">
        <f t="array" ref="I27:I30">MMULT(C27:F30,M22:M25)</f>
        <v>2.2000000000000135</v>
      </c>
    </row>
    <row r="28" spans="1:13" x14ac:dyDescent="0.25">
      <c r="C28">
        <v>-3.5555555555555562</v>
      </c>
      <c r="D28">
        <v>-0.55555555555555547</v>
      </c>
      <c r="E28">
        <v>1.4444444444444442</v>
      </c>
      <c r="F28">
        <v>4.333333333333333</v>
      </c>
      <c r="H28" t="s">
        <v>21</v>
      </c>
      <c r="I28">
        <v>3.0999999999999659</v>
      </c>
    </row>
    <row r="29" spans="1:13" x14ac:dyDescent="0.25">
      <c r="C29">
        <v>-3.1111111111111112</v>
      </c>
      <c r="D29">
        <v>-0.1111111111111111</v>
      </c>
      <c r="E29">
        <v>0.88888888888888884</v>
      </c>
      <c r="F29">
        <v>3.6666666666666665</v>
      </c>
      <c r="H29" t="s">
        <v>22</v>
      </c>
      <c r="I29">
        <v>4.4000000000000057</v>
      </c>
    </row>
    <row r="30" spans="1:13" x14ac:dyDescent="0.25">
      <c r="C30">
        <v>2.3333333333333335</v>
      </c>
      <c r="D30">
        <v>0.33333333333333331</v>
      </c>
      <c r="E30">
        <v>-0.66666666666666663</v>
      </c>
      <c r="F30">
        <v>-3</v>
      </c>
      <c r="H30" t="s">
        <v>23</v>
      </c>
      <c r="I30">
        <v>6.7000000000000171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6" sqref="F16"/>
    </sheetView>
  </sheetViews>
  <sheetFormatPr defaultRowHeight="15" x14ac:dyDescent="0.25"/>
  <sheetData>
    <row r="1" spans="1:13" ht="15.75" x14ac:dyDescent="0.25">
      <c r="A1" s="1" t="s">
        <v>11</v>
      </c>
    </row>
    <row r="2" spans="1:13" ht="24.75" x14ac:dyDescent="0.25">
      <c r="A2" s="2" t="s">
        <v>12</v>
      </c>
      <c r="B2" s="3" t="s">
        <v>13</v>
      </c>
    </row>
    <row r="3" spans="1:13" ht="17.25" x14ac:dyDescent="0.25">
      <c r="B3" s="4" t="s">
        <v>14</v>
      </c>
      <c r="F3" t="s">
        <v>15</v>
      </c>
      <c r="G3">
        <v>4</v>
      </c>
      <c r="H3">
        <v>2</v>
      </c>
      <c r="I3">
        <v>1</v>
      </c>
      <c r="J3">
        <v>5</v>
      </c>
      <c r="L3" t="s">
        <v>16</v>
      </c>
      <c r="M3">
        <v>52.9</v>
      </c>
    </row>
    <row r="4" spans="1:13" ht="17.25" x14ac:dyDescent="0.25">
      <c r="B4" s="4" t="s">
        <v>17</v>
      </c>
      <c r="G4">
        <v>3</v>
      </c>
      <c r="H4">
        <v>1</v>
      </c>
      <c r="I4">
        <v>4</v>
      </c>
      <c r="J4">
        <v>7</v>
      </c>
      <c r="M4">
        <v>74.2</v>
      </c>
    </row>
    <row r="5" spans="1:13" ht="17.25" x14ac:dyDescent="0.25">
      <c r="B5" s="4" t="s">
        <v>18</v>
      </c>
      <c r="G5">
        <v>2</v>
      </c>
      <c r="H5">
        <v>3</v>
      </c>
      <c r="I5">
        <v>1</v>
      </c>
      <c r="J5">
        <v>6</v>
      </c>
      <c r="M5">
        <v>58.3</v>
      </c>
    </row>
    <row r="6" spans="1:13" x14ac:dyDescent="0.25">
      <c r="G6">
        <v>3</v>
      </c>
      <c r="H6">
        <v>1</v>
      </c>
      <c r="I6">
        <v>1</v>
      </c>
      <c r="J6">
        <v>3</v>
      </c>
      <c r="M6">
        <v>34.200000000000003</v>
      </c>
    </row>
    <row r="8" spans="1:13" ht="15.75" x14ac:dyDescent="0.25">
      <c r="B8" s="4" t="s">
        <v>19</v>
      </c>
      <c r="C8">
        <f t="array" ref="C8:F11">MINVERSE(G3:J6)</f>
        <v>-0.11111111111111116</v>
      </c>
      <c r="D8">
        <v>-0.1111111111111111</v>
      </c>
      <c r="E8">
        <v>-0.11111111111111105</v>
      </c>
      <c r="F8">
        <v>0.66666666666666696</v>
      </c>
      <c r="H8" t="s">
        <v>20</v>
      </c>
      <c r="I8">
        <f t="array" ref="I8:I11">MMULT(C8:F11,M3:M6)</f>
        <v>2.2000000000000135</v>
      </c>
    </row>
    <row r="9" spans="1:13" x14ac:dyDescent="0.25">
      <c r="C9">
        <v>-3.5555555555555562</v>
      </c>
      <c r="D9">
        <v>-0.55555555555555547</v>
      </c>
      <c r="E9">
        <v>1.4444444444444442</v>
      </c>
      <c r="F9">
        <v>4.333333333333333</v>
      </c>
      <c r="H9" t="s">
        <v>21</v>
      </c>
      <c r="I9">
        <v>3.0999999999999659</v>
      </c>
    </row>
    <row r="10" spans="1:13" x14ac:dyDescent="0.25">
      <c r="C10">
        <v>-3.1111111111111112</v>
      </c>
      <c r="D10">
        <v>-0.1111111111111111</v>
      </c>
      <c r="E10">
        <v>0.88888888888888884</v>
      </c>
      <c r="F10">
        <v>3.6666666666666665</v>
      </c>
      <c r="H10" t="s">
        <v>22</v>
      </c>
      <c r="I10">
        <v>4.4000000000000057</v>
      </c>
    </row>
    <row r="11" spans="1:13" x14ac:dyDescent="0.25">
      <c r="C11">
        <v>2.3333333333333335</v>
      </c>
      <c r="D11">
        <v>0.33333333333333331</v>
      </c>
      <c r="E11">
        <v>-0.66666666666666663</v>
      </c>
      <c r="F11">
        <v>-3</v>
      </c>
      <c r="H11" t="s">
        <v>23</v>
      </c>
      <c r="I11">
        <v>6.7000000000000171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2015-03-11T14:49:07Z</dcterms:created>
  <dcterms:modified xsi:type="dcterms:W3CDTF">2015-03-15T02:01:26Z</dcterms:modified>
</cp:coreProperties>
</file>