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OneDrive\Documents\StatsProj3\"/>
    </mc:Choice>
  </mc:AlternateContent>
  <xr:revisionPtr revIDLastSave="0" documentId="13_ncr:1_{6E1B403D-4FE6-446D-ABED-50FD63E38BE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HistoricalData_1651200425225" sheetId="1" r:id="rId1"/>
    <sheet name="Binomial Distribution" sheetId="2" r:id="rId2"/>
    <sheet name="Geometric" sheetId="3" r:id="rId3"/>
    <sheet name="Hyper" sheetId="4" r:id="rId4"/>
    <sheet name="Poisson" sheetId="5" r:id="rId5"/>
    <sheet name="Uniform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H11" i="1" s="1"/>
  <c r="G12" i="1"/>
  <c r="H12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H13" i="1"/>
  <c r="G105" i="5"/>
  <c r="G15" i="4"/>
  <c r="H11" i="2"/>
  <c r="C13" i="7"/>
  <c r="C12" i="7"/>
  <c r="L16" i="1"/>
  <c r="L14" i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3" i="5"/>
  <c r="J19" i="1"/>
  <c r="H11" i="4"/>
  <c r="H10" i="4"/>
  <c r="H3" i="1"/>
  <c r="H4" i="1"/>
  <c r="H5" i="1"/>
  <c r="H6" i="1"/>
  <c r="H7" i="1"/>
  <c r="H8" i="1"/>
  <c r="H9" i="1"/>
  <c r="H10" i="1"/>
  <c r="H14" i="1"/>
  <c r="H15" i="1"/>
  <c r="H2" i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4" i="4"/>
  <c r="H7" i="3"/>
  <c r="H6" i="3"/>
  <c r="H7" i="2"/>
  <c r="H6" i="2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5" i="3"/>
  <c r="K4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" i="2"/>
  <c r="I26" i="1" l="1"/>
  <c r="J2" i="1"/>
  <c r="M2" i="1" s="1"/>
  <c r="I9" i="1"/>
  <c r="I13" i="1"/>
  <c r="I7" i="1"/>
  <c r="I11" i="1"/>
  <c r="I5" i="1"/>
  <c r="K2" i="1" l="1"/>
  <c r="L2" i="1" s="1"/>
</calcChain>
</file>

<file path=xl/sharedStrings.xml><?xml version="1.0" encoding="utf-8"?>
<sst xmlns="http://schemas.openxmlformats.org/spreadsheetml/2006/main" count="78" uniqueCount="45">
  <si>
    <t>Date</t>
  </si>
  <si>
    <t>Close/Last</t>
  </si>
  <si>
    <t>Volume</t>
  </si>
  <si>
    <t>Open</t>
  </si>
  <si>
    <t>High</t>
  </si>
  <si>
    <t>Low</t>
  </si>
  <si>
    <t>Change</t>
  </si>
  <si>
    <t>Total Entries</t>
  </si>
  <si>
    <t>Total Neg Changes</t>
  </si>
  <si>
    <t>Total Positive Changes</t>
  </si>
  <si>
    <t>Probability of Success</t>
  </si>
  <si>
    <t>Probability of Failure</t>
  </si>
  <si>
    <t>Median</t>
  </si>
  <si>
    <t>Mode</t>
  </si>
  <si>
    <t>St. Dev</t>
  </si>
  <si>
    <t>Variance</t>
  </si>
  <si>
    <t>Average</t>
  </si>
  <si>
    <t>Binomial Distribution</t>
  </si>
  <si>
    <t>Probability of + Change</t>
  </si>
  <si>
    <t>Probability of - Change</t>
  </si>
  <si>
    <t>Trials</t>
  </si>
  <si>
    <t>y</t>
  </si>
  <si>
    <t>Binomial Probability</t>
  </si>
  <si>
    <t>Geometric Distribution</t>
  </si>
  <si>
    <t>Geometric Probability</t>
  </si>
  <si>
    <t>E(Y)</t>
  </si>
  <si>
    <t>V(Y)</t>
  </si>
  <si>
    <t>Hyper Geometric Distr</t>
  </si>
  <si>
    <t>Sample (n)</t>
  </si>
  <si>
    <t>Population (N)</t>
  </si>
  <si>
    <t>R</t>
  </si>
  <si>
    <t>Hyper Prob</t>
  </si>
  <si>
    <t>Poisson Distribution</t>
  </si>
  <si>
    <t>lambda (per day)</t>
  </si>
  <si>
    <t>Poisson Prob</t>
  </si>
  <si>
    <t>Average Volume</t>
  </si>
  <si>
    <t>Min (4/28/21 to 4/28/22)</t>
  </si>
  <si>
    <t>Max (4/28/21 to 4/28/22)</t>
  </si>
  <si>
    <t>Uniform Distribution</t>
  </si>
  <si>
    <t>P(Y &lt;= $130)</t>
  </si>
  <si>
    <t>Min Y of interest</t>
  </si>
  <si>
    <t>Max Y of interest</t>
  </si>
  <si>
    <t>Possible Values</t>
  </si>
  <si>
    <t>Probability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</si>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</sst>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NumberFormat="1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'Binomial Distribution'!$J$3:$J$38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'Binomial Distribution'!$K$3:$K$38</c:f>
              <c:numCache>
                <c:formatCode>General</c:formatCode>
                <c:ptCount val="36"/>
                <c:pt idx="0">
                  <c:v>2.626006728329033E-17</c:v>
                </c:pt>
                <c:pt idx="1">
                  <c:v>1.5046004215962462E-15</c:v>
                </c:pt>
                <c:pt idx="2">
                  <c:v>4.2241818274128034E-14</c:v>
                </c:pt>
                <c:pt idx="3">
                  <c:v>7.7449376681147782E-13</c:v>
                </c:pt>
                <c:pt idx="4">
                  <c:v>1.0428242789396335E-11</c:v>
                </c:pt>
                <c:pt idx="5">
                  <c:v>1.0993963771619293E-10</c:v>
                </c:pt>
                <c:pt idx="6">
                  <c:v>9.4486748723895368E-10</c:v>
                </c:pt>
                <c:pt idx="7">
                  <c:v>6.8058266340179251E-9</c:v>
                </c:pt>
                <c:pt idx="8">
                  <c:v>4.1919364584313076E-8</c:v>
                </c:pt>
                <c:pt idx="9">
                  <c:v>2.2416964923628392E-7</c:v>
                </c:pt>
                <c:pt idx="10">
                  <c:v>1.0532125108109911E-6</c:v>
                </c:pt>
                <c:pt idx="11">
                  <c:v>4.3887279030282182E-6</c:v>
                </c:pt>
                <c:pt idx="12">
                  <c:v>1.6344715183917457E-5</c:v>
                </c:pt>
                <c:pt idx="13">
                  <c:v>5.4748590378351382E-5</c:v>
                </c:pt>
                <c:pt idx="14">
                  <c:v>1.6580665982456568E-4</c:v>
                </c:pt>
                <c:pt idx="15">
                  <c:v>4.5600389534584382E-4</c:v>
                </c:pt>
                <c:pt idx="16">
                  <c:v>1.1430677044009948E-3</c:v>
                </c:pt>
                <c:pt idx="17">
                  <c:v>2.6197345671679436E-3</c:v>
                </c:pt>
                <c:pt idx="18">
                  <c:v>5.5036912902519707E-3</c:v>
                </c:pt>
                <c:pt idx="19">
                  <c:v>1.0621987437070895E-2</c:v>
                </c:pt>
                <c:pt idx="20">
                  <c:v>1.8866564381252317E-2</c:v>
                </c:pt>
                <c:pt idx="21">
                  <c:v>3.088517896869632E-2</c:v>
                </c:pt>
                <c:pt idx="22">
                  <c:v>4.6653129292745905E-2</c:v>
                </c:pt>
                <c:pt idx="23">
                  <c:v>6.5082812948790592E-2</c:v>
                </c:pt>
                <c:pt idx="24">
                  <c:v>8.3902360255334693E-2</c:v>
                </c:pt>
                <c:pt idx="25">
                  <c:v>9.9991448050220338E-2</c:v>
                </c:pt>
                <c:pt idx="26">
                  <c:v>0.11017545654262476</c:v>
                </c:pt>
                <c:pt idx="27">
                  <c:v>0.11222449936816718</c:v>
                </c:pt>
                <c:pt idx="28">
                  <c:v>0.10563621254137259</c:v>
                </c:pt>
                <c:pt idx="29">
                  <c:v>9.1831746702386072E-2</c:v>
                </c:pt>
                <c:pt idx="30">
                  <c:v>7.3662461196034201E-2</c:v>
                </c:pt>
                <c:pt idx="31">
                  <c:v>5.44590257215593E-2</c:v>
                </c:pt>
                <c:pt idx="32">
                  <c:v>3.7053465327986861E-2</c:v>
                </c:pt>
                <c:pt idx="33">
                  <c:v>2.3160222963493973E-2</c:v>
                </c:pt>
                <c:pt idx="34">
                  <c:v>1.3269913157195022E-2</c:v>
                </c:pt>
                <c:pt idx="35">
                  <c:v>6.9514492958353269E-3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7-404E-937C-A82454711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24831"/>
        <c:axId val="2098324415"/>
      </c:barChart>
      <c:catAx>
        <c:axId val="209832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(Successes)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4415"/>
        <c:crosses val="autoZero"/>
        <c:auto val="1"/>
        <c:lblAlgn val="ctr"/>
        <c:lblOffset val="100"/>
        <c:noMultiLvlLbl val="0"/>
      </c:catAx>
      <c:valAx>
        <c:axId val="20983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Binomial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483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Geometric!$K$4:$K$23</c:f>
              <c:numCache>
                <c:formatCode>General</c:formatCode>
                <c:ptCount val="20"/>
                <c:pt idx="0">
                  <c:v>0.53400000000000003</c:v>
                </c:pt>
                <c:pt idx="1">
                  <c:v>0.24884400000000004</c:v>
                </c:pt>
                <c:pt idx="2">
                  <c:v>0.11596130400000002</c:v>
                </c:pt>
                <c:pt idx="3">
                  <c:v>5.4037967664000014E-2</c:v>
                </c:pt>
                <c:pt idx="4">
                  <c:v>2.5181692931424006E-2</c:v>
                </c:pt>
                <c:pt idx="5">
                  <c:v>1.1734668906043588E-2</c:v>
                </c:pt>
                <c:pt idx="6">
                  <c:v>5.4683557102163122E-3</c:v>
                </c:pt>
                <c:pt idx="7">
                  <c:v>2.5482537609608012E-3</c:v>
                </c:pt>
                <c:pt idx="8">
                  <c:v>1.1874862526077335E-3</c:v>
                </c:pt>
                <c:pt idx="9">
                  <c:v>5.5336859371520389E-4</c:v>
                </c:pt>
                <c:pt idx="10">
                  <c:v>2.5786976467128499E-4</c:v>
                </c:pt>
                <c:pt idx="11">
                  <c:v>1.2016731033681883E-4</c:v>
                </c:pt>
                <c:pt idx="12">
                  <c:v>5.5997966616957571E-5</c:v>
                </c:pt>
                <c:pt idx="13">
                  <c:v>2.6095052443502232E-5</c:v>
                </c:pt>
                <c:pt idx="14">
                  <c:v>1.2160294438672041E-5</c:v>
                </c:pt>
                <c:pt idx="15">
                  <c:v>5.6666972084211705E-6</c:v>
                </c:pt>
                <c:pt idx="16">
                  <c:v>2.6406808991242659E-6</c:v>
                </c:pt>
                <c:pt idx="17">
                  <c:v>1.230557298991908E-6</c:v>
                </c:pt>
                <c:pt idx="18">
                  <c:v>5.7343970133022914E-7</c:v>
                </c:pt>
                <c:pt idx="19">
                  <c:v>2.6722290081988678E-7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E74-BD83-9F614DD8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613599"/>
        <c:axId val="1935611935"/>
      </c:barChart>
      <c:catAx>
        <c:axId val="193561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11935"/>
        <c:crosses val="autoZero"/>
        <c:auto val="1"/>
        <c:lblAlgn val="ctr"/>
        <c:lblOffset val="100"/>
        <c:noMultiLvlLbl val="0"/>
      </c:catAx>
      <c:valAx>
        <c:axId val="19356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1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Hyper!$J$4:$J$24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Hyper!$K$4:$K$24</c:f>
              <c:numCache>
                <c:formatCode>General</c:formatCode>
                <c:ptCount val="21"/>
                <c:pt idx="0">
                  <c:v>0.18915457645530248</c:v>
                </c:pt>
                <c:pt idx="1">
                  <c:v>0.32774307801661351</c:v>
                </c:pt>
                <c:pt idx="2">
                  <c:v>0.27032724612994374</c:v>
                </c:pt>
                <c:pt idx="3">
                  <c:v>0.14132429341883931</c:v>
                </c:pt>
                <c:pt idx="4">
                  <c:v>5.2604042550345814E-2</c:v>
                </c:pt>
                <c:pt idx="5">
                  <c:v>1.4846798851380495E-2</c:v>
                </c:pt>
                <c:pt idx="6">
                  <c:v>3.3040328859892166E-3</c:v>
                </c:pt>
                <c:pt idx="7">
                  <c:v>5.9523745166308354E-4</c:v>
                </c:pt>
                <c:pt idx="8">
                  <c:v>8.8443300600882531E-5</c:v>
                </c:pt>
                <c:pt idx="9">
                  <c:v>1.098694553912602E-5</c:v>
                </c:pt>
                <c:pt idx="10">
                  <c:v>1.1526844582817695E-6</c:v>
                </c:pt>
                <c:pt idx="11">
                  <c:v>1.0290294226589246E-7</c:v>
                </c:pt>
                <c:pt idx="12">
                  <c:v>7.8600571191104552E-9</c:v>
                </c:pt>
                <c:pt idx="13">
                  <c:v>5.1570510510001056E-10</c:v>
                </c:pt>
                <c:pt idx="14">
                  <c:v>2.9138090194863536E-11</c:v>
                </c:pt>
                <c:pt idx="15">
                  <c:v>1.4196698648503316E-12</c:v>
                </c:pt>
                <c:pt idx="16">
                  <c:v>5.9659109540624324E-14</c:v>
                </c:pt>
                <c:pt idx="17">
                  <c:v>2.1604850935386034E-15</c:v>
                </c:pt>
                <c:pt idx="18">
                  <c:v>6.7289315136429382E-17</c:v>
                </c:pt>
                <c:pt idx="19">
                  <c:v>1.7966851795092743E-18</c:v>
                </c:pt>
                <c:pt idx="20">
                  <c:v>4.0939901937640443E-20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0-4DB7-8B52-C910141B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248639"/>
        <c:axId val="1121244063"/>
      </c:barChart>
      <c:catAx>
        <c:axId val="11212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44063"/>
        <c:crosses val="autoZero"/>
        <c:auto val="1"/>
        <c:lblAlgn val="ctr"/>
        <c:lblOffset val="100"/>
        <c:noMultiLvlLbl val="0"/>
      </c:catAx>
      <c:valAx>
        <c:axId val="11212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Hypergeometric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Poisson!$K$3:$K$153</c:f>
              <c:numCache>
                <c:formatCode>General</c:formatCode>
                <c:ptCount val="151"/>
                <c:pt idx="0">
                  <c:v>1.6458114310822737E-38</c:v>
                </c:pt>
                <c:pt idx="1">
                  <c:v>1.431855945041578E-36</c:v>
                </c:pt>
                <c:pt idx="2">
                  <c:v>6.2285733609308012E-35</c:v>
                </c:pt>
                <c:pt idx="3">
                  <c:v>1.8062862746699552E-33</c:v>
                </c:pt>
                <c:pt idx="4">
                  <c:v>3.9286726474071426E-32</c:v>
                </c:pt>
                <c:pt idx="5">
                  <c:v>6.8358904064884402E-31</c:v>
                </c:pt>
                <c:pt idx="6">
                  <c:v>9.9120410894081394E-30</c:v>
                </c:pt>
                <c:pt idx="7">
                  <c:v>1.2319251068264417E-28</c:v>
                </c:pt>
                <c:pt idx="8">
                  <c:v>1.3397185536737621E-27</c:v>
                </c:pt>
                <c:pt idx="9">
                  <c:v>1.2950612685513004E-26</c:v>
                </c:pt>
                <c:pt idx="10">
                  <c:v>1.1267033036396452E-25</c:v>
                </c:pt>
                <c:pt idx="11">
                  <c:v>8.9111988560588729E-25</c:v>
                </c:pt>
                <c:pt idx="12">
                  <c:v>6.4606191706427304E-24</c:v>
                </c:pt>
                <c:pt idx="13">
                  <c:v>4.3236451372762945E-23</c:v>
                </c:pt>
                <c:pt idx="14">
                  <c:v>2.6868366210216879E-22</c:v>
                </c:pt>
                <c:pt idx="15">
                  <c:v>1.5583652401925786E-21</c:v>
                </c:pt>
                <c:pt idx="16">
                  <c:v>8.4736109935471576E-21</c:v>
                </c:pt>
                <c:pt idx="17">
                  <c:v>4.3364950378741033E-20</c:v>
                </c:pt>
                <c:pt idx="18">
                  <c:v>2.0959726016391609E-19</c:v>
                </c:pt>
                <c:pt idx="19">
                  <c:v>9.5973482285582858E-19</c:v>
                </c:pt>
                <c:pt idx="20">
                  <c:v>4.1748464794228745E-18</c:v>
                </c:pt>
                <c:pt idx="21">
                  <c:v>1.7295792557609031E-17</c:v>
                </c:pt>
                <c:pt idx="22">
                  <c:v>6.8396997841453658E-17</c:v>
                </c:pt>
                <c:pt idx="23">
                  <c:v>2.5871907879158644E-16</c:v>
                </c:pt>
                <c:pt idx="24">
                  <c:v>9.3785666061950098E-16</c:v>
                </c:pt>
                <c:pt idx="25">
                  <c:v>3.2637411789558667E-15</c:v>
                </c:pt>
                <c:pt idx="26">
                  <c:v>1.0920980098813803E-14</c:v>
                </c:pt>
                <c:pt idx="27">
                  <c:v>3.5189824762844518E-14</c:v>
                </c:pt>
                <c:pt idx="28">
                  <c:v>1.0933981265598183E-13</c:v>
                </c:pt>
                <c:pt idx="29">
                  <c:v>3.2801943796794505E-13</c:v>
                </c:pt>
                <c:pt idx="30">
                  <c:v>9.5125637010703428E-13</c:v>
                </c:pt>
                <c:pt idx="31">
                  <c:v>2.6696549741713614E-12</c:v>
                </c:pt>
                <c:pt idx="32">
                  <c:v>7.2581244610283846E-12</c:v>
                </c:pt>
                <c:pt idx="33">
                  <c:v>1.9135055397256665E-11</c:v>
                </c:pt>
                <c:pt idx="34">
                  <c:v>4.8963229987097916E-11</c:v>
                </c:pt>
                <c:pt idx="35">
                  <c:v>1.2170860025364305E-10</c:v>
                </c:pt>
                <c:pt idx="36">
                  <c:v>2.9412911727963836E-10</c:v>
                </c:pt>
                <c:pt idx="37">
                  <c:v>6.9160089738725899E-10</c:v>
                </c:pt>
                <c:pt idx="38">
                  <c:v>1.5834020545445131E-9</c:v>
                </c:pt>
                <c:pt idx="39">
                  <c:v>3.5322045832146753E-9</c:v>
                </c:pt>
                <c:pt idx="40">
                  <c:v>7.6825449684919383E-9</c:v>
                </c:pt>
                <c:pt idx="41">
                  <c:v>1.6301985664848728E-8</c:v>
                </c:pt>
                <c:pt idx="42">
                  <c:v>3.3768398877186608E-8</c:v>
                </c:pt>
                <c:pt idx="43">
                  <c:v>6.8322109356168334E-8</c:v>
                </c:pt>
                <c:pt idx="44">
                  <c:v>1.3509144349969588E-7</c:v>
                </c:pt>
                <c:pt idx="45">
                  <c:v>2.6117679076607827E-7</c:v>
                </c:pt>
                <c:pt idx="46">
                  <c:v>4.9396479992714877E-7</c:v>
                </c:pt>
                <c:pt idx="47">
                  <c:v>9.1436037433323824E-7</c:v>
                </c:pt>
                <c:pt idx="48">
                  <c:v>1.6572781784789898E-6</c:v>
                </c:pt>
                <c:pt idx="49">
                  <c:v>2.9425143168912697E-6</c:v>
                </c:pt>
                <c:pt idx="50">
                  <c:v>5.1199749113908255E-6</c:v>
                </c:pt>
                <c:pt idx="51">
                  <c:v>8.7340748488431537E-6</c:v>
                </c:pt>
                <c:pt idx="52">
                  <c:v>1.4612779074025968E-5</c:v>
                </c:pt>
                <c:pt idx="53">
                  <c:v>2.3987014706420004E-5</c:v>
                </c:pt>
                <c:pt idx="54">
                  <c:v>3.864574591589898E-5</c:v>
                </c:pt>
                <c:pt idx="55">
                  <c:v>6.1130543539694935E-5</c:v>
                </c:pt>
                <c:pt idx="56">
                  <c:v>9.4970665856311691E-5</c:v>
                </c:pt>
                <c:pt idx="57">
                  <c:v>1.44955226833318E-4</c:v>
                </c:pt>
                <c:pt idx="58">
                  <c:v>2.1743284024997581E-4</c:v>
                </c:pt>
                <c:pt idx="59">
                  <c:v>3.2062130680928614E-4</c:v>
                </c:pt>
                <c:pt idx="60">
                  <c:v>4.6490089487346659E-4</c:v>
                </c:pt>
                <c:pt idx="61">
                  <c:v>6.6305537465559991E-4</c:v>
                </c:pt>
                <c:pt idx="62">
                  <c:v>9.3041641282317993E-4</c:v>
                </c:pt>
                <c:pt idx="63">
                  <c:v>1.2848607605653426E-3</c:v>
                </c:pt>
                <c:pt idx="64">
                  <c:v>1.7466075963935175E-3</c:v>
                </c:pt>
                <c:pt idx="65">
                  <c:v>2.3377670905574727E-3</c:v>
                </c:pt>
                <c:pt idx="66">
                  <c:v>3.0816020739166654E-3</c:v>
                </c:pt>
                <c:pt idx="67">
                  <c:v>4.0014832900111983E-3</c:v>
                </c:pt>
                <c:pt idx="68">
                  <c:v>5.1195447975143195E-3</c:v>
                </c:pt>
                <c:pt idx="69">
                  <c:v>6.4550782229528536E-3</c:v>
                </c:pt>
                <c:pt idx="70">
                  <c:v>8.0227400770985346E-3</c:v>
                </c:pt>
                <c:pt idx="71">
                  <c:v>9.8306815029235734E-3</c:v>
                </c:pt>
                <c:pt idx="72">
                  <c:v>1.1878740149365975E-2</c:v>
                </c:pt>
                <c:pt idx="73">
                  <c:v>1.4156854698559465E-2</c:v>
                </c:pt>
                <c:pt idx="74">
                  <c:v>1.6643869713171239E-2</c:v>
                </c:pt>
                <c:pt idx="75">
                  <c:v>1.9306888867278649E-2</c:v>
                </c:pt>
                <c:pt idx="76">
                  <c:v>2.2101306992805846E-2</c:v>
                </c:pt>
                <c:pt idx="77">
                  <c:v>2.4971606602261134E-2</c:v>
                </c:pt>
                <c:pt idx="78">
                  <c:v>2.7852945825598982E-2</c:v>
                </c:pt>
                <c:pt idx="79">
                  <c:v>3.0673497301608951E-2</c:v>
                </c:pt>
                <c:pt idx="80">
                  <c:v>3.3357428315499739E-2</c:v>
                </c:pt>
                <c:pt idx="81">
                  <c:v>3.5828348931462681E-2</c:v>
                </c:pt>
                <c:pt idx="82">
                  <c:v>3.8013004354112867E-2</c:v>
                </c:pt>
                <c:pt idx="83">
                  <c:v>3.9844956371178533E-2</c:v>
                </c:pt>
                <c:pt idx="84">
                  <c:v>4.1267990527292048E-2</c:v>
                </c:pt>
                <c:pt idx="85">
                  <c:v>4.2239002069110687E-2</c:v>
                </c:pt>
                <c:pt idx="86">
                  <c:v>4.2730153255960815E-2</c:v>
                </c:pt>
                <c:pt idx="87">
                  <c:v>4.2730153255960822E-2</c:v>
                </c:pt>
                <c:pt idx="88">
                  <c:v>4.2244583332597625E-2</c:v>
                </c:pt>
                <c:pt idx="89">
                  <c:v>4.1295266853213421E-2</c:v>
                </c:pt>
                <c:pt idx="90">
                  <c:v>3.9918757958106288E-2</c:v>
                </c:pt>
                <c:pt idx="91">
                  <c:v>3.8164087278629119E-2</c:v>
                </c:pt>
                <c:pt idx="92">
                  <c:v>3.6089952100442739E-2</c:v>
                </c:pt>
                <c:pt idx="93">
                  <c:v>3.3761568093962586E-2</c:v>
                </c:pt>
                <c:pt idx="94">
                  <c:v>3.1247408767816433E-2</c:v>
                </c:pt>
                <c:pt idx="95">
                  <c:v>2.8616048029474005E-2</c:v>
                </c:pt>
                <c:pt idx="96">
                  <c:v>2.5933293526710758E-2</c:v>
                </c:pt>
                <c:pt idx="97">
                  <c:v>2.3259758111585961E-2</c:v>
                </c:pt>
                <c:pt idx="98">
                  <c:v>2.064896893579566E-2</c:v>
                </c:pt>
                <c:pt idx="99">
                  <c:v>1.8146063610244706E-2</c:v>
                </c:pt>
                <c:pt idx="100">
                  <c:v>1.5787075340912896E-2</c:v>
                </c:pt>
                <c:pt idx="101">
                  <c:v>1.3598767867915078E-2</c:v>
                </c:pt>
                <c:pt idx="102">
                  <c:v>1.1598949063809889E-2</c:v>
                </c:pt>
                <c:pt idx="103">
                  <c:v>9.7971705684608227E-3</c:v>
                </c:pt>
                <c:pt idx="104">
                  <c:v>8.1957099947700916E-3</c:v>
                </c:pt>
                <c:pt idx="105">
                  <c:v>6.7907311385237918E-3</c:v>
                </c:pt>
                <c:pt idx="106">
                  <c:v>5.5735246136940468E-3</c:v>
                </c:pt>
                <c:pt idx="107">
                  <c:v>4.5317443120689999E-3</c:v>
                </c:pt>
                <c:pt idx="108">
                  <c:v>3.6505718069444761E-3</c:v>
                </c:pt>
                <c:pt idx="109">
                  <c:v>2.9137591486621019E-3</c:v>
                </c:pt>
                <c:pt idx="110">
                  <c:v>2.3045185993963895E-3</c:v>
                </c:pt>
                <c:pt idx="111">
                  <c:v>1.8062443076350078E-3</c:v>
                </c:pt>
                <c:pt idx="112">
                  <c:v>1.4030647746807697E-3</c:v>
                </c:pt>
                <c:pt idx="113">
                  <c:v>1.0802357114798838E-3</c:v>
                </c:pt>
                <c:pt idx="114">
                  <c:v>8.2439041139254236E-4</c:v>
                </c:pt>
                <c:pt idx="115">
                  <c:v>6.2366926774914142E-4</c:v>
                </c:pt>
                <c:pt idx="116">
                  <c:v>4.6775195081185522E-4</c:v>
                </c:pt>
                <c:pt idx="117">
                  <c:v>3.4781555316778774E-4</c:v>
                </c:pt>
                <c:pt idx="118">
                  <c:v>2.5644028072540541E-4</c:v>
                </c:pt>
                <c:pt idx="119">
                  <c:v>1.8748154977403533E-4</c:v>
                </c:pt>
                <c:pt idx="120">
                  <c:v>1.3592412358617503E-4</c:v>
                </c:pt>
                <c:pt idx="121">
                  <c:v>9.7730568198324032E-5</c:v>
                </c:pt>
                <c:pt idx="122">
                  <c:v>6.9693110108641116E-5</c:v>
                </c:pt>
                <c:pt idx="123">
                  <c:v>4.9295126662209788E-5</c:v>
                </c:pt>
                <c:pt idx="124">
                  <c:v>3.4586096932356785E-5</c:v>
                </c:pt>
                <c:pt idx="125">
                  <c:v>2.4071923464920463E-5</c:v>
                </c:pt>
                <c:pt idx="126">
                  <c:v>1.6621090011492636E-5</c:v>
                </c:pt>
                <c:pt idx="127">
                  <c:v>1.1386101031494871E-5</c:v>
                </c:pt>
                <c:pt idx="128">
                  <c:v>7.7389905448442085E-6</c:v>
                </c:pt>
                <c:pt idx="129">
                  <c:v>5.2193192046623568E-6</c:v>
                </c:pt>
                <c:pt idx="130">
                  <c:v>3.4929290061971253E-6</c:v>
                </c:pt>
                <c:pt idx="131">
                  <c:v>2.3197314773980802E-6</c:v>
                </c:pt>
                <c:pt idx="132">
                  <c:v>1.5289139282851136E-6</c:v>
                </c:pt>
                <c:pt idx="133">
                  <c:v>1.000116629780481E-6</c:v>
                </c:pt>
                <c:pt idx="134">
                  <c:v>6.4932945366345219E-7</c:v>
                </c:pt>
                <c:pt idx="135">
                  <c:v>4.1845675902755732E-7</c:v>
                </c:pt>
                <c:pt idx="136">
                  <c:v>2.6768925026027222E-7</c:v>
                </c:pt>
                <c:pt idx="137">
                  <c:v>1.6999244359594165E-7</c:v>
                </c:pt>
                <c:pt idx="138">
                  <c:v>1.0716914922352757E-7</c:v>
                </c:pt>
                <c:pt idx="139">
                  <c:v>6.7077093398898989E-8</c:v>
                </c:pt>
                <c:pt idx="140">
                  <c:v>4.1683622326458518E-8</c:v>
                </c:pt>
                <c:pt idx="141">
                  <c:v>2.5719681861006277E-8</c:v>
                </c:pt>
                <c:pt idx="142">
                  <c:v>1.5757833252870021E-8</c:v>
                </c:pt>
                <c:pt idx="143">
                  <c:v>9.5869335174802656E-9</c:v>
                </c:pt>
                <c:pt idx="144">
                  <c:v>5.7921056668110534E-9</c:v>
                </c:pt>
                <c:pt idx="145">
                  <c:v>3.4752634000866092E-9</c:v>
                </c:pt>
                <c:pt idx="146">
                  <c:v>2.0708761356680886E-9</c:v>
                </c:pt>
                <c:pt idx="147">
                  <c:v>1.225620570089241E-9</c:v>
                </c:pt>
                <c:pt idx="148">
                  <c:v>7.2046614593085704E-10</c:v>
                </c:pt>
                <c:pt idx="149">
                  <c:v>4.2067486373143914E-10</c:v>
                </c:pt>
                <c:pt idx="150">
                  <c:v>2.4399142096423681E-10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B-46A5-B9E7-6C9BDCE8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35376"/>
        <c:axId val="1806130800"/>
      </c:barChart>
      <c:catAx>
        <c:axId val="180613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30800"/>
        <c:crosses val="autoZero"/>
        <c:auto val="1"/>
        <c:lblAlgn val="ctr"/>
        <c:lblOffset val="100"/>
        <c:noMultiLvlLbl val="0"/>
      </c:catAx>
      <c:valAx>
        <c:axId val="18061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Buying Apple at $130 or Less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Probability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Uniform!$G$6:$G$6075</c:f>
              <c:numCache>
                <c:formatCode>General</c:formatCode>
                <c:ptCount val="6070"/>
                <c:pt idx="0">
                  <c:v>122.25</c:v>
                </c:pt>
                <c:pt idx="1">
                  <c:v>122.26</c:v>
                </c:pt>
                <c:pt idx="2">
                  <c:v>122.27</c:v>
                </c:pt>
                <c:pt idx="3">
                  <c:v>122.28</c:v>
                </c:pt>
                <c:pt idx="4">
                  <c:v>122.29</c:v>
                </c:pt>
                <c:pt idx="5">
                  <c:v>122.3</c:v>
                </c:pt>
                <c:pt idx="6">
                  <c:v>122.31</c:v>
                </c:pt>
                <c:pt idx="7">
                  <c:v>122.32</c:v>
                </c:pt>
                <c:pt idx="8">
                  <c:v>122.33</c:v>
                </c:pt>
                <c:pt idx="9">
                  <c:v>122.34</c:v>
                </c:pt>
                <c:pt idx="10">
                  <c:v>122.35</c:v>
                </c:pt>
                <c:pt idx="11">
                  <c:v>122.36</c:v>
                </c:pt>
                <c:pt idx="12">
                  <c:v>122.37</c:v>
                </c:pt>
                <c:pt idx="13">
                  <c:v>122.38</c:v>
                </c:pt>
                <c:pt idx="14">
                  <c:v>122.39</c:v>
                </c:pt>
                <c:pt idx="15">
                  <c:v>122.4</c:v>
                </c:pt>
                <c:pt idx="16">
                  <c:v>122.41</c:v>
                </c:pt>
                <c:pt idx="17">
                  <c:v>122.42</c:v>
                </c:pt>
                <c:pt idx="18">
                  <c:v>122.43</c:v>
                </c:pt>
                <c:pt idx="19">
                  <c:v>122.44</c:v>
                </c:pt>
                <c:pt idx="20">
                  <c:v>122.45</c:v>
                </c:pt>
                <c:pt idx="21">
                  <c:v>122.46</c:v>
                </c:pt>
                <c:pt idx="22">
                  <c:v>122.47</c:v>
                </c:pt>
                <c:pt idx="23">
                  <c:v>122.48</c:v>
                </c:pt>
                <c:pt idx="24">
                  <c:v>122.49</c:v>
                </c:pt>
                <c:pt idx="25">
                  <c:v>122.5</c:v>
                </c:pt>
                <c:pt idx="26">
                  <c:v>122.51</c:v>
                </c:pt>
                <c:pt idx="27">
                  <c:v>122.52</c:v>
                </c:pt>
                <c:pt idx="28">
                  <c:v>122.53</c:v>
                </c:pt>
                <c:pt idx="29">
                  <c:v>122.54</c:v>
                </c:pt>
                <c:pt idx="30">
                  <c:v>122.55</c:v>
                </c:pt>
                <c:pt idx="31">
                  <c:v>122.56</c:v>
                </c:pt>
                <c:pt idx="32">
                  <c:v>122.57</c:v>
                </c:pt>
                <c:pt idx="33">
                  <c:v>122.58</c:v>
                </c:pt>
                <c:pt idx="34">
                  <c:v>122.59</c:v>
                </c:pt>
                <c:pt idx="35">
                  <c:v>122.6</c:v>
                </c:pt>
                <c:pt idx="36">
                  <c:v>122.61</c:v>
                </c:pt>
                <c:pt idx="37">
                  <c:v>122.62</c:v>
                </c:pt>
                <c:pt idx="38">
                  <c:v>122.63</c:v>
                </c:pt>
                <c:pt idx="39">
                  <c:v>122.64</c:v>
                </c:pt>
                <c:pt idx="40">
                  <c:v>122.65</c:v>
                </c:pt>
                <c:pt idx="41">
                  <c:v>122.66</c:v>
                </c:pt>
                <c:pt idx="42">
                  <c:v>122.67</c:v>
                </c:pt>
                <c:pt idx="43">
                  <c:v>122.68</c:v>
                </c:pt>
                <c:pt idx="44">
                  <c:v>122.69</c:v>
                </c:pt>
                <c:pt idx="45">
                  <c:v>122.7</c:v>
                </c:pt>
                <c:pt idx="46">
                  <c:v>122.71</c:v>
                </c:pt>
                <c:pt idx="47">
                  <c:v>122.72</c:v>
                </c:pt>
                <c:pt idx="48">
                  <c:v>122.73</c:v>
                </c:pt>
                <c:pt idx="49">
                  <c:v>122.74</c:v>
                </c:pt>
                <c:pt idx="50">
                  <c:v>122.75</c:v>
                </c:pt>
                <c:pt idx="51">
                  <c:v>122.76</c:v>
                </c:pt>
                <c:pt idx="52">
                  <c:v>122.77</c:v>
                </c:pt>
                <c:pt idx="53">
                  <c:v>122.78</c:v>
                </c:pt>
                <c:pt idx="54">
                  <c:v>122.79</c:v>
                </c:pt>
                <c:pt idx="55">
                  <c:v>122.8</c:v>
                </c:pt>
                <c:pt idx="56">
                  <c:v>122.81</c:v>
                </c:pt>
                <c:pt idx="57">
                  <c:v>122.82</c:v>
                </c:pt>
                <c:pt idx="58">
                  <c:v>122.83</c:v>
                </c:pt>
                <c:pt idx="59">
                  <c:v>122.84</c:v>
                </c:pt>
                <c:pt idx="60">
                  <c:v>122.85</c:v>
                </c:pt>
                <c:pt idx="61">
                  <c:v>122.86</c:v>
                </c:pt>
                <c:pt idx="62">
                  <c:v>122.87</c:v>
                </c:pt>
                <c:pt idx="63">
                  <c:v>122.88</c:v>
                </c:pt>
                <c:pt idx="64">
                  <c:v>122.89</c:v>
                </c:pt>
                <c:pt idx="65">
                  <c:v>122.9</c:v>
                </c:pt>
                <c:pt idx="66">
                  <c:v>122.91</c:v>
                </c:pt>
                <c:pt idx="67">
                  <c:v>122.92</c:v>
                </c:pt>
                <c:pt idx="68">
                  <c:v>122.93</c:v>
                </c:pt>
                <c:pt idx="69">
                  <c:v>122.94</c:v>
                </c:pt>
                <c:pt idx="70">
                  <c:v>122.95</c:v>
                </c:pt>
                <c:pt idx="71">
                  <c:v>122.96</c:v>
                </c:pt>
                <c:pt idx="72">
                  <c:v>122.97</c:v>
                </c:pt>
                <c:pt idx="73">
                  <c:v>122.98</c:v>
                </c:pt>
                <c:pt idx="74">
                  <c:v>122.99</c:v>
                </c:pt>
                <c:pt idx="75">
                  <c:v>123</c:v>
                </c:pt>
                <c:pt idx="76">
                  <c:v>123.01</c:v>
                </c:pt>
                <c:pt idx="77">
                  <c:v>123.02</c:v>
                </c:pt>
                <c:pt idx="78">
                  <c:v>123.03</c:v>
                </c:pt>
                <c:pt idx="79">
                  <c:v>123.04</c:v>
                </c:pt>
                <c:pt idx="80">
                  <c:v>123.05</c:v>
                </c:pt>
                <c:pt idx="81">
                  <c:v>123.06</c:v>
                </c:pt>
                <c:pt idx="82">
                  <c:v>123.07</c:v>
                </c:pt>
                <c:pt idx="83">
                  <c:v>123.08</c:v>
                </c:pt>
                <c:pt idx="84">
                  <c:v>123.09</c:v>
                </c:pt>
                <c:pt idx="85">
                  <c:v>123.1</c:v>
                </c:pt>
                <c:pt idx="86">
                  <c:v>123.11</c:v>
                </c:pt>
                <c:pt idx="87">
                  <c:v>123.12</c:v>
                </c:pt>
                <c:pt idx="88">
                  <c:v>123.13</c:v>
                </c:pt>
                <c:pt idx="89">
                  <c:v>123.14</c:v>
                </c:pt>
                <c:pt idx="90">
                  <c:v>123.15</c:v>
                </c:pt>
                <c:pt idx="91">
                  <c:v>123.16</c:v>
                </c:pt>
                <c:pt idx="92">
                  <c:v>123.17</c:v>
                </c:pt>
                <c:pt idx="93">
                  <c:v>123.18</c:v>
                </c:pt>
                <c:pt idx="94">
                  <c:v>123.19</c:v>
                </c:pt>
                <c:pt idx="95">
                  <c:v>123.2</c:v>
                </c:pt>
                <c:pt idx="96">
                  <c:v>123.21</c:v>
                </c:pt>
                <c:pt idx="97">
                  <c:v>123.22</c:v>
                </c:pt>
                <c:pt idx="98">
                  <c:v>123.23</c:v>
                </c:pt>
                <c:pt idx="99">
                  <c:v>123.24</c:v>
                </c:pt>
                <c:pt idx="100">
                  <c:v>123.25</c:v>
                </c:pt>
                <c:pt idx="101">
                  <c:v>123.26</c:v>
                </c:pt>
                <c:pt idx="102">
                  <c:v>123.27</c:v>
                </c:pt>
                <c:pt idx="103">
                  <c:v>123.28</c:v>
                </c:pt>
                <c:pt idx="104">
                  <c:v>123.29</c:v>
                </c:pt>
                <c:pt idx="105">
                  <c:v>123.3</c:v>
                </c:pt>
                <c:pt idx="106">
                  <c:v>123.31</c:v>
                </c:pt>
                <c:pt idx="107">
                  <c:v>123.32</c:v>
                </c:pt>
                <c:pt idx="108">
                  <c:v>123.33</c:v>
                </c:pt>
                <c:pt idx="109">
                  <c:v>123.34</c:v>
                </c:pt>
                <c:pt idx="110">
                  <c:v>123.35</c:v>
                </c:pt>
                <c:pt idx="111">
                  <c:v>123.36</c:v>
                </c:pt>
                <c:pt idx="112">
                  <c:v>123.37</c:v>
                </c:pt>
                <c:pt idx="113">
                  <c:v>123.38</c:v>
                </c:pt>
                <c:pt idx="114">
                  <c:v>123.39</c:v>
                </c:pt>
                <c:pt idx="115">
                  <c:v>123.4</c:v>
                </c:pt>
                <c:pt idx="116">
                  <c:v>123.41</c:v>
                </c:pt>
                <c:pt idx="117">
                  <c:v>123.42</c:v>
                </c:pt>
                <c:pt idx="118">
                  <c:v>123.43</c:v>
                </c:pt>
                <c:pt idx="119">
                  <c:v>123.44</c:v>
                </c:pt>
                <c:pt idx="120">
                  <c:v>123.45</c:v>
                </c:pt>
                <c:pt idx="121">
                  <c:v>123.46</c:v>
                </c:pt>
                <c:pt idx="122">
                  <c:v>123.47</c:v>
                </c:pt>
                <c:pt idx="123">
                  <c:v>123.48</c:v>
                </c:pt>
                <c:pt idx="124">
                  <c:v>123.49</c:v>
                </c:pt>
                <c:pt idx="125">
                  <c:v>123.5</c:v>
                </c:pt>
                <c:pt idx="126">
                  <c:v>123.51</c:v>
                </c:pt>
                <c:pt idx="127">
                  <c:v>123.52</c:v>
                </c:pt>
                <c:pt idx="128">
                  <c:v>123.53</c:v>
                </c:pt>
                <c:pt idx="129">
                  <c:v>123.54</c:v>
                </c:pt>
                <c:pt idx="130">
                  <c:v>123.55</c:v>
                </c:pt>
                <c:pt idx="131">
                  <c:v>123.56</c:v>
                </c:pt>
                <c:pt idx="132">
                  <c:v>123.57</c:v>
                </c:pt>
                <c:pt idx="133">
                  <c:v>123.58</c:v>
                </c:pt>
                <c:pt idx="134">
                  <c:v>123.59</c:v>
                </c:pt>
                <c:pt idx="135">
                  <c:v>123.6</c:v>
                </c:pt>
                <c:pt idx="136">
                  <c:v>123.61</c:v>
                </c:pt>
                <c:pt idx="137">
                  <c:v>123.62</c:v>
                </c:pt>
                <c:pt idx="138">
                  <c:v>123.63</c:v>
                </c:pt>
                <c:pt idx="139">
                  <c:v>123.64</c:v>
                </c:pt>
                <c:pt idx="140">
                  <c:v>123.65</c:v>
                </c:pt>
                <c:pt idx="141">
                  <c:v>123.66</c:v>
                </c:pt>
                <c:pt idx="142">
                  <c:v>123.67</c:v>
                </c:pt>
                <c:pt idx="143">
                  <c:v>123.68</c:v>
                </c:pt>
                <c:pt idx="144">
                  <c:v>123.69</c:v>
                </c:pt>
                <c:pt idx="145">
                  <c:v>123.7</c:v>
                </c:pt>
                <c:pt idx="146">
                  <c:v>123.71</c:v>
                </c:pt>
                <c:pt idx="147">
                  <c:v>123.72</c:v>
                </c:pt>
                <c:pt idx="148">
                  <c:v>123.73</c:v>
                </c:pt>
                <c:pt idx="149">
                  <c:v>123.74</c:v>
                </c:pt>
                <c:pt idx="150">
                  <c:v>123.75</c:v>
                </c:pt>
                <c:pt idx="151">
                  <c:v>123.76</c:v>
                </c:pt>
                <c:pt idx="152">
                  <c:v>123.77</c:v>
                </c:pt>
                <c:pt idx="153">
                  <c:v>123.78</c:v>
                </c:pt>
                <c:pt idx="154">
                  <c:v>123.79</c:v>
                </c:pt>
                <c:pt idx="155">
                  <c:v>123.8</c:v>
                </c:pt>
                <c:pt idx="156">
                  <c:v>123.81</c:v>
                </c:pt>
                <c:pt idx="157">
                  <c:v>123.82</c:v>
                </c:pt>
                <c:pt idx="158">
                  <c:v>123.83</c:v>
                </c:pt>
                <c:pt idx="159">
                  <c:v>123.84</c:v>
                </c:pt>
                <c:pt idx="160">
                  <c:v>123.85</c:v>
                </c:pt>
                <c:pt idx="161">
                  <c:v>123.86</c:v>
                </c:pt>
                <c:pt idx="162">
                  <c:v>123.87</c:v>
                </c:pt>
                <c:pt idx="163">
                  <c:v>123.88</c:v>
                </c:pt>
                <c:pt idx="164">
                  <c:v>123.89</c:v>
                </c:pt>
                <c:pt idx="165">
                  <c:v>123.9</c:v>
                </c:pt>
                <c:pt idx="166">
                  <c:v>123.91</c:v>
                </c:pt>
                <c:pt idx="167">
                  <c:v>123.92</c:v>
                </c:pt>
                <c:pt idx="168">
                  <c:v>123.93</c:v>
                </c:pt>
                <c:pt idx="169">
                  <c:v>123.94</c:v>
                </c:pt>
                <c:pt idx="170">
                  <c:v>123.95</c:v>
                </c:pt>
                <c:pt idx="171">
                  <c:v>123.96</c:v>
                </c:pt>
                <c:pt idx="172">
                  <c:v>123.97</c:v>
                </c:pt>
                <c:pt idx="173">
                  <c:v>123.98</c:v>
                </c:pt>
                <c:pt idx="174">
                  <c:v>123.99</c:v>
                </c:pt>
                <c:pt idx="175">
                  <c:v>124</c:v>
                </c:pt>
                <c:pt idx="176">
                  <c:v>124.01</c:v>
                </c:pt>
                <c:pt idx="177">
                  <c:v>124.02</c:v>
                </c:pt>
                <c:pt idx="178">
                  <c:v>124.03</c:v>
                </c:pt>
                <c:pt idx="179">
                  <c:v>124.04</c:v>
                </c:pt>
                <c:pt idx="180">
                  <c:v>124.05</c:v>
                </c:pt>
                <c:pt idx="181">
                  <c:v>124.06</c:v>
                </c:pt>
                <c:pt idx="182">
                  <c:v>124.07</c:v>
                </c:pt>
                <c:pt idx="183">
                  <c:v>124.08</c:v>
                </c:pt>
                <c:pt idx="184">
                  <c:v>124.09</c:v>
                </c:pt>
                <c:pt idx="185">
                  <c:v>124.1</c:v>
                </c:pt>
                <c:pt idx="186">
                  <c:v>124.11</c:v>
                </c:pt>
                <c:pt idx="187">
                  <c:v>124.12</c:v>
                </c:pt>
                <c:pt idx="188">
                  <c:v>124.13</c:v>
                </c:pt>
                <c:pt idx="189">
                  <c:v>124.14</c:v>
                </c:pt>
                <c:pt idx="190">
                  <c:v>124.15</c:v>
                </c:pt>
                <c:pt idx="191">
                  <c:v>124.16</c:v>
                </c:pt>
                <c:pt idx="192">
                  <c:v>124.17</c:v>
                </c:pt>
                <c:pt idx="193">
                  <c:v>124.18</c:v>
                </c:pt>
                <c:pt idx="194">
                  <c:v>124.19</c:v>
                </c:pt>
                <c:pt idx="195">
                  <c:v>124.2</c:v>
                </c:pt>
                <c:pt idx="196">
                  <c:v>124.21</c:v>
                </c:pt>
                <c:pt idx="197">
                  <c:v>124.22</c:v>
                </c:pt>
                <c:pt idx="198">
                  <c:v>124.23</c:v>
                </c:pt>
                <c:pt idx="199">
                  <c:v>124.24</c:v>
                </c:pt>
                <c:pt idx="200">
                  <c:v>124.25</c:v>
                </c:pt>
                <c:pt idx="201">
                  <c:v>124.26</c:v>
                </c:pt>
                <c:pt idx="202">
                  <c:v>124.27</c:v>
                </c:pt>
                <c:pt idx="203">
                  <c:v>124.28</c:v>
                </c:pt>
                <c:pt idx="204">
                  <c:v>124.29</c:v>
                </c:pt>
                <c:pt idx="205">
                  <c:v>124.3</c:v>
                </c:pt>
                <c:pt idx="206">
                  <c:v>124.31</c:v>
                </c:pt>
                <c:pt idx="207">
                  <c:v>124.32</c:v>
                </c:pt>
                <c:pt idx="208">
                  <c:v>124.33</c:v>
                </c:pt>
                <c:pt idx="209">
                  <c:v>124.34</c:v>
                </c:pt>
                <c:pt idx="210">
                  <c:v>124.35</c:v>
                </c:pt>
                <c:pt idx="211">
                  <c:v>124.36</c:v>
                </c:pt>
                <c:pt idx="212">
                  <c:v>124.37</c:v>
                </c:pt>
                <c:pt idx="213">
                  <c:v>124.38</c:v>
                </c:pt>
                <c:pt idx="214">
                  <c:v>124.39</c:v>
                </c:pt>
                <c:pt idx="215">
                  <c:v>124.4</c:v>
                </c:pt>
                <c:pt idx="216">
                  <c:v>124.41</c:v>
                </c:pt>
                <c:pt idx="217">
                  <c:v>124.42</c:v>
                </c:pt>
                <c:pt idx="218">
                  <c:v>124.43</c:v>
                </c:pt>
                <c:pt idx="219">
                  <c:v>124.44</c:v>
                </c:pt>
                <c:pt idx="220">
                  <c:v>124.45</c:v>
                </c:pt>
                <c:pt idx="221">
                  <c:v>124.46</c:v>
                </c:pt>
                <c:pt idx="222">
                  <c:v>124.47</c:v>
                </c:pt>
                <c:pt idx="223">
                  <c:v>124.48</c:v>
                </c:pt>
                <c:pt idx="224">
                  <c:v>124.49</c:v>
                </c:pt>
                <c:pt idx="225">
                  <c:v>124.5</c:v>
                </c:pt>
                <c:pt idx="226">
                  <c:v>124.51</c:v>
                </c:pt>
                <c:pt idx="227">
                  <c:v>124.52</c:v>
                </c:pt>
                <c:pt idx="228">
                  <c:v>124.53</c:v>
                </c:pt>
                <c:pt idx="229">
                  <c:v>124.54</c:v>
                </c:pt>
                <c:pt idx="230">
                  <c:v>124.55</c:v>
                </c:pt>
                <c:pt idx="231">
                  <c:v>124.56</c:v>
                </c:pt>
                <c:pt idx="232">
                  <c:v>124.57</c:v>
                </c:pt>
                <c:pt idx="233">
                  <c:v>124.58</c:v>
                </c:pt>
                <c:pt idx="234">
                  <c:v>124.59</c:v>
                </c:pt>
                <c:pt idx="235">
                  <c:v>124.6</c:v>
                </c:pt>
                <c:pt idx="236">
                  <c:v>124.61</c:v>
                </c:pt>
                <c:pt idx="237">
                  <c:v>124.62</c:v>
                </c:pt>
                <c:pt idx="238">
                  <c:v>124.63</c:v>
                </c:pt>
                <c:pt idx="239">
                  <c:v>124.64</c:v>
                </c:pt>
                <c:pt idx="240">
                  <c:v>124.65</c:v>
                </c:pt>
                <c:pt idx="241">
                  <c:v>124.66</c:v>
                </c:pt>
                <c:pt idx="242">
                  <c:v>124.67</c:v>
                </c:pt>
                <c:pt idx="243">
                  <c:v>124.68</c:v>
                </c:pt>
                <c:pt idx="244">
                  <c:v>124.69</c:v>
                </c:pt>
                <c:pt idx="245">
                  <c:v>124.7</c:v>
                </c:pt>
                <c:pt idx="246">
                  <c:v>124.71</c:v>
                </c:pt>
                <c:pt idx="247">
                  <c:v>124.72</c:v>
                </c:pt>
                <c:pt idx="248">
                  <c:v>124.73</c:v>
                </c:pt>
                <c:pt idx="249">
                  <c:v>124.74</c:v>
                </c:pt>
                <c:pt idx="250">
                  <c:v>124.75</c:v>
                </c:pt>
                <c:pt idx="251">
                  <c:v>124.76</c:v>
                </c:pt>
                <c:pt idx="252">
                  <c:v>124.77</c:v>
                </c:pt>
                <c:pt idx="253">
                  <c:v>124.78</c:v>
                </c:pt>
                <c:pt idx="254">
                  <c:v>124.79</c:v>
                </c:pt>
                <c:pt idx="255">
                  <c:v>124.8</c:v>
                </c:pt>
                <c:pt idx="256">
                  <c:v>124.81</c:v>
                </c:pt>
                <c:pt idx="257">
                  <c:v>124.82</c:v>
                </c:pt>
                <c:pt idx="258">
                  <c:v>124.83</c:v>
                </c:pt>
                <c:pt idx="259">
                  <c:v>124.84</c:v>
                </c:pt>
                <c:pt idx="260">
                  <c:v>124.85</c:v>
                </c:pt>
                <c:pt idx="261">
                  <c:v>124.86</c:v>
                </c:pt>
                <c:pt idx="262">
                  <c:v>124.87</c:v>
                </c:pt>
                <c:pt idx="263">
                  <c:v>124.88</c:v>
                </c:pt>
                <c:pt idx="264">
                  <c:v>124.89</c:v>
                </c:pt>
                <c:pt idx="265">
                  <c:v>124.9</c:v>
                </c:pt>
                <c:pt idx="266">
                  <c:v>124.91</c:v>
                </c:pt>
                <c:pt idx="267">
                  <c:v>124.92</c:v>
                </c:pt>
                <c:pt idx="268">
                  <c:v>124.93</c:v>
                </c:pt>
                <c:pt idx="269">
                  <c:v>124.94</c:v>
                </c:pt>
                <c:pt idx="270">
                  <c:v>124.95</c:v>
                </c:pt>
                <c:pt idx="271">
                  <c:v>124.96</c:v>
                </c:pt>
                <c:pt idx="272">
                  <c:v>124.97</c:v>
                </c:pt>
                <c:pt idx="273">
                  <c:v>124.98</c:v>
                </c:pt>
                <c:pt idx="274">
                  <c:v>124.99</c:v>
                </c:pt>
                <c:pt idx="275">
                  <c:v>125</c:v>
                </c:pt>
                <c:pt idx="276">
                  <c:v>125.01</c:v>
                </c:pt>
                <c:pt idx="277">
                  <c:v>125.02</c:v>
                </c:pt>
                <c:pt idx="278">
                  <c:v>125.03</c:v>
                </c:pt>
                <c:pt idx="279">
                  <c:v>125.04</c:v>
                </c:pt>
                <c:pt idx="280">
                  <c:v>125.05</c:v>
                </c:pt>
                <c:pt idx="281">
                  <c:v>125.06</c:v>
                </c:pt>
                <c:pt idx="282">
                  <c:v>125.07</c:v>
                </c:pt>
                <c:pt idx="283">
                  <c:v>125.08</c:v>
                </c:pt>
                <c:pt idx="284">
                  <c:v>125.09</c:v>
                </c:pt>
                <c:pt idx="285">
                  <c:v>125.1</c:v>
                </c:pt>
                <c:pt idx="286">
                  <c:v>125.11</c:v>
                </c:pt>
                <c:pt idx="287">
                  <c:v>125.12</c:v>
                </c:pt>
                <c:pt idx="288">
                  <c:v>125.13</c:v>
                </c:pt>
                <c:pt idx="289">
                  <c:v>125.14</c:v>
                </c:pt>
                <c:pt idx="290">
                  <c:v>125.15</c:v>
                </c:pt>
                <c:pt idx="291">
                  <c:v>125.16</c:v>
                </c:pt>
                <c:pt idx="292">
                  <c:v>125.17</c:v>
                </c:pt>
                <c:pt idx="293">
                  <c:v>125.18</c:v>
                </c:pt>
                <c:pt idx="294">
                  <c:v>125.19</c:v>
                </c:pt>
                <c:pt idx="295">
                  <c:v>125.2</c:v>
                </c:pt>
                <c:pt idx="296">
                  <c:v>125.21</c:v>
                </c:pt>
                <c:pt idx="297">
                  <c:v>125.22</c:v>
                </c:pt>
                <c:pt idx="298">
                  <c:v>125.23</c:v>
                </c:pt>
                <c:pt idx="299">
                  <c:v>125.24</c:v>
                </c:pt>
                <c:pt idx="300">
                  <c:v>125.25</c:v>
                </c:pt>
                <c:pt idx="301">
                  <c:v>125.26</c:v>
                </c:pt>
                <c:pt idx="302">
                  <c:v>125.27</c:v>
                </c:pt>
                <c:pt idx="303">
                  <c:v>125.28</c:v>
                </c:pt>
                <c:pt idx="304">
                  <c:v>125.29</c:v>
                </c:pt>
                <c:pt idx="305">
                  <c:v>125.3</c:v>
                </c:pt>
                <c:pt idx="306">
                  <c:v>125.31</c:v>
                </c:pt>
                <c:pt idx="307">
                  <c:v>125.32</c:v>
                </c:pt>
                <c:pt idx="308">
                  <c:v>125.33</c:v>
                </c:pt>
                <c:pt idx="309">
                  <c:v>125.34</c:v>
                </c:pt>
                <c:pt idx="310">
                  <c:v>125.35</c:v>
                </c:pt>
                <c:pt idx="311">
                  <c:v>125.36</c:v>
                </c:pt>
                <c:pt idx="312">
                  <c:v>125.37</c:v>
                </c:pt>
                <c:pt idx="313">
                  <c:v>125.38</c:v>
                </c:pt>
                <c:pt idx="314">
                  <c:v>125.39</c:v>
                </c:pt>
                <c:pt idx="315">
                  <c:v>125.4</c:v>
                </c:pt>
                <c:pt idx="316">
                  <c:v>125.41</c:v>
                </c:pt>
                <c:pt idx="317">
                  <c:v>125.42</c:v>
                </c:pt>
                <c:pt idx="318">
                  <c:v>125.43</c:v>
                </c:pt>
                <c:pt idx="319">
                  <c:v>125.44</c:v>
                </c:pt>
                <c:pt idx="320">
                  <c:v>125.45</c:v>
                </c:pt>
                <c:pt idx="321">
                  <c:v>125.46</c:v>
                </c:pt>
                <c:pt idx="322">
                  <c:v>125.47</c:v>
                </c:pt>
                <c:pt idx="323">
                  <c:v>125.48</c:v>
                </c:pt>
                <c:pt idx="324">
                  <c:v>125.49</c:v>
                </c:pt>
                <c:pt idx="325">
                  <c:v>125.5</c:v>
                </c:pt>
                <c:pt idx="326">
                  <c:v>125.51</c:v>
                </c:pt>
                <c:pt idx="327">
                  <c:v>125.52</c:v>
                </c:pt>
                <c:pt idx="328">
                  <c:v>125.53</c:v>
                </c:pt>
                <c:pt idx="329">
                  <c:v>125.54</c:v>
                </c:pt>
                <c:pt idx="330">
                  <c:v>125.55</c:v>
                </c:pt>
                <c:pt idx="331">
                  <c:v>125.56</c:v>
                </c:pt>
                <c:pt idx="332">
                  <c:v>125.57</c:v>
                </c:pt>
                <c:pt idx="333">
                  <c:v>125.58</c:v>
                </c:pt>
                <c:pt idx="334">
                  <c:v>125.59</c:v>
                </c:pt>
                <c:pt idx="335">
                  <c:v>125.6</c:v>
                </c:pt>
                <c:pt idx="336">
                  <c:v>125.61</c:v>
                </c:pt>
                <c:pt idx="337">
                  <c:v>125.62</c:v>
                </c:pt>
                <c:pt idx="338">
                  <c:v>125.63</c:v>
                </c:pt>
                <c:pt idx="339">
                  <c:v>125.64</c:v>
                </c:pt>
                <c:pt idx="340">
                  <c:v>125.65</c:v>
                </c:pt>
                <c:pt idx="341">
                  <c:v>125.66</c:v>
                </c:pt>
                <c:pt idx="342">
                  <c:v>125.67</c:v>
                </c:pt>
                <c:pt idx="343">
                  <c:v>125.68</c:v>
                </c:pt>
                <c:pt idx="344">
                  <c:v>125.69</c:v>
                </c:pt>
                <c:pt idx="345">
                  <c:v>125.7</c:v>
                </c:pt>
                <c:pt idx="346">
                  <c:v>125.71</c:v>
                </c:pt>
                <c:pt idx="347">
                  <c:v>125.72</c:v>
                </c:pt>
                <c:pt idx="348">
                  <c:v>125.73</c:v>
                </c:pt>
                <c:pt idx="349">
                  <c:v>125.74</c:v>
                </c:pt>
                <c:pt idx="350">
                  <c:v>125.75</c:v>
                </c:pt>
                <c:pt idx="351">
                  <c:v>125.76</c:v>
                </c:pt>
                <c:pt idx="352">
                  <c:v>125.77</c:v>
                </c:pt>
                <c:pt idx="353">
                  <c:v>125.78</c:v>
                </c:pt>
                <c:pt idx="354">
                  <c:v>125.79</c:v>
                </c:pt>
                <c:pt idx="355">
                  <c:v>125.8</c:v>
                </c:pt>
                <c:pt idx="356">
                  <c:v>125.81</c:v>
                </c:pt>
                <c:pt idx="357">
                  <c:v>125.82</c:v>
                </c:pt>
                <c:pt idx="358">
                  <c:v>125.83</c:v>
                </c:pt>
                <c:pt idx="359">
                  <c:v>125.84</c:v>
                </c:pt>
                <c:pt idx="360">
                  <c:v>125.85</c:v>
                </c:pt>
                <c:pt idx="361">
                  <c:v>125.86</c:v>
                </c:pt>
                <c:pt idx="362">
                  <c:v>125.87</c:v>
                </c:pt>
                <c:pt idx="363">
                  <c:v>125.88</c:v>
                </c:pt>
                <c:pt idx="364">
                  <c:v>125.89</c:v>
                </c:pt>
                <c:pt idx="365">
                  <c:v>125.9</c:v>
                </c:pt>
                <c:pt idx="366">
                  <c:v>125.91</c:v>
                </c:pt>
                <c:pt idx="367">
                  <c:v>125.92</c:v>
                </c:pt>
                <c:pt idx="368">
                  <c:v>125.93</c:v>
                </c:pt>
                <c:pt idx="369">
                  <c:v>125.94</c:v>
                </c:pt>
                <c:pt idx="370">
                  <c:v>125.95</c:v>
                </c:pt>
                <c:pt idx="371">
                  <c:v>125.96</c:v>
                </c:pt>
                <c:pt idx="372">
                  <c:v>125.97</c:v>
                </c:pt>
                <c:pt idx="373">
                  <c:v>125.98</c:v>
                </c:pt>
                <c:pt idx="374">
                  <c:v>125.99</c:v>
                </c:pt>
                <c:pt idx="375">
                  <c:v>126</c:v>
                </c:pt>
                <c:pt idx="376">
                  <c:v>126.01</c:v>
                </c:pt>
                <c:pt idx="377">
                  <c:v>126.02</c:v>
                </c:pt>
                <c:pt idx="378">
                  <c:v>126.03</c:v>
                </c:pt>
                <c:pt idx="379">
                  <c:v>126.04</c:v>
                </c:pt>
                <c:pt idx="380">
                  <c:v>126.05</c:v>
                </c:pt>
                <c:pt idx="381">
                  <c:v>126.06</c:v>
                </c:pt>
                <c:pt idx="382">
                  <c:v>126.07</c:v>
                </c:pt>
                <c:pt idx="383">
                  <c:v>126.08</c:v>
                </c:pt>
                <c:pt idx="384">
                  <c:v>126.09</c:v>
                </c:pt>
                <c:pt idx="385">
                  <c:v>126.1</c:v>
                </c:pt>
                <c:pt idx="386">
                  <c:v>126.11</c:v>
                </c:pt>
                <c:pt idx="387">
                  <c:v>126.12</c:v>
                </c:pt>
                <c:pt idx="388">
                  <c:v>126.13</c:v>
                </c:pt>
                <c:pt idx="389">
                  <c:v>126.14</c:v>
                </c:pt>
                <c:pt idx="390">
                  <c:v>126.15</c:v>
                </c:pt>
                <c:pt idx="391">
                  <c:v>126.16</c:v>
                </c:pt>
                <c:pt idx="392">
                  <c:v>126.17</c:v>
                </c:pt>
                <c:pt idx="393">
                  <c:v>126.18</c:v>
                </c:pt>
                <c:pt idx="394">
                  <c:v>126.19</c:v>
                </c:pt>
                <c:pt idx="395">
                  <c:v>126.2</c:v>
                </c:pt>
                <c:pt idx="396">
                  <c:v>126.21</c:v>
                </c:pt>
                <c:pt idx="397">
                  <c:v>126.22</c:v>
                </c:pt>
                <c:pt idx="398">
                  <c:v>126.23</c:v>
                </c:pt>
                <c:pt idx="399">
                  <c:v>126.24</c:v>
                </c:pt>
                <c:pt idx="400">
                  <c:v>126.25</c:v>
                </c:pt>
                <c:pt idx="401">
                  <c:v>126.26</c:v>
                </c:pt>
                <c:pt idx="402">
                  <c:v>126.27</c:v>
                </c:pt>
                <c:pt idx="403">
                  <c:v>126.28</c:v>
                </c:pt>
                <c:pt idx="404">
                  <c:v>126.29</c:v>
                </c:pt>
                <c:pt idx="405">
                  <c:v>126.3</c:v>
                </c:pt>
                <c:pt idx="406">
                  <c:v>126.31</c:v>
                </c:pt>
                <c:pt idx="407">
                  <c:v>126.32</c:v>
                </c:pt>
                <c:pt idx="408">
                  <c:v>126.33</c:v>
                </c:pt>
                <c:pt idx="409">
                  <c:v>126.34</c:v>
                </c:pt>
                <c:pt idx="410">
                  <c:v>126.35</c:v>
                </c:pt>
                <c:pt idx="411">
                  <c:v>126.36</c:v>
                </c:pt>
                <c:pt idx="412">
                  <c:v>126.37</c:v>
                </c:pt>
                <c:pt idx="413">
                  <c:v>126.38</c:v>
                </c:pt>
                <c:pt idx="414">
                  <c:v>126.39</c:v>
                </c:pt>
                <c:pt idx="415">
                  <c:v>126.4</c:v>
                </c:pt>
                <c:pt idx="416">
                  <c:v>126.41</c:v>
                </c:pt>
                <c:pt idx="417">
                  <c:v>126.42</c:v>
                </c:pt>
                <c:pt idx="418">
                  <c:v>126.43</c:v>
                </c:pt>
                <c:pt idx="419">
                  <c:v>126.44</c:v>
                </c:pt>
                <c:pt idx="420">
                  <c:v>126.45</c:v>
                </c:pt>
                <c:pt idx="421">
                  <c:v>126.46</c:v>
                </c:pt>
                <c:pt idx="422">
                  <c:v>126.47</c:v>
                </c:pt>
                <c:pt idx="423">
                  <c:v>126.48</c:v>
                </c:pt>
                <c:pt idx="424">
                  <c:v>126.49</c:v>
                </c:pt>
                <c:pt idx="425">
                  <c:v>126.5</c:v>
                </c:pt>
                <c:pt idx="426">
                  <c:v>126.51</c:v>
                </c:pt>
                <c:pt idx="427">
                  <c:v>126.52</c:v>
                </c:pt>
                <c:pt idx="428">
                  <c:v>126.53</c:v>
                </c:pt>
                <c:pt idx="429">
                  <c:v>126.54</c:v>
                </c:pt>
                <c:pt idx="430">
                  <c:v>126.55</c:v>
                </c:pt>
                <c:pt idx="431">
                  <c:v>126.56</c:v>
                </c:pt>
                <c:pt idx="432">
                  <c:v>126.57</c:v>
                </c:pt>
                <c:pt idx="433">
                  <c:v>126.58</c:v>
                </c:pt>
                <c:pt idx="434">
                  <c:v>126.59</c:v>
                </c:pt>
                <c:pt idx="435">
                  <c:v>126.6</c:v>
                </c:pt>
                <c:pt idx="436">
                  <c:v>126.61</c:v>
                </c:pt>
                <c:pt idx="437">
                  <c:v>126.62</c:v>
                </c:pt>
                <c:pt idx="438">
                  <c:v>126.63</c:v>
                </c:pt>
                <c:pt idx="439">
                  <c:v>126.64</c:v>
                </c:pt>
                <c:pt idx="440">
                  <c:v>126.65</c:v>
                </c:pt>
                <c:pt idx="441">
                  <c:v>126.66</c:v>
                </c:pt>
                <c:pt idx="442">
                  <c:v>126.67</c:v>
                </c:pt>
                <c:pt idx="443">
                  <c:v>126.68</c:v>
                </c:pt>
                <c:pt idx="444">
                  <c:v>126.69</c:v>
                </c:pt>
                <c:pt idx="445">
                  <c:v>126.7</c:v>
                </c:pt>
                <c:pt idx="446">
                  <c:v>126.71</c:v>
                </c:pt>
                <c:pt idx="447">
                  <c:v>126.72</c:v>
                </c:pt>
                <c:pt idx="448">
                  <c:v>126.73</c:v>
                </c:pt>
                <c:pt idx="449">
                  <c:v>126.74</c:v>
                </c:pt>
                <c:pt idx="450">
                  <c:v>126.75</c:v>
                </c:pt>
                <c:pt idx="451">
                  <c:v>126.76</c:v>
                </c:pt>
                <c:pt idx="452">
                  <c:v>126.77</c:v>
                </c:pt>
                <c:pt idx="453">
                  <c:v>126.78</c:v>
                </c:pt>
                <c:pt idx="454">
                  <c:v>126.79</c:v>
                </c:pt>
                <c:pt idx="455">
                  <c:v>126.8</c:v>
                </c:pt>
                <c:pt idx="456">
                  <c:v>126.81</c:v>
                </c:pt>
                <c:pt idx="457">
                  <c:v>126.82</c:v>
                </c:pt>
                <c:pt idx="458">
                  <c:v>126.83</c:v>
                </c:pt>
                <c:pt idx="459">
                  <c:v>126.84</c:v>
                </c:pt>
                <c:pt idx="460">
                  <c:v>126.85</c:v>
                </c:pt>
                <c:pt idx="461">
                  <c:v>126.86</c:v>
                </c:pt>
                <c:pt idx="462">
                  <c:v>126.87</c:v>
                </c:pt>
                <c:pt idx="463">
                  <c:v>126.88</c:v>
                </c:pt>
                <c:pt idx="464">
                  <c:v>126.89</c:v>
                </c:pt>
                <c:pt idx="465">
                  <c:v>126.9</c:v>
                </c:pt>
                <c:pt idx="466">
                  <c:v>126.91</c:v>
                </c:pt>
                <c:pt idx="467">
                  <c:v>126.92</c:v>
                </c:pt>
                <c:pt idx="468">
                  <c:v>126.93</c:v>
                </c:pt>
                <c:pt idx="469">
                  <c:v>126.94</c:v>
                </c:pt>
                <c:pt idx="470">
                  <c:v>126.95</c:v>
                </c:pt>
                <c:pt idx="471">
                  <c:v>126.96</c:v>
                </c:pt>
                <c:pt idx="472">
                  <c:v>126.97</c:v>
                </c:pt>
                <c:pt idx="473">
                  <c:v>126.98</c:v>
                </c:pt>
                <c:pt idx="474">
                  <c:v>126.99</c:v>
                </c:pt>
                <c:pt idx="475">
                  <c:v>127</c:v>
                </c:pt>
                <c:pt idx="476">
                  <c:v>127.01</c:v>
                </c:pt>
                <c:pt idx="477">
                  <c:v>127.02</c:v>
                </c:pt>
                <c:pt idx="478">
                  <c:v>127.03</c:v>
                </c:pt>
                <c:pt idx="479">
                  <c:v>127.04</c:v>
                </c:pt>
                <c:pt idx="480">
                  <c:v>127.05</c:v>
                </c:pt>
                <c:pt idx="481">
                  <c:v>127.06</c:v>
                </c:pt>
                <c:pt idx="482">
                  <c:v>127.07</c:v>
                </c:pt>
                <c:pt idx="483">
                  <c:v>127.08</c:v>
                </c:pt>
                <c:pt idx="484">
                  <c:v>127.09</c:v>
                </c:pt>
                <c:pt idx="485">
                  <c:v>127.1</c:v>
                </c:pt>
                <c:pt idx="486">
                  <c:v>127.11</c:v>
                </c:pt>
                <c:pt idx="487">
                  <c:v>127.12</c:v>
                </c:pt>
                <c:pt idx="488">
                  <c:v>127.13</c:v>
                </c:pt>
                <c:pt idx="489">
                  <c:v>127.14</c:v>
                </c:pt>
                <c:pt idx="490">
                  <c:v>127.15</c:v>
                </c:pt>
                <c:pt idx="491">
                  <c:v>127.16</c:v>
                </c:pt>
                <c:pt idx="492">
                  <c:v>127.17</c:v>
                </c:pt>
                <c:pt idx="493">
                  <c:v>127.18</c:v>
                </c:pt>
                <c:pt idx="494">
                  <c:v>127.19</c:v>
                </c:pt>
                <c:pt idx="495">
                  <c:v>127.2</c:v>
                </c:pt>
                <c:pt idx="496">
                  <c:v>127.21</c:v>
                </c:pt>
                <c:pt idx="497">
                  <c:v>127.22</c:v>
                </c:pt>
                <c:pt idx="498">
                  <c:v>127.23</c:v>
                </c:pt>
                <c:pt idx="499">
                  <c:v>127.24</c:v>
                </c:pt>
                <c:pt idx="500">
                  <c:v>127.25</c:v>
                </c:pt>
                <c:pt idx="501">
                  <c:v>127.26</c:v>
                </c:pt>
                <c:pt idx="502">
                  <c:v>127.27</c:v>
                </c:pt>
                <c:pt idx="503">
                  <c:v>127.28</c:v>
                </c:pt>
                <c:pt idx="504">
                  <c:v>127.29</c:v>
                </c:pt>
                <c:pt idx="505">
                  <c:v>127.3</c:v>
                </c:pt>
                <c:pt idx="506">
                  <c:v>127.31</c:v>
                </c:pt>
                <c:pt idx="507">
                  <c:v>127.32</c:v>
                </c:pt>
                <c:pt idx="508">
                  <c:v>127.33</c:v>
                </c:pt>
                <c:pt idx="509">
                  <c:v>127.34</c:v>
                </c:pt>
                <c:pt idx="510">
                  <c:v>127.35</c:v>
                </c:pt>
                <c:pt idx="511">
                  <c:v>127.36</c:v>
                </c:pt>
                <c:pt idx="512">
                  <c:v>127.37</c:v>
                </c:pt>
                <c:pt idx="513">
                  <c:v>127.38</c:v>
                </c:pt>
                <c:pt idx="514">
                  <c:v>127.39</c:v>
                </c:pt>
                <c:pt idx="515">
                  <c:v>127.4</c:v>
                </c:pt>
                <c:pt idx="516">
                  <c:v>127.41</c:v>
                </c:pt>
                <c:pt idx="517">
                  <c:v>127.42</c:v>
                </c:pt>
                <c:pt idx="518">
                  <c:v>127.43</c:v>
                </c:pt>
                <c:pt idx="519">
                  <c:v>127.44</c:v>
                </c:pt>
                <c:pt idx="520">
                  <c:v>127.45</c:v>
                </c:pt>
                <c:pt idx="521">
                  <c:v>127.46</c:v>
                </c:pt>
                <c:pt idx="522">
                  <c:v>127.47</c:v>
                </c:pt>
                <c:pt idx="523">
                  <c:v>127.48</c:v>
                </c:pt>
                <c:pt idx="524">
                  <c:v>127.49</c:v>
                </c:pt>
                <c:pt idx="525">
                  <c:v>127.5</c:v>
                </c:pt>
                <c:pt idx="526">
                  <c:v>127.51</c:v>
                </c:pt>
                <c:pt idx="527">
                  <c:v>127.52</c:v>
                </c:pt>
                <c:pt idx="528">
                  <c:v>127.53</c:v>
                </c:pt>
                <c:pt idx="529">
                  <c:v>127.54</c:v>
                </c:pt>
                <c:pt idx="530">
                  <c:v>127.55</c:v>
                </c:pt>
                <c:pt idx="531">
                  <c:v>127.56</c:v>
                </c:pt>
                <c:pt idx="532">
                  <c:v>127.57</c:v>
                </c:pt>
                <c:pt idx="533">
                  <c:v>127.58</c:v>
                </c:pt>
                <c:pt idx="534">
                  <c:v>127.59</c:v>
                </c:pt>
                <c:pt idx="535">
                  <c:v>127.6</c:v>
                </c:pt>
                <c:pt idx="536">
                  <c:v>127.61</c:v>
                </c:pt>
                <c:pt idx="537">
                  <c:v>127.62</c:v>
                </c:pt>
                <c:pt idx="538">
                  <c:v>127.63</c:v>
                </c:pt>
                <c:pt idx="539">
                  <c:v>127.64</c:v>
                </c:pt>
                <c:pt idx="540">
                  <c:v>127.65</c:v>
                </c:pt>
                <c:pt idx="541">
                  <c:v>127.66</c:v>
                </c:pt>
                <c:pt idx="542">
                  <c:v>127.67</c:v>
                </c:pt>
                <c:pt idx="543">
                  <c:v>127.68</c:v>
                </c:pt>
                <c:pt idx="544">
                  <c:v>127.69</c:v>
                </c:pt>
                <c:pt idx="545">
                  <c:v>127.7</c:v>
                </c:pt>
                <c:pt idx="546">
                  <c:v>127.71</c:v>
                </c:pt>
                <c:pt idx="547">
                  <c:v>127.72</c:v>
                </c:pt>
                <c:pt idx="548">
                  <c:v>127.73</c:v>
                </c:pt>
                <c:pt idx="549">
                  <c:v>127.74</c:v>
                </c:pt>
                <c:pt idx="550">
                  <c:v>127.75</c:v>
                </c:pt>
                <c:pt idx="551">
                  <c:v>127.76</c:v>
                </c:pt>
                <c:pt idx="552">
                  <c:v>127.77</c:v>
                </c:pt>
                <c:pt idx="553">
                  <c:v>127.78</c:v>
                </c:pt>
                <c:pt idx="554">
                  <c:v>127.79</c:v>
                </c:pt>
                <c:pt idx="555">
                  <c:v>127.8</c:v>
                </c:pt>
                <c:pt idx="556">
                  <c:v>127.81</c:v>
                </c:pt>
                <c:pt idx="557">
                  <c:v>127.82</c:v>
                </c:pt>
                <c:pt idx="558">
                  <c:v>127.83</c:v>
                </c:pt>
                <c:pt idx="559">
                  <c:v>127.84</c:v>
                </c:pt>
                <c:pt idx="560">
                  <c:v>127.85</c:v>
                </c:pt>
                <c:pt idx="561">
                  <c:v>127.86</c:v>
                </c:pt>
                <c:pt idx="562">
                  <c:v>127.87</c:v>
                </c:pt>
                <c:pt idx="563">
                  <c:v>127.88</c:v>
                </c:pt>
                <c:pt idx="564">
                  <c:v>127.89</c:v>
                </c:pt>
                <c:pt idx="565">
                  <c:v>127.9</c:v>
                </c:pt>
                <c:pt idx="566">
                  <c:v>127.91</c:v>
                </c:pt>
                <c:pt idx="567">
                  <c:v>127.92</c:v>
                </c:pt>
                <c:pt idx="568">
                  <c:v>127.93</c:v>
                </c:pt>
                <c:pt idx="569">
                  <c:v>127.94</c:v>
                </c:pt>
                <c:pt idx="570">
                  <c:v>127.95</c:v>
                </c:pt>
                <c:pt idx="571">
                  <c:v>127.96</c:v>
                </c:pt>
                <c:pt idx="572">
                  <c:v>127.97</c:v>
                </c:pt>
                <c:pt idx="573">
                  <c:v>127.98</c:v>
                </c:pt>
                <c:pt idx="574">
                  <c:v>127.99</c:v>
                </c:pt>
                <c:pt idx="575">
                  <c:v>128</c:v>
                </c:pt>
                <c:pt idx="576">
                  <c:v>128.01</c:v>
                </c:pt>
                <c:pt idx="577">
                  <c:v>128.02000000000001</c:v>
                </c:pt>
                <c:pt idx="578">
                  <c:v>128.03</c:v>
                </c:pt>
                <c:pt idx="579">
                  <c:v>128.04</c:v>
                </c:pt>
                <c:pt idx="580">
                  <c:v>128.05000000000001</c:v>
                </c:pt>
                <c:pt idx="581">
                  <c:v>128.06</c:v>
                </c:pt>
                <c:pt idx="582">
                  <c:v>128.07</c:v>
                </c:pt>
                <c:pt idx="583">
                  <c:v>128.08000000000001</c:v>
                </c:pt>
                <c:pt idx="584">
                  <c:v>128.09</c:v>
                </c:pt>
                <c:pt idx="585">
                  <c:v>128.1</c:v>
                </c:pt>
                <c:pt idx="586">
                  <c:v>128.11000000000001</c:v>
                </c:pt>
                <c:pt idx="587">
                  <c:v>128.12</c:v>
                </c:pt>
                <c:pt idx="588">
                  <c:v>128.13</c:v>
                </c:pt>
                <c:pt idx="589">
                  <c:v>128.13999999999999</c:v>
                </c:pt>
                <c:pt idx="590">
                  <c:v>128.15</c:v>
                </c:pt>
                <c:pt idx="591">
                  <c:v>128.16</c:v>
                </c:pt>
                <c:pt idx="592">
                  <c:v>128.16999999999999</c:v>
                </c:pt>
                <c:pt idx="593">
                  <c:v>128.18</c:v>
                </c:pt>
                <c:pt idx="594">
                  <c:v>128.19</c:v>
                </c:pt>
                <c:pt idx="595">
                  <c:v>128.19999999999999</c:v>
                </c:pt>
                <c:pt idx="596">
                  <c:v>128.21</c:v>
                </c:pt>
                <c:pt idx="597">
                  <c:v>128.22</c:v>
                </c:pt>
                <c:pt idx="598">
                  <c:v>128.22999999999999</c:v>
                </c:pt>
                <c:pt idx="599">
                  <c:v>128.24</c:v>
                </c:pt>
                <c:pt idx="600">
                  <c:v>128.25</c:v>
                </c:pt>
                <c:pt idx="601">
                  <c:v>128.26</c:v>
                </c:pt>
                <c:pt idx="602">
                  <c:v>128.27000000000001</c:v>
                </c:pt>
                <c:pt idx="603">
                  <c:v>128.28</c:v>
                </c:pt>
                <c:pt idx="604">
                  <c:v>128.29</c:v>
                </c:pt>
                <c:pt idx="605">
                  <c:v>128.30000000000001</c:v>
                </c:pt>
                <c:pt idx="606">
                  <c:v>128.31</c:v>
                </c:pt>
                <c:pt idx="607">
                  <c:v>128.32</c:v>
                </c:pt>
                <c:pt idx="608">
                  <c:v>128.33000000000001</c:v>
                </c:pt>
                <c:pt idx="609">
                  <c:v>128.34</c:v>
                </c:pt>
                <c:pt idx="610">
                  <c:v>128.35</c:v>
                </c:pt>
                <c:pt idx="611">
                  <c:v>128.36000000000001</c:v>
                </c:pt>
                <c:pt idx="612">
                  <c:v>128.37</c:v>
                </c:pt>
                <c:pt idx="613">
                  <c:v>128.38</c:v>
                </c:pt>
                <c:pt idx="614">
                  <c:v>128.38999999999999</c:v>
                </c:pt>
                <c:pt idx="615">
                  <c:v>128.4</c:v>
                </c:pt>
                <c:pt idx="616">
                  <c:v>128.41</c:v>
                </c:pt>
                <c:pt idx="617">
                  <c:v>128.41999999999999</c:v>
                </c:pt>
                <c:pt idx="618">
                  <c:v>128.43</c:v>
                </c:pt>
                <c:pt idx="619">
                  <c:v>128.44</c:v>
                </c:pt>
                <c:pt idx="620">
                  <c:v>128.44999999999999</c:v>
                </c:pt>
                <c:pt idx="621">
                  <c:v>128.46</c:v>
                </c:pt>
                <c:pt idx="622">
                  <c:v>128.47</c:v>
                </c:pt>
                <c:pt idx="623">
                  <c:v>128.47999999999999</c:v>
                </c:pt>
                <c:pt idx="624">
                  <c:v>128.49</c:v>
                </c:pt>
                <c:pt idx="625">
                  <c:v>128.5</c:v>
                </c:pt>
                <c:pt idx="626">
                  <c:v>128.51</c:v>
                </c:pt>
                <c:pt idx="627">
                  <c:v>128.52000000000001</c:v>
                </c:pt>
                <c:pt idx="628">
                  <c:v>128.53</c:v>
                </c:pt>
                <c:pt idx="629">
                  <c:v>128.54</c:v>
                </c:pt>
                <c:pt idx="630">
                  <c:v>128.55000000000001</c:v>
                </c:pt>
                <c:pt idx="631">
                  <c:v>128.56</c:v>
                </c:pt>
                <c:pt idx="632">
                  <c:v>128.57</c:v>
                </c:pt>
                <c:pt idx="633">
                  <c:v>128.58000000000001</c:v>
                </c:pt>
                <c:pt idx="634">
                  <c:v>128.59</c:v>
                </c:pt>
                <c:pt idx="635">
                  <c:v>128.6</c:v>
                </c:pt>
                <c:pt idx="636">
                  <c:v>128.61000000000001</c:v>
                </c:pt>
                <c:pt idx="637">
                  <c:v>128.62</c:v>
                </c:pt>
                <c:pt idx="638">
                  <c:v>128.63</c:v>
                </c:pt>
                <c:pt idx="639">
                  <c:v>128.63999999999999</c:v>
                </c:pt>
                <c:pt idx="640">
                  <c:v>128.65</c:v>
                </c:pt>
                <c:pt idx="641">
                  <c:v>128.66</c:v>
                </c:pt>
                <c:pt idx="642">
                  <c:v>128.66999999999999</c:v>
                </c:pt>
                <c:pt idx="643">
                  <c:v>128.68</c:v>
                </c:pt>
                <c:pt idx="644">
                  <c:v>128.69</c:v>
                </c:pt>
                <c:pt idx="645">
                  <c:v>128.69999999999999</c:v>
                </c:pt>
                <c:pt idx="646">
                  <c:v>128.71</c:v>
                </c:pt>
                <c:pt idx="647">
                  <c:v>128.72</c:v>
                </c:pt>
                <c:pt idx="648">
                  <c:v>128.72999999999999</c:v>
                </c:pt>
                <c:pt idx="649">
                  <c:v>128.74</c:v>
                </c:pt>
                <c:pt idx="650">
                  <c:v>128.75</c:v>
                </c:pt>
                <c:pt idx="651">
                  <c:v>128.76</c:v>
                </c:pt>
                <c:pt idx="652">
                  <c:v>128.77000000000001</c:v>
                </c:pt>
                <c:pt idx="653">
                  <c:v>128.78</c:v>
                </c:pt>
                <c:pt idx="654">
                  <c:v>128.79</c:v>
                </c:pt>
                <c:pt idx="655">
                  <c:v>128.80000000000001</c:v>
                </c:pt>
                <c:pt idx="656">
                  <c:v>128.81</c:v>
                </c:pt>
                <c:pt idx="657">
                  <c:v>128.82</c:v>
                </c:pt>
                <c:pt idx="658">
                  <c:v>128.83000000000001</c:v>
                </c:pt>
                <c:pt idx="659">
                  <c:v>128.84</c:v>
                </c:pt>
                <c:pt idx="660">
                  <c:v>128.85</c:v>
                </c:pt>
                <c:pt idx="661">
                  <c:v>128.86000000000001</c:v>
                </c:pt>
                <c:pt idx="662">
                  <c:v>128.87</c:v>
                </c:pt>
                <c:pt idx="663">
                  <c:v>128.88</c:v>
                </c:pt>
                <c:pt idx="664">
                  <c:v>128.88999999999999</c:v>
                </c:pt>
                <c:pt idx="665">
                  <c:v>128.9</c:v>
                </c:pt>
                <c:pt idx="666">
                  <c:v>128.91</c:v>
                </c:pt>
                <c:pt idx="667">
                  <c:v>128.91999999999999</c:v>
                </c:pt>
                <c:pt idx="668">
                  <c:v>128.93</c:v>
                </c:pt>
                <c:pt idx="669">
                  <c:v>128.94</c:v>
                </c:pt>
                <c:pt idx="670">
                  <c:v>128.94999999999999</c:v>
                </c:pt>
                <c:pt idx="671">
                  <c:v>128.96</c:v>
                </c:pt>
                <c:pt idx="672">
                  <c:v>128.97</c:v>
                </c:pt>
                <c:pt idx="673">
                  <c:v>128.97999999999999</c:v>
                </c:pt>
                <c:pt idx="674">
                  <c:v>128.99</c:v>
                </c:pt>
                <c:pt idx="675">
                  <c:v>129</c:v>
                </c:pt>
                <c:pt idx="676">
                  <c:v>129.01</c:v>
                </c:pt>
                <c:pt idx="677">
                  <c:v>129.02000000000001</c:v>
                </c:pt>
                <c:pt idx="678">
                  <c:v>129.03</c:v>
                </c:pt>
                <c:pt idx="679">
                  <c:v>129.04</c:v>
                </c:pt>
                <c:pt idx="680">
                  <c:v>129.05000000000001</c:v>
                </c:pt>
                <c:pt idx="681">
                  <c:v>129.06</c:v>
                </c:pt>
                <c:pt idx="682">
                  <c:v>129.07</c:v>
                </c:pt>
                <c:pt idx="683">
                  <c:v>129.08000000000001</c:v>
                </c:pt>
                <c:pt idx="684">
                  <c:v>129.09</c:v>
                </c:pt>
                <c:pt idx="685">
                  <c:v>129.1</c:v>
                </c:pt>
                <c:pt idx="686">
                  <c:v>129.11000000000001</c:v>
                </c:pt>
                <c:pt idx="687">
                  <c:v>129.12</c:v>
                </c:pt>
                <c:pt idx="688">
                  <c:v>129.13</c:v>
                </c:pt>
                <c:pt idx="689">
                  <c:v>129.13999999999999</c:v>
                </c:pt>
                <c:pt idx="690">
                  <c:v>129.15</c:v>
                </c:pt>
                <c:pt idx="691">
                  <c:v>129.16</c:v>
                </c:pt>
                <c:pt idx="692">
                  <c:v>129.16999999999999</c:v>
                </c:pt>
                <c:pt idx="693">
                  <c:v>129.18</c:v>
                </c:pt>
                <c:pt idx="694">
                  <c:v>129.19</c:v>
                </c:pt>
                <c:pt idx="695">
                  <c:v>129.19999999999999</c:v>
                </c:pt>
                <c:pt idx="696">
                  <c:v>129.21</c:v>
                </c:pt>
                <c:pt idx="697">
                  <c:v>129.22</c:v>
                </c:pt>
                <c:pt idx="698">
                  <c:v>129.22999999999999</c:v>
                </c:pt>
                <c:pt idx="699">
                  <c:v>129.24</c:v>
                </c:pt>
                <c:pt idx="700">
                  <c:v>129.25</c:v>
                </c:pt>
                <c:pt idx="701">
                  <c:v>129.26</c:v>
                </c:pt>
                <c:pt idx="702">
                  <c:v>129.27000000000001</c:v>
                </c:pt>
                <c:pt idx="703">
                  <c:v>129.28</c:v>
                </c:pt>
                <c:pt idx="704">
                  <c:v>129.29</c:v>
                </c:pt>
                <c:pt idx="705">
                  <c:v>129.30000000000001</c:v>
                </c:pt>
                <c:pt idx="706">
                  <c:v>129.31</c:v>
                </c:pt>
                <c:pt idx="707">
                  <c:v>129.32</c:v>
                </c:pt>
                <c:pt idx="708">
                  <c:v>129.33000000000001</c:v>
                </c:pt>
                <c:pt idx="709">
                  <c:v>129.34</c:v>
                </c:pt>
                <c:pt idx="710">
                  <c:v>129.35</c:v>
                </c:pt>
                <c:pt idx="711">
                  <c:v>129.36000000000001</c:v>
                </c:pt>
                <c:pt idx="712">
                  <c:v>129.37</c:v>
                </c:pt>
                <c:pt idx="713">
                  <c:v>129.38</c:v>
                </c:pt>
                <c:pt idx="714">
                  <c:v>129.38999999999999</c:v>
                </c:pt>
                <c:pt idx="715">
                  <c:v>129.4</c:v>
                </c:pt>
                <c:pt idx="716">
                  <c:v>129.41</c:v>
                </c:pt>
                <c:pt idx="717">
                  <c:v>129.41999999999999</c:v>
                </c:pt>
                <c:pt idx="718">
                  <c:v>129.43</c:v>
                </c:pt>
                <c:pt idx="719">
                  <c:v>129.44</c:v>
                </c:pt>
                <c:pt idx="720">
                  <c:v>129.44999999999999</c:v>
                </c:pt>
                <c:pt idx="721">
                  <c:v>129.46</c:v>
                </c:pt>
                <c:pt idx="722">
                  <c:v>129.47</c:v>
                </c:pt>
                <c:pt idx="723">
                  <c:v>129.47999999999999</c:v>
                </c:pt>
                <c:pt idx="724">
                  <c:v>129.49</c:v>
                </c:pt>
                <c:pt idx="725">
                  <c:v>129.5</c:v>
                </c:pt>
                <c:pt idx="726">
                  <c:v>129.51</c:v>
                </c:pt>
                <c:pt idx="727">
                  <c:v>129.52000000000001</c:v>
                </c:pt>
                <c:pt idx="728">
                  <c:v>129.53</c:v>
                </c:pt>
                <c:pt idx="729">
                  <c:v>129.54</c:v>
                </c:pt>
                <c:pt idx="730">
                  <c:v>129.55000000000001</c:v>
                </c:pt>
                <c:pt idx="731">
                  <c:v>129.56</c:v>
                </c:pt>
                <c:pt idx="732">
                  <c:v>129.57</c:v>
                </c:pt>
                <c:pt idx="733">
                  <c:v>129.58000000000001</c:v>
                </c:pt>
                <c:pt idx="734">
                  <c:v>129.59</c:v>
                </c:pt>
                <c:pt idx="735">
                  <c:v>129.6</c:v>
                </c:pt>
                <c:pt idx="736">
                  <c:v>129.61000000000001</c:v>
                </c:pt>
                <c:pt idx="737">
                  <c:v>129.62</c:v>
                </c:pt>
                <c:pt idx="738">
                  <c:v>129.63</c:v>
                </c:pt>
                <c:pt idx="739">
                  <c:v>129.63999999999999</c:v>
                </c:pt>
                <c:pt idx="740">
                  <c:v>129.65</c:v>
                </c:pt>
                <c:pt idx="741">
                  <c:v>129.66</c:v>
                </c:pt>
                <c:pt idx="742">
                  <c:v>129.66999999999999</c:v>
                </c:pt>
                <c:pt idx="743">
                  <c:v>129.68</c:v>
                </c:pt>
                <c:pt idx="744">
                  <c:v>129.69</c:v>
                </c:pt>
                <c:pt idx="745">
                  <c:v>129.69999999999999</c:v>
                </c:pt>
                <c:pt idx="746">
                  <c:v>129.71</c:v>
                </c:pt>
                <c:pt idx="747">
                  <c:v>129.72</c:v>
                </c:pt>
                <c:pt idx="748">
                  <c:v>129.72999999999999</c:v>
                </c:pt>
                <c:pt idx="749">
                  <c:v>129.74</c:v>
                </c:pt>
                <c:pt idx="750">
                  <c:v>129.75</c:v>
                </c:pt>
                <c:pt idx="751">
                  <c:v>129.76</c:v>
                </c:pt>
                <c:pt idx="752">
                  <c:v>129.77000000000001</c:v>
                </c:pt>
                <c:pt idx="753">
                  <c:v>129.78</c:v>
                </c:pt>
                <c:pt idx="754">
                  <c:v>129.79</c:v>
                </c:pt>
                <c:pt idx="755">
                  <c:v>129.80000000000001</c:v>
                </c:pt>
                <c:pt idx="756">
                  <c:v>129.81</c:v>
                </c:pt>
                <c:pt idx="757">
                  <c:v>129.82</c:v>
                </c:pt>
                <c:pt idx="758">
                  <c:v>129.83000000000001</c:v>
                </c:pt>
                <c:pt idx="759">
                  <c:v>129.84</c:v>
                </c:pt>
                <c:pt idx="760">
                  <c:v>129.85</c:v>
                </c:pt>
                <c:pt idx="761">
                  <c:v>129.86000000000001</c:v>
                </c:pt>
                <c:pt idx="762">
                  <c:v>129.87</c:v>
                </c:pt>
                <c:pt idx="763">
                  <c:v>129.88</c:v>
                </c:pt>
                <c:pt idx="764">
                  <c:v>129.88999999999999</c:v>
                </c:pt>
                <c:pt idx="765">
                  <c:v>129.9</c:v>
                </c:pt>
                <c:pt idx="766">
                  <c:v>129.91</c:v>
                </c:pt>
                <c:pt idx="767">
                  <c:v>129.91999999999999</c:v>
                </c:pt>
                <c:pt idx="768">
                  <c:v>129.93</c:v>
                </c:pt>
                <c:pt idx="769">
                  <c:v>129.94</c:v>
                </c:pt>
                <c:pt idx="770">
                  <c:v>129.94999999999999</c:v>
                </c:pt>
                <c:pt idx="771">
                  <c:v>129.96</c:v>
                </c:pt>
                <c:pt idx="772">
                  <c:v>129.97</c:v>
                </c:pt>
                <c:pt idx="773">
                  <c:v>129.97999999999999</c:v>
                </c:pt>
                <c:pt idx="774">
                  <c:v>129.99</c:v>
                </c:pt>
                <c:pt idx="775">
                  <c:v>130</c:v>
                </c:pt>
                <c:pt idx="776">
                  <c:v>130.01</c:v>
                </c:pt>
                <c:pt idx="777">
                  <c:v>130.02000000000001</c:v>
                </c:pt>
                <c:pt idx="778">
                  <c:v>130.03</c:v>
                </c:pt>
                <c:pt idx="779">
                  <c:v>130.04</c:v>
                </c:pt>
                <c:pt idx="780">
                  <c:v>130.05000000000001</c:v>
                </c:pt>
                <c:pt idx="781">
                  <c:v>130.06</c:v>
                </c:pt>
                <c:pt idx="782">
                  <c:v>130.07</c:v>
                </c:pt>
                <c:pt idx="783">
                  <c:v>130.08000000000001</c:v>
                </c:pt>
                <c:pt idx="784">
                  <c:v>130.09</c:v>
                </c:pt>
                <c:pt idx="785">
                  <c:v>130.1</c:v>
                </c:pt>
                <c:pt idx="786">
                  <c:v>130.11000000000001</c:v>
                </c:pt>
                <c:pt idx="787">
                  <c:v>130.12</c:v>
                </c:pt>
                <c:pt idx="788">
                  <c:v>130.13</c:v>
                </c:pt>
                <c:pt idx="789">
                  <c:v>130.13999999999999</c:v>
                </c:pt>
                <c:pt idx="790">
                  <c:v>130.15</c:v>
                </c:pt>
                <c:pt idx="791">
                  <c:v>130.16</c:v>
                </c:pt>
                <c:pt idx="792">
                  <c:v>130.16999999999999</c:v>
                </c:pt>
                <c:pt idx="793">
                  <c:v>130.18</c:v>
                </c:pt>
                <c:pt idx="794">
                  <c:v>130.19</c:v>
                </c:pt>
                <c:pt idx="795">
                  <c:v>130.19999999999999</c:v>
                </c:pt>
                <c:pt idx="796">
                  <c:v>130.21</c:v>
                </c:pt>
                <c:pt idx="797">
                  <c:v>130.22</c:v>
                </c:pt>
                <c:pt idx="798">
                  <c:v>130.22999999999999</c:v>
                </c:pt>
                <c:pt idx="799">
                  <c:v>130.24</c:v>
                </c:pt>
                <c:pt idx="800">
                  <c:v>130.25</c:v>
                </c:pt>
                <c:pt idx="801">
                  <c:v>130.26</c:v>
                </c:pt>
                <c:pt idx="802">
                  <c:v>130.27000000000001</c:v>
                </c:pt>
                <c:pt idx="803">
                  <c:v>130.28</c:v>
                </c:pt>
                <c:pt idx="804">
                  <c:v>130.29</c:v>
                </c:pt>
                <c:pt idx="805">
                  <c:v>130.30000000000001</c:v>
                </c:pt>
                <c:pt idx="806">
                  <c:v>130.31</c:v>
                </c:pt>
                <c:pt idx="807">
                  <c:v>130.32</c:v>
                </c:pt>
                <c:pt idx="808">
                  <c:v>130.33000000000001</c:v>
                </c:pt>
                <c:pt idx="809">
                  <c:v>130.34</c:v>
                </c:pt>
                <c:pt idx="810">
                  <c:v>130.35</c:v>
                </c:pt>
                <c:pt idx="811">
                  <c:v>130.36000000000001</c:v>
                </c:pt>
                <c:pt idx="812">
                  <c:v>130.37</c:v>
                </c:pt>
                <c:pt idx="813">
                  <c:v>130.38</c:v>
                </c:pt>
                <c:pt idx="814">
                  <c:v>130.38999999999999</c:v>
                </c:pt>
                <c:pt idx="815">
                  <c:v>130.4</c:v>
                </c:pt>
                <c:pt idx="816">
                  <c:v>130.41</c:v>
                </c:pt>
                <c:pt idx="817">
                  <c:v>130.41999999999999</c:v>
                </c:pt>
                <c:pt idx="818">
                  <c:v>130.43</c:v>
                </c:pt>
                <c:pt idx="819">
                  <c:v>130.44</c:v>
                </c:pt>
                <c:pt idx="820">
                  <c:v>130.44999999999999</c:v>
                </c:pt>
                <c:pt idx="821">
                  <c:v>130.46</c:v>
                </c:pt>
                <c:pt idx="822">
                  <c:v>130.47</c:v>
                </c:pt>
                <c:pt idx="823">
                  <c:v>130.47999999999999</c:v>
                </c:pt>
                <c:pt idx="824">
                  <c:v>130.49</c:v>
                </c:pt>
                <c:pt idx="825">
                  <c:v>130.5</c:v>
                </c:pt>
                <c:pt idx="826">
                  <c:v>130.51</c:v>
                </c:pt>
                <c:pt idx="827">
                  <c:v>130.52000000000001</c:v>
                </c:pt>
                <c:pt idx="828">
                  <c:v>130.53</c:v>
                </c:pt>
                <c:pt idx="829">
                  <c:v>130.54</c:v>
                </c:pt>
                <c:pt idx="830">
                  <c:v>130.55000000000001</c:v>
                </c:pt>
                <c:pt idx="831">
                  <c:v>130.56</c:v>
                </c:pt>
                <c:pt idx="832">
                  <c:v>130.57</c:v>
                </c:pt>
                <c:pt idx="833">
                  <c:v>130.58000000000001</c:v>
                </c:pt>
                <c:pt idx="834">
                  <c:v>130.59</c:v>
                </c:pt>
                <c:pt idx="835">
                  <c:v>130.6</c:v>
                </c:pt>
                <c:pt idx="836">
                  <c:v>130.61000000000001</c:v>
                </c:pt>
                <c:pt idx="837">
                  <c:v>130.62</c:v>
                </c:pt>
                <c:pt idx="838">
                  <c:v>130.63</c:v>
                </c:pt>
                <c:pt idx="839">
                  <c:v>130.63999999999999</c:v>
                </c:pt>
                <c:pt idx="840">
                  <c:v>130.65</c:v>
                </c:pt>
                <c:pt idx="841">
                  <c:v>130.66</c:v>
                </c:pt>
                <c:pt idx="842">
                  <c:v>130.66999999999999</c:v>
                </c:pt>
                <c:pt idx="843">
                  <c:v>130.68</c:v>
                </c:pt>
                <c:pt idx="844">
                  <c:v>130.69</c:v>
                </c:pt>
                <c:pt idx="845">
                  <c:v>130.69999999999999</c:v>
                </c:pt>
                <c:pt idx="846">
                  <c:v>130.71</c:v>
                </c:pt>
                <c:pt idx="847">
                  <c:v>130.72</c:v>
                </c:pt>
                <c:pt idx="848">
                  <c:v>130.72999999999999</c:v>
                </c:pt>
                <c:pt idx="849">
                  <c:v>130.74</c:v>
                </c:pt>
                <c:pt idx="850">
                  <c:v>130.75</c:v>
                </c:pt>
                <c:pt idx="851">
                  <c:v>130.76</c:v>
                </c:pt>
                <c:pt idx="852">
                  <c:v>130.77000000000001</c:v>
                </c:pt>
                <c:pt idx="853">
                  <c:v>130.78</c:v>
                </c:pt>
                <c:pt idx="854">
                  <c:v>130.79</c:v>
                </c:pt>
                <c:pt idx="855">
                  <c:v>130.80000000000001</c:v>
                </c:pt>
                <c:pt idx="856">
                  <c:v>130.81</c:v>
                </c:pt>
                <c:pt idx="857">
                  <c:v>130.82</c:v>
                </c:pt>
                <c:pt idx="858">
                  <c:v>130.83000000000001</c:v>
                </c:pt>
                <c:pt idx="859">
                  <c:v>130.84</c:v>
                </c:pt>
                <c:pt idx="860">
                  <c:v>130.85</c:v>
                </c:pt>
                <c:pt idx="861">
                  <c:v>130.86000000000001</c:v>
                </c:pt>
                <c:pt idx="862">
                  <c:v>130.87</c:v>
                </c:pt>
                <c:pt idx="863">
                  <c:v>130.88</c:v>
                </c:pt>
                <c:pt idx="864">
                  <c:v>130.88999999999999</c:v>
                </c:pt>
                <c:pt idx="865">
                  <c:v>130.9</c:v>
                </c:pt>
                <c:pt idx="866">
                  <c:v>130.91</c:v>
                </c:pt>
                <c:pt idx="867">
                  <c:v>130.91999999999999</c:v>
                </c:pt>
                <c:pt idx="868">
                  <c:v>130.93</c:v>
                </c:pt>
                <c:pt idx="869">
                  <c:v>130.94</c:v>
                </c:pt>
                <c:pt idx="870">
                  <c:v>130.94999999999999</c:v>
                </c:pt>
                <c:pt idx="871">
                  <c:v>130.96</c:v>
                </c:pt>
                <c:pt idx="872">
                  <c:v>130.97</c:v>
                </c:pt>
                <c:pt idx="873">
                  <c:v>130.97999999999999</c:v>
                </c:pt>
                <c:pt idx="874">
                  <c:v>130.99</c:v>
                </c:pt>
                <c:pt idx="875">
                  <c:v>131</c:v>
                </c:pt>
                <c:pt idx="876">
                  <c:v>131.01</c:v>
                </c:pt>
                <c:pt idx="877">
                  <c:v>131.02000000000001</c:v>
                </c:pt>
                <c:pt idx="878">
                  <c:v>131.03</c:v>
                </c:pt>
                <c:pt idx="879">
                  <c:v>131.04</c:v>
                </c:pt>
                <c:pt idx="880">
                  <c:v>131.05000000000001</c:v>
                </c:pt>
                <c:pt idx="881">
                  <c:v>131.06</c:v>
                </c:pt>
                <c:pt idx="882">
                  <c:v>131.07</c:v>
                </c:pt>
                <c:pt idx="883">
                  <c:v>131.08000000000001</c:v>
                </c:pt>
                <c:pt idx="884">
                  <c:v>131.09</c:v>
                </c:pt>
                <c:pt idx="885">
                  <c:v>131.1</c:v>
                </c:pt>
                <c:pt idx="886">
                  <c:v>131.11000000000001</c:v>
                </c:pt>
                <c:pt idx="887">
                  <c:v>131.12</c:v>
                </c:pt>
                <c:pt idx="888">
                  <c:v>131.13</c:v>
                </c:pt>
                <c:pt idx="889">
                  <c:v>131.13999999999999</c:v>
                </c:pt>
                <c:pt idx="890">
                  <c:v>131.15</c:v>
                </c:pt>
                <c:pt idx="891">
                  <c:v>131.16</c:v>
                </c:pt>
                <c:pt idx="892">
                  <c:v>131.16999999999999</c:v>
                </c:pt>
                <c:pt idx="893">
                  <c:v>131.18</c:v>
                </c:pt>
                <c:pt idx="894">
                  <c:v>131.19</c:v>
                </c:pt>
                <c:pt idx="895">
                  <c:v>131.19999999999999</c:v>
                </c:pt>
                <c:pt idx="896">
                  <c:v>131.21</c:v>
                </c:pt>
                <c:pt idx="897">
                  <c:v>131.22</c:v>
                </c:pt>
                <c:pt idx="898">
                  <c:v>131.22999999999999</c:v>
                </c:pt>
                <c:pt idx="899">
                  <c:v>131.24</c:v>
                </c:pt>
                <c:pt idx="900">
                  <c:v>131.25</c:v>
                </c:pt>
                <c:pt idx="901">
                  <c:v>131.26</c:v>
                </c:pt>
                <c:pt idx="902">
                  <c:v>131.27000000000001</c:v>
                </c:pt>
                <c:pt idx="903">
                  <c:v>131.28</c:v>
                </c:pt>
                <c:pt idx="904">
                  <c:v>131.29</c:v>
                </c:pt>
                <c:pt idx="905">
                  <c:v>131.30000000000001</c:v>
                </c:pt>
                <c:pt idx="906">
                  <c:v>131.31</c:v>
                </c:pt>
                <c:pt idx="907">
                  <c:v>131.32</c:v>
                </c:pt>
                <c:pt idx="908">
                  <c:v>131.33000000000001</c:v>
                </c:pt>
                <c:pt idx="909">
                  <c:v>131.34</c:v>
                </c:pt>
                <c:pt idx="910">
                  <c:v>131.35</c:v>
                </c:pt>
                <c:pt idx="911">
                  <c:v>131.36000000000001</c:v>
                </c:pt>
                <c:pt idx="912">
                  <c:v>131.37</c:v>
                </c:pt>
                <c:pt idx="913">
                  <c:v>131.38</c:v>
                </c:pt>
                <c:pt idx="914">
                  <c:v>131.38999999999999</c:v>
                </c:pt>
                <c:pt idx="915">
                  <c:v>131.4</c:v>
                </c:pt>
                <c:pt idx="916">
                  <c:v>131.41</c:v>
                </c:pt>
                <c:pt idx="917">
                  <c:v>131.41999999999999</c:v>
                </c:pt>
                <c:pt idx="918">
                  <c:v>131.43</c:v>
                </c:pt>
                <c:pt idx="919">
                  <c:v>131.44</c:v>
                </c:pt>
                <c:pt idx="920">
                  <c:v>131.44999999999999</c:v>
                </c:pt>
                <c:pt idx="921">
                  <c:v>131.46</c:v>
                </c:pt>
                <c:pt idx="922">
                  <c:v>131.47</c:v>
                </c:pt>
                <c:pt idx="923">
                  <c:v>131.47999999999999</c:v>
                </c:pt>
                <c:pt idx="924">
                  <c:v>131.49</c:v>
                </c:pt>
                <c:pt idx="925">
                  <c:v>131.5</c:v>
                </c:pt>
                <c:pt idx="926">
                  <c:v>131.51</c:v>
                </c:pt>
                <c:pt idx="927">
                  <c:v>131.52000000000001</c:v>
                </c:pt>
                <c:pt idx="928">
                  <c:v>131.53</c:v>
                </c:pt>
                <c:pt idx="929">
                  <c:v>131.54</c:v>
                </c:pt>
                <c:pt idx="930">
                  <c:v>131.55000000000001</c:v>
                </c:pt>
                <c:pt idx="931">
                  <c:v>131.56</c:v>
                </c:pt>
                <c:pt idx="932">
                  <c:v>131.57</c:v>
                </c:pt>
                <c:pt idx="933">
                  <c:v>131.58000000000001</c:v>
                </c:pt>
                <c:pt idx="934">
                  <c:v>131.59</c:v>
                </c:pt>
                <c:pt idx="935">
                  <c:v>131.6</c:v>
                </c:pt>
                <c:pt idx="936">
                  <c:v>131.61000000000001</c:v>
                </c:pt>
                <c:pt idx="937">
                  <c:v>131.62</c:v>
                </c:pt>
                <c:pt idx="938">
                  <c:v>131.63</c:v>
                </c:pt>
                <c:pt idx="939">
                  <c:v>131.63999999999999</c:v>
                </c:pt>
                <c:pt idx="940">
                  <c:v>131.65</c:v>
                </c:pt>
                <c:pt idx="941">
                  <c:v>131.66</c:v>
                </c:pt>
                <c:pt idx="942">
                  <c:v>131.66999999999999</c:v>
                </c:pt>
                <c:pt idx="943">
                  <c:v>131.68</c:v>
                </c:pt>
                <c:pt idx="944">
                  <c:v>131.69</c:v>
                </c:pt>
                <c:pt idx="945">
                  <c:v>131.69999999999999</c:v>
                </c:pt>
                <c:pt idx="946">
                  <c:v>131.71</c:v>
                </c:pt>
                <c:pt idx="947">
                  <c:v>131.72</c:v>
                </c:pt>
                <c:pt idx="948">
                  <c:v>131.72999999999999</c:v>
                </c:pt>
                <c:pt idx="949">
                  <c:v>131.74</c:v>
                </c:pt>
                <c:pt idx="950">
                  <c:v>131.75</c:v>
                </c:pt>
                <c:pt idx="951">
                  <c:v>131.76</c:v>
                </c:pt>
                <c:pt idx="952">
                  <c:v>131.77000000000001</c:v>
                </c:pt>
                <c:pt idx="953">
                  <c:v>131.78</c:v>
                </c:pt>
                <c:pt idx="954">
                  <c:v>131.79</c:v>
                </c:pt>
                <c:pt idx="955">
                  <c:v>131.80000000000001</c:v>
                </c:pt>
                <c:pt idx="956">
                  <c:v>131.81</c:v>
                </c:pt>
                <c:pt idx="957">
                  <c:v>131.82</c:v>
                </c:pt>
                <c:pt idx="958">
                  <c:v>131.83000000000001</c:v>
                </c:pt>
                <c:pt idx="959">
                  <c:v>131.84</c:v>
                </c:pt>
                <c:pt idx="960">
                  <c:v>131.85</c:v>
                </c:pt>
                <c:pt idx="961">
                  <c:v>131.86000000000001</c:v>
                </c:pt>
                <c:pt idx="962">
                  <c:v>131.87</c:v>
                </c:pt>
                <c:pt idx="963">
                  <c:v>131.88</c:v>
                </c:pt>
                <c:pt idx="964">
                  <c:v>131.88999999999999</c:v>
                </c:pt>
                <c:pt idx="965">
                  <c:v>131.9</c:v>
                </c:pt>
                <c:pt idx="966">
                  <c:v>131.91</c:v>
                </c:pt>
                <c:pt idx="967">
                  <c:v>131.91999999999999</c:v>
                </c:pt>
                <c:pt idx="968">
                  <c:v>131.93</c:v>
                </c:pt>
                <c:pt idx="969">
                  <c:v>131.94</c:v>
                </c:pt>
                <c:pt idx="970">
                  <c:v>131.94999999999999</c:v>
                </c:pt>
                <c:pt idx="971">
                  <c:v>131.96</c:v>
                </c:pt>
                <c:pt idx="972">
                  <c:v>131.97</c:v>
                </c:pt>
                <c:pt idx="973">
                  <c:v>131.97999999999999</c:v>
                </c:pt>
                <c:pt idx="974">
                  <c:v>131.99</c:v>
                </c:pt>
                <c:pt idx="975">
                  <c:v>132</c:v>
                </c:pt>
                <c:pt idx="976">
                  <c:v>132.01</c:v>
                </c:pt>
                <c:pt idx="977">
                  <c:v>132.02000000000001</c:v>
                </c:pt>
                <c:pt idx="978">
                  <c:v>132.03</c:v>
                </c:pt>
                <c:pt idx="979">
                  <c:v>132.04</c:v>
                </c:pt>
                <c:pt idx="980">
                  <c:v>132.05000000000001</c:v>
                </c:pt>
                <c:pt idx="981">
                  <c:v>132.06</c:v>
                </c:pt>
                <c:pt idx="982">
                  <c:v>132.07</c:v>
                </c:pt>
                <c:pt idx="983">
                  <c:v>132.08000000000001</c:v>
                </c:pt>
                <c:pt idx="984">
                  <c:v>132.09</c:v>
                </c:pt>
                <c:pt idx="985">
                  <c:v>132.1</c:v>
                </c:pt>
                <c:pt idx="986">
                  <c:v>132.11000000000001</c:v>
                </c:pt>
                <c:pt idx="987">
                  <c:v>132.12</c:v>
                </c:pt>
                <c:pt idx="988">
                  <c:v>132.13</c:v>
                </c:pt>
                <c:pt idx="989">
                  <c:v>132.13999999999999</c:v>
                </c:pt>
                <c:pt idx="990">
                  <c:v>132.15</c:v>
                </c:pt>
                <c:pt idx="991">
                  <c:v>132.16</c:v>
                </c:pt>
                <c:pt idx="992">
                  <c:v>132.16999999999999</c:v>
                </c:pt>
                <c:pt idx="993">
                  <c:v>132.18</c:v>
                </c:pt>
                <c:pt idx="994">
                  <c:v>132.19</c:v>
                </c:pt>
                <c:pt idx="995">
                  <c:v>132.19999999999999</c:v>
                </c:pt>
                <c:pt idx="996">
                  <c:v>132.21</c:v>
                </c:pt>
                <c:pt idx="997">
                  <c:v>132.22</c:v>
                </c:pt>
                <c:pt idx="998">
                  <c:v>132.22999999999999</c:v>
                </c:pt>
                <c:pt idx="999">
                  <c:v>132.24</c:v>
                </c:pt>
                <c:pt idx="1000">
                  <c:v>132.25</c:v>
                </c:pt>
                <c:pt idx="1001">
                  <c:v>132.26</c:v>
                </c:pt>
                <c:pt idx="1002">
                  <c:v>132.27000000000001</c:v>
                </c:pt>
                <c:pt idx="1003">
                  <c:v>132.28</c:v>
                </c:pt>
                <c:pt idx="1004">
                  <c:v>132.29</c:v>
                </c:pt>
                <c:pt idx="1005">
                  <c:v>132.30000000000001</c:v>
                </c:pt>
                <c:pt idx="1006">
                  <c:v>132.31</c:v>
                </c:pt>
                <c:pt idx="1007">
                  <c:v>132.32</c:v>
                </c:pt>
                <c:pt idx="1008">
                  <c:v>132.33000000000001</c:v>
                </c:pt>
                <c:pt idx="1009">
                  <c:v>132.34</c:v>
                </c:pt>
                <c:pt idx="1010">
                  <c:v>132.35</c:v>
                </c:pt>
                <c:pt idx="1011">
                  <c:v>132.36000000000001</c:v>
                </c:pt>
                <c:pt idx="1012">
                  <c:v>132.37</c:v>
                </c:pt>
                <c:pt idx="1013">
                  <c:v>132.38</c:v>
                </c:pt>
                <c:pt idx="1014">
                  <c:v>132.38999999999999</c:v>
                </c:pt>
                <c:pt idx="1015">
                  <c:v>132.4</c:v>
                </c:pt>
                <c:pt idx="1016">
                  <c:v>132.41</c:v>
                </c:pt>
                <c:pt idx="1017">
                  <c:v>132.41999999999999</c:v>
                </c:pt>
                <c:pt idx="1018">
                  <c:v>132.43</c:v>
                </c:pt>
                <c:pt idx="1019">
                  <c:v>132.44</c:v>
                </c:pt>
                <c:pt idx="1020">
                  <c:v>132.44999999999999</c:v>
                </c:pt>
                <c:pt idx="1021">
                  <c:v>132.46</c:v>
                </c:pt>
                <c:pt idx="1022">
                  <c:v>132.47</c:v>
                </c:pt>
                <c:pt idx="1023">
                  <c:v>132.47999999999999</c:v>
                </c:pt>
                <c:pt idx="1024">
                  <c:v>132.49</c:v>
                </c:pt>
                <c:pt idx="1025">
                  <c:v>132.5</c:v>
                </c:pt>
                <c:pt idx="1026">
                  <c:v>132.51</c:v>
                </c:pt>
                <c:pt idx="1027">
                  <c:v>132.52000000000001</c:v>
                </c:pt>
                <c:pt idx="1028">
                  <c:v>132.53</c:v>
                </c:pt>
                <c:pt idx="1029">
                  <c:v>132.54</c:v>
                </c:pt>
                <c:pt idx="1030">
                  <c:v>132.55000000000001</c:v>
                </c:pt>
                <c:pt idx="1031">
                  <c:v>132.56</c:v>
                </c:pt>
                <c:pt idx="1032">
                  <c:v>132.57</c:v>
                </c:pt>
                <c:pt idx="1033">
                  <c:v>132.58000000000001</c:v>
                </c:pt>
                <c:pt idx="1034">
                  <c:v>132.59</c:v>
                </c:pt>
                <c:pt idx="1035">
                  <c:v>132.6</c:v>
                </c:pt>
                <c:pt idx="1036">
                  <c:v>132.61000000000001</c:v>
                </c:pt>
                <c:pt idx="1037">
                  <c:v>132.62</c:v>
                </c:pt>
                <c:pt idx="1038">
                  <c:v>132.63</c:v>
                </c:pt>
                <c:pt idx="1039">
                  <c:v>132.63999999999999</c:v>
                </c:pt>
                <c:pt idx="1040">
                  <c:v>132.65</c:v>
                </c:pt>
                <c:pt idx="1041">
                  <c:v>132.66</c:v>
                </c:pt>
                <c:pt idx="1042">
                  <c:v>132.66999999999999</c:v>
                </c:pt>
                <c:pt idx="1043">
                  <c:v>132.68</c:v>
                </c:pt>
                <c:pt idx="1044">
                  <c:v>132.69</c:v>
                </c:pt>
                <c:pt idx="1045">
                  <c:v>132.69999999999999</c:v>
                </c:pt>
                <c:pt idx="1046">
                  <c:v>132.71</c:v>
                </c:pt>
                <c:pt idx="1047">
                  <c:v>132.72</c:v>
                </c:pt>
                <c:pt idx="1048">
                  <c:v>132.72999999999999</c:v>
                </c:pt>
                <c:pt idx="1049">
                  <c:v>132.74</c:v>
                </c:pt>
                <c:pt idx="1050">
                  <c:v>132.75</c:v>
                </c:pt>
                <c:pt idx="1051">
                  <c:v>132.76</c:v>
                </c:pt>
                <c:pt idx="1052">
                  <c:v>132.77000000000001</c:v>
                </c:pt>
                <c:pt idx="1053">
                  <c:v>132.78</c:v>
                </c:pt>
                <c:pt idx="1054">
                  <c:v>132.79</c:v>
                </c:pt>
                <c:pt idx="1055">
                  <c:v>132.80000000000001</c:v>
                </c:pt>
                <c:pt idx="1056">
                  <c:v>132.81</c:v>
                </c:pt>
                <c:pt idx="1057">
                  <c:v>132.82</c:v>
                </c:pt>
                <c:pt idx="1058">
                  <c:v>132.83000000000001</c:v>
                </c:pt>
                <c:pt idx="1059">
                  <c:v>132.84</c:v>
                </c:pt>
                <c:pt idx="1060">
                  <c:v>132.85</c:v>
                </c:pt>
                <c:pt idx="1061">
                  <c:v>132.86000000000001</c:v>
                </c:pt>
                <c:pt idx="1062">
                  <c:v>132.87</c:v>
                </c:pt>
                <c:pt idx="1063">
                  <c:v>132.88</c:v>
                </c:pt>
                <c:pt idx="1064">
                  <c:v>132.88999999999999</c:v>
                </c:pt>
                <c:pt idx="1065">
                  <c:v>132.9</c:v>
                </c:pt>
                <c:pt idx="1066">
                  <c:v>132.91</c:v>
                </c:pt>
                <c:pt idx="1067">
                  <c:v>132.91999999999999</c:v>
                </c:pt>
                <c:pt idx="1068">
                  <c:v>132.93</c:v>
                </c:pt>
                <c:pt idx="1069">
                  <c:v>132.94</c:v>
                </c:pt>
                <c:pt idx="1070">
                  <c:v>132.94999999999999</c:v>
                </c:pt>
                <c:pt idx="1071">
                  <c:v>132.96</c:v>
                </c:pt>
                <c:pt idx="1072">
                  <c:v>132.97</c:v>
                </c:pt>
                <c:pt idx="1073">
                  <c:v>132.97999999999999</c:v>
                </c:pt>
                <c:pt idx="1074">
                  <c:v>132.99</c:v>
                </c:pt>
                <c:pt idx="1075">
                  <c:v>133</c:v>
                </c:pt>
                <c:pt idx="1076">
                  <c:v>133.01</c:v>
                </c:pt>
                <c:pt idx="1077">
                  <c:v>133.02000000000001</c:v>
                </c:pt>
                <c:pt idx="1078">
                  <c:v>133.03</c:v>
                </c:pt>
                <c:pt idx="1079">
                  <c:v>133.04</c:v>
                </c:pt>
                <c:pt idx="1080">
                  <c:v>133.05000000000001</c:v>
                </c:pt>
                <c:pt idx="1081">
                  <c:v>133.06</c:v>
                </c:pt>
                <c:pt idx="1082">
                  <c:v>133.07</c:v>
                </c:pt>
                <c:pt idx="1083">
                  <c:v>133.08000000000001</c:v>
                </c:pt>
                <c:pt idx="1084">
                  <c:v>133.09</c:v>
                </c:pt>
                <c:pt idx="1085">
                  <c:v>133.1</c:v>
                </c:pt>
                <c:pt idx="1086">
                  <c:v>133.11000000000001</c:v>
                </c:pt>
                <c:pt idx="1087">
                  <c:v>133.12</c:v>
                </c:pt>
                <c:pt idx="1088">
                  <c:v>133.13</c:v>
                </c:pt>
                <c:pt idx="1089">
                  <c:v>133.13999999999999</c:v>
                </c:pt>
                <c:pt idx="1090">
                  <c:v>133.15</c:v>
                </c:pt>
                <c:pt idx="1091">
                  <c:v>133.16</c:v>
                </c:pt>
                <c:pt idx="1092">
                  <c:v>133.16999999999999</c:v>
                </c:pt>
                <c:pt idx="1093">
                  <c:v>133.18</c:v>
                </c:pt>
                <c:pt idx="1094">
                  <c:v>133.19</c:v>
                </c:pt>
                <c:pt idx="1095">
                  <c:v>133.19999999999999</c:v>
                </c:pt>
                <c:pt idx="1096">
                  <c:v>133.21</c:v>
                </c:pt>
                <c:pt idx="1097">
                  <c:v>133.22</c:v>
                </c:pt>
                <c:pt idx="1098">
                  <c:v>133.22999999999999</c:v>
                </c:pt>
                <c:pt idx="1099">
                  <c:v>133.24</c:v>
                </c:pt>
                <c:pt idx="1100">
                  <c:v>133.25</c:v>
                </c:pt>
                <c:pt idx="1101">
                  <c:v>133.26</c:v>
                </c:pt>
                <c:pt idx="1102">
                  <c:v>133.27000000000001</c:v>
                </c:pt>
                <c:pt idx="1103">
                  <c:v>133.28</c:v>
                </c:pt>
                <c:pt idx="1104">
                  <c:v>133.29</c:v>
                </c:pt>
                <c:pt idx="1105">
                  <c:v>133.30000000000001</c:v>
                </c:pt>
                <c:pt idx="1106">
                  <c:v>133.31</c:v>
                </c:pt>
                <c:pt idx="1107">
                  <c:v>133.32</c:v>
                </c:pt>
                <c:pt idx="1108">
                  <c:v>133.33000000000001</c:v>
                </c:pt>
                <c:pt idx="1109">
                  <c:v>133.34</c:v>
                </c:pt>
                <c:pt idx="1110">
                  <c:v>133.35</c:v>
                </c:pt>
                <c:pt idx="1111">
                  <c:v>133.36000000000001</c:v>
                </c:pt>
                <c:pt idx="1112">
                  <c:v>133.37</c:v>
                </c:pt>
                <c:pt idx="1113">
                  <c:v>133.38</c:v>
                </c:pt>
                <c:pt idx="1114">
                  <c:v>133.38999999999999</c:v>
                </c:pt>
                <c:pt idx="1115">
                  <c:v>133.4</c:v>
                </c:pt>
                <c:pt idx="1116">
                  <c:v>133.41</c:v>
                </c:pt>
                <c:pt idx="1117">
                  <c:v>133.41999999999999</c:v>
                </c:pt>
                <c:pt idx="1118">
                  <c:v>133.43</c:v>
                </c:pt>
                <c:pt idx="1119">
                  <c:v>133.44</c:v>
                </c:pt>
                <c:pt idx="1120">
                  <c:v>133.44999999999999</c:v>
                </c:pt>
                <c:pt idx="1121">
                  <c:v>133.46</c:v>
                </c:pt>
                <c:pt idx="1122">
                  <c:v>133.47</c:v>
                </c:pt>
                <c:pt idx="1123">
                  <c:v>133.47999999999999</c:v>
                </c:pt>
                <c:pt idx="1124">
                  <c:v>133.49</c:v>
                </c:pt>
                <c:pt idx="1125">
                  <c:v>133.5</c:v>
                </c:pt>
                <c:pt idx="1126">
                  <c:v>133.51</c:v>
                </c:pt>
                <c:pt idx="1127">
                  <c:v>133.52000000000001</c:v>
                </c:pt>
                <c:pt idx="1128">
                  <c:v>133.53</c:v>
                </c:pt>
                <c:pt idx="1129">
                  <c:v>133.54</c:v>
                </c:pt>
                <c:pt idx="1130">
                  <c:v>133.55000000000001</c:v>
                </c:pt>
                <c:pt idx="1131">
                  <c:v>133.56</c:v>
                </c:pt>
                <c:pt idx="1132">
                  <c:v>133.57</c:v>
                </c:pt>
                <c:pt idx="1133">
                  <c:v>133.58000000000001</c:v>
                </c:pt>
                <c:pt idx="1134">
                  <c:v>133.59</c:v>
                </c:pt>
                <c:pt idx="1135">
                  <c:v>133.6</c:v>
                </c:pt>
                <c:pt idx="1136">
                  <c:v>133.61000000000001</c:v>
                </c:pt>
                <c:pt idx="1137">
                  <c:v>133.62</c:v>
                </c:pt>
                <c:pt idx="1138">
                  <c:v>133.63</c:v>
                </c:pt>
                <c:pt idx="1139">
                  <c:v>133.63999999999999</c:v>
                </c:pt>
                <c:pt idx="1140">
                  <c:v>133.65</c:v>
                </c:pt>
                <c:pt idx="1141">
                  <c:v>133.66</c:v>
                </c:pt>
                <c:pt idx="1142">
                  <c:v>133.66999999999999</c:v>
                </c:pt>
                <c:pt idx="1143">
                  <c:v>133.68</c:v>
                </c:pt>
                <c:pt idx="1144">
                  <c:v>133.69</c:v>
                </c:pt>
                <c:pt idx="1145">
                  <c:v>133.69999999999999</c:v>
                </c:pt>
                <c:pt idx="1146">
                  <c:v>133.71</c:v>
                </c:pt>
                <c:pt idx="1147">
                  <c:v>133.72</c:v>
                </c:pt>
                <c:pt idx="1148">
                  <c:v>133.72999999999999</c:v>
                </c:pt>
                <c:pt idx="1149">
                  <c:v>133.74</c:v>
                </c:pt>
                <c:pt idx="1150">
                  <c:v>133.75</c:v>
                </c:pt>
                <c:pt idx="1151">
                  <c:v>133.76</c:v>
                </c:pt>
                <c:pt idx="1152">
                  <c:v>133.77000000000001</c:v>
                </c:pt>
                <c:pt idx="1153">
                  <c:v>133.78</c:v>
                </c:pt>
                <c:pt idx="1154">
                  <c:v>133.79</c:v>
                </c:pt>
                <c:pt idx="1155">
                  <c:v>133.80000000000001</c:v>
                </c:pt>
                <c:pt idx="1156">
                  <c:v>133.81</c:v>
                </c:pt>
                <c:pt idx="1157">
                  <c:v>133.82</c:v>
                </c:pt>
                <c:pt idx="1158">
                  <c:v>133.83000000000001</c:v>
                </c:pt>
                <c:pt idx="1159">
                  <c:v>133.84</c:v>
                </c:pt>
                <c:pt idx="1160">
                  <c:v>133.85</c:v>
                </c:pt>
                <c:pt idx="1161">
                  <c:v>133.86000000000001</c:v>
                </c:pt>
                <c:pt idx="1162">
                  <c:v>133.87</c:v>
                </c:pt>
                <c:pt idx="1163">
                  <c:v>133.88</c:v>
                </c:pt>
                <c:pt idx="1164">
                  <c:v>133.88999999999999</c:v>
                </c:pt>
                <c:pt idx="1165">
                  <c:v>133.9</c:v>
                </c:pt>
                <c:pt idx="1166">
                  <c:v>133.91</c:v>
                </c:pt>
                <c:pt idx="1167">
                  <c:v>133.91999999999999</c:v>
                </c:pt>
                <c:pt idx="1168">
                  <c:v>133.93</c:v>
                </c:pt>
                <c:pt idx="1169">
                  <c:v>133.94</c:v>
                </c:pt>
                <c:pt idx="1170">
                  <c:v>133.94999999999999</c:v>
                </c:pt>
                <c:pt idx="1171">
                  <c:v>133.96</c:v>
                </c:pt>
                <c:pt idx="1172">
                  <c:v>133.97</c:v>
                </c:pt>
                <c:pt idx="1173">
                  <c:v>133.97999999999999</c:v>
                </c:pt>
                <c:pt idx="1174">
                  <c:v>133.99</c:v>
                </c:pt>
                <c:pt idx="1175">
                  <c:v>134</c:v>
                </c:pt>
                <c:pt idx="1176">
                  <c:v>134.01</c:v>
                </c:pt>
                <c:pt idx="1177">
                  <c:v>134.02000000000001</c:v>
                </c:pt>
                <c:pt idx="1178">
                  <c:v>134.03</c:v>
                </c:pt>
                <c:pt idx="1179">
                  <c:v>134.04</c:v>
                </c:pt>
                <c:pt idx="1180">
                  <c:v>134.05000000000001</c:v>
                </c:pt>
                <c:pt idx="1181">
                  <c:v>134.06</c:v>
                </c:pt>
                <c:pt idx="1182">
                  <c:v>134.07</c:v>
                </c:pt>
                <c:pt idx="1183">
                  <c:v>134.08000000000001</c:v>
                </c:pt>
                <c:pt idx="1184">
                  <c:v>134.09</c:v>
                </c:pt>
                <c:pt idx="1185">
                  <c:v>134.1</c:v>
                </c:pt>
                <c:pt idx="1186">
                  <c:v>134.11000000000001</c:v>
                </c:pt>
                <c:pt idx="1187">
                  <c:v>134.12</c:v>
                </c:pt>
                <c:pt idx="1188">
                  <c:v>134.13</c:v>
                </c:pt>
                <c:pt idx="1189">
                  <c:v>134.13999999999999</c:v>
                </c:pt>
                <c:pt idx="1190">
                  <c:v>134.15</c:v>
                </c:pt>
                <c:pt idx="1191">
                  <c:v>134.16</c:v>
                </c:pt>
                <c:pt idx="1192">
                  <c:v>134.16999999999999</c:v>
                </c:pt>
                <c:pt idx="1193">
                  <c:v>134.18</c:v>
                </c:pt>
                <c:pt idx="1194">
                  <c:v>134.19</c:v>
                </c:pt>
                <c:pt idx="1195">
                  <c:v>134.19999999999999</c:v>
                </c:pt>
                <c:pt idx="1196">
                  <c:v>134.21</c:v>
                </c:pt>
                <c:pt idx="1197">
                  <c:v>134.22</c:v>
                </c:pt>
                <c:pt idx="1198">
                  <c:v>134.22999999999999</c:v>
                </c:pt>
                <c:pt idx="1199">
                  <c:v>134.24</c:v>
                </c:pt>
                <c:pt idx="1200">
                  <c:v>134.25</c:v>
                </c:pt>
                <c:pt idx="1201">
                  <c:v>134.26</c:v>
                </c:pt>
                <c:pt idx="1202">
                  <c:v>134.27000000000001</c:v>
                </c:pt>
                <c:pt idx="1203">
                  <c:v>134.28</c:v>
                </c:pt>
                <c:pt idx="1204">
                  <c:v>134.29</c:v>
                </c:pt>
                <c:pt idx="1205">
                  <c:v>134.30000000000001</c:v>
                </c:pt>
                <c:pt idx="1206">
                  <c:v>134.31</c:v>
                </c:pt>
                <c:pt idx="1207">
                  <c:v>134.32</c:v>
                </c:pt>
                <c:pt idx="1208">
                  <c:v>134.33000000000001</c:v>
                </c:pt>
                <c:pt idx="1209">
                  <c:v>134.34</c:v>
                </c:pt>
                <c:pt idx="1210">
                  <c:v>134.35</c:v>
                </c:pt>
                <c:pt idx="1211">
                  <c:v>134.36000000000001</c:v>
                </c:pt>
                <c:pt idx="1212">
                  <c:v>134.37</c:v>
                </c:pt>
                <c:pt idx="1213">
                  <c:v>134.38</c:v>
                </c:pt>
                <c:pt idx="1214">
                  <c:v>134.38999999999999</c:v>
                </c:pt>
                <c:pt idx="1215">
                  <c:v>134.4</c:v>
                </c:pt>
                <c:pt idx="1216">
                  <c:v>134.41</c:v>
                </c:pt>
                <c:pt idx="1217">
                  <c:v>134.41999999999999</c:v>
                </c:pt>
                <c:pt idx="1218">
                  <c:v>134.43</c:v>
                </c:pt>
                <c:pt idx="1219">
                  <c:v>134.44</c:v>
                </c:pt>
                <c:pt idx="1220">
                  <c:v>134.44999999999999</c:v>
                </c:pt>
                <c:pt idx="1221">
                  <c:v>134.46</c:v>
                </c:pt>
                <c:pt idx="1222">
                  <c:v>134.47</c:v>
                </c:pt>
                <c:pt idx="1223">
                  <c:v>134.47999999999999</c:v>
                </c:pt>
                <c:pt idx="1224">
                  <c:v>134.49</c:v>
                </c:pt>
                <c:pt idx="1225">
                  <c:v>134.5</c:v>
                </c:pt>
                <c:pt idx="1226">
                  <c:v>134.51</c:v>
                </c:pt>
                <c:pt idx="1227">
                  <c:v>134.52000000000001</c:v>
                </c:pt>
                <c:pt idx="1228">
                  <c:v>134.53</c:v>
                </c:pt>
                <c:pt idx="1229">
                  <c:v>134.54</c:v>
                </c:pt>
                <c:pt idx="1230">
                  <c:v>134.55000000000001</c:v>
                </c:pt>
                <c:pt idx="1231">
                  <c:v>134.56</c:v>
                </c:pt>
                <c:pt idx="1232">
                  <c:v>134.57</c:v>
                </c:pt>
                <c:pt idx="1233">
                  <c:v>134.58000000000001</c:v>
                </c:pt>
                <c:pt idx="1234">
                  <c:v>134.59</c:v>
                </c:pt>
                <c:pt idx="1235">
                  <c:v>134.6</c:v>
                </c:pt>
                <c:pt idx="1236">
                  <c:v>134.61000000000001</c:v>
                </c:pt>
                <c:pt idx="1237">
                  <c:v>134.62</c:v>
                </c:pt>
                <c:pt idx="1238">
                  <c:v>134.63</c:v>
                </c:pt>
                <c:pt idx="1239">
                  <c:v>134.63999999999999</c:v>
                </c:pt>
                <c:pt idx="1240">
                  <c:v>134.65</c:v>
                </c:pt>
                <c:pt idx="1241">
                  <c:v>134.66</c:v>
                </c:pt>
                <c:pt idx="1242">
                  <c:v>134.66999999999999</c:v>
                </c:pt>
                <c:pt idx="1243">
                  <c:v>134.68</c:v>
                </c:pt>
                <c:pt idx="1244">
                  <c:v>134.69</c:v>
                </c:pt>
                <c:pt idx="1245">
                  <c:v>134.69999999999999</c:v>
                </c:pt>
                <c:pt idx="1246">
                  <c:v>134.71</c:v>
                </c:pt>
                <c:pt idx="1247">
                  <c:v>134.72</c:v>
                </c:pt>
                <c:pt idx="1248">
                  <c:v>134.72999999999999</c:v>
                </c:pt>
                <c:pt idx="1249">
                  <c:v>134.74</c:v>
                </c:pt>
                <c:pt idx="1250">
                  <c:v>134.75</c:v>
                </c:pt>
                <c:pt idx="1251">
                  <c:v>134.76</c:v>
                </c:pt>
                <c:pt idx="1252">
                  <c:v>134.77000000000001</c:v>
                </c:pt>
                <c:pt idx="1253">
                  <c:v>134.78</c:v>
                </c:pt>
                <c:pt idx="1254">
                  <c:v>134.79</c:v>
                </c:pt>
                <c:pt idx="1255">
                  <c:v>134.80000000000001</c:v>
                </c:pt>
                <c:pt idx="1256">
                  <c:v>134.81</c:v>
                </c:pt>
                <c:pt idx="1257">
                  <c:v>134.82</c:v>
                </c:pt>
                <c:pt idx="1258">
                  <c:v>134.83000000000001</c:v>
                </c:pt>
                <c:pt idx="1259">
                  <c:v>134.84</c:v>
                </c:pt>
                <c:pt idx="1260">
                  <c:v>134.85</c:v>
                </c:pt>
                <c:pt idx="1261">
                  <c:v>134.86000000000001</c:v>
                </c:pt>
                <c:pt idx="1262">
                  <c:v>134.87</c:v>
                </c:pt>
                <c:pt idx="1263">
                  <c:v>134.88</c:v>
                </c:pt>
                <c:pt idx="1264">
                  <c:v>134.88999999999999</c:v>
                </c:pt>
                <c:pt idx="1265">
                  <c:v>134.9</c:v>
                </c:pt>
                <c:pt idx="1266">
                  <c:v>134.91</c:v>
                </c:pt>
                <c:pt idx="1267">
                  <c:v>134.91999999999999</c:v>
                </c:pt>
                <c:pt idx="1268">
                  <c:v>134.93</c:v>
                </c:pt>
                <c:pt idx="1269">
                  <c:v>134.94</c:v>
                </c:pt>
                <c:pt idx="1270">
                  <c:v>134.94999999999999</c:v>
                </c:pt>
                <c:pt idx="1271">
                  <c:v>134.96</c:v>
                </c:pt>
                <c:pt idx="1272">
                  <c:v>134.97</c:v>
                </c:pt>
                <c:pt idx="1273">
                  <c:v>134.97999999999999</c:v>
                </c:pt>
                <c:pt idx="1274">
                  <c:v>134.99</c:v>
                </c:pt>
                <c:pt idx="1275">
                  <c:v>135</c:v>
                </c:pt>
                <c:pt idx="1276">
                  <c:v>135.01</c:v>
                </c:pt>
                <c:pt idx="1277">
                  <c:v>135.02000000000001</c:v>
                </c:pt>
                <c:pt idx="1278">
                  <c:v>135.03</c:v>
                </c:pt>
                <c:pt idx="1279">
                  <c:v>135.04</c:v>
                </c:pt>
                <c:pt idx="1280">
                  <c:v>135.05000000000001</c:v>
                </c:pt>
                <c:pt idx="1281">
                  <c:v>135.06</c:v>
                </c:pt>
                <c:pt idx="1282">
                  <c:v>135.07</c:v>
                </c:pt>
                <c:pt idx="1283">
                  <c:v>135.08000000000001</c:v>
                </c:pt>
                <c:pt idx="1284">
                  <c:v>135.09</c:v>
                </c:pt>
                <c:pt idx="1285">
                  <c:v>135.1</c:v>
                </c:pt>
                <c:pt idx="1286">
                  <c:v>135.11000000000001</c:v>
                </c:pt>
                <c:pt idx="1287">
                  <c:v>135.12</c:v>
                </c:pt>
                <c:pt idx="1288">
                  <c:v>135.13</c:v>
                </c:pt>
                <c:pt idx="1289">
                  <c:v>135.13999999999999</c:v>
                </c:pt>
                <c:pt idx="1290">
                  <c:v>135.15</c:v>
                </c:pt>
                <c:pt idx="1291">
                  <c:v>135.16</c:v>
                </c:pt>
                <c:pt idx="1292">
                  <c:v>135.16999999999999</c:v>
                </c:pt>
                <c:pt idx="1293">
                  <c:v>135.18</c:v>
                </c:pt>
                <c:pt idx="1294">
                  <c:v>135.19</c:v>
                </c:pt>
                <c:pt idx="1295">
                  <c:v>135.19999999999999</c:v>
                </c:pt>
                <c:pt idx="1296">
                  <c:v>135.21</c:v>
                </c:pt>
                <c:pt idx="1297">
                  <c:v>135.22</c:v>
                </c:pt>
                <c:pt idx="1298">
                  <c:v>135.22999999999999</c:v>
                </c:pt>
                <c:pt idx="1299">
                  <c:v>135.24</c:v>
                </c:pt>
                <c:pt idx="1300">
                  <c:v>135.25</c:v>
                </c:pt>
                <c:pt idx="1301">
                  <c:v>135.26</c:v>
                </c:pt>
                <c:pt idx="1302">
                  <c:v>135.27000000000001</c:v>
                </c:pt>
                <c:pt idx="1303">
                  <c:v>135.28</c:v>
                </c:pt>
                <c:pt idx="1304">
                  <c:v>135.29</c:v>
                </c:pt>
                <c:pt idx="1305">
                  <c:v>135.30000000000001</c:v>
                </c:pt>
                <c:pt idx="1306">
                  <c:v>135.31</c:v>
                </c:pt>
                <c:pt idx="1307">
                  <c:v>135.32</c:v>
                </c:pt>
                <c:pt idx="1308">
                  <c:v>135.33000000000001</c:v>
                </c:pt>
                <c:pt idx="1309">
                  <c:v>135.34</c:v>
                </c:pt>
                <c:pt idx="1310">
                  <c:v>135.35</c:v>
                </c:pt>
                <c:pt idx="1311">
                  <c:v>135.36000000000001</c:v>
                </c:pt>
                <c:pt idx="1312">
                  <c:v>135.37</c:v>
                </c:pt>
                <c:pt idx="1313">
                  <c:v>135.38</c:v>
                </c:pt>
                <c:pt idx="1314">
                  <c:v>135.38999999999999</c:v>
                </c:pt>
                <c:pt idx="1315">
                  <c:v>135.4</c:v>
                </c:pt>
                <c:pt idx="1316">
                  <c:v>135.41</c:v>
                </c:pt>
                <c:pt idx="1317">
                  <c:v>135.41999999999999</c:v>
                </c:pt>
                <c:pt idx="1318">
                  <c:v>135.43</c:v>
                </c:pt>
                <c:pt idx="1319">
                  <c:v>135.44</c:v>
                </c:pt>
                <c:pt idx="1320">
                  <c:v>135.44999999999999</c:v>
                </c:pt>
                <c:pt idx="1321">
                  <c:v>135.46</c:v>
                </c:pt>
                <c:pt idx="1322">
                  <c:v>135.47</c:v>
                </c:pt>
                <c:pt idx="1323">
                  <c:v>135.47999999999999</c:v>
                </c:pt>
                <c:pt idx="1324">
                  <c:v>135.49</c:v>
                </c:pt>
                <c:pt idx="1325">
                  <c:v>135.5</c:v>
                </c:pt>
                <c:pt idx="1326">
                  <c:v>135.51</c:v>
                </c:pt>
                <c:pt idx="1327">
                  <c:v>135.52000000000001</c:v>
                </c:pt>
                <c:pt idx="1328">
                  <c:v>135.53</c:v>
                </c:pt>
                <c:pt idx="1329">
                  <c:v>135.54</c:v>
                </c:pt>
                <c:pt idx="1330">
                  <c:v>135.55000000000001</c:v>
                </c:pt>
                <c:pt idx="1331">
                  <c:v>135.56</c:v>
                </c:pt>
                <c:pt idx="1332">
                  <c:v>135.57</c:v>
                </c:pt>
                <c:pt idx="1333">
                  <c:v>135.58000000000001</c:v>
                </c:pt>
                <c:pt idx="1334">
                  <c:v>135.59</c:v>
                </c:pt>
                <c:pt idx="1335">
                  <c:v>135.6</c:v>
                </c:pt>
                <c:pt idx="1336">
                  <c:v>135.61000000000001</c:v>
                </c:pt>
                <c:pt idx="1337">
                  <c:v>135.62</c:v>
                </c:pt>
                <c:pt idx="1338">
                  <c:v>135.63</c:v>
                </c:pt>
                <c:pt idx="1339">
                  <c:v>135.63999999999999</c:v>
                </c:pt>
                <c:pt idx="1340">
                  <c:v>135.65</c:v>
                </c:pt>
                <c:pt idx="1341">
                  <c:v>135.66</c:v>
                </c:pt>
                <c:pt idx="1342">
                  <c:v>135.66999999999999</c:v>
                </c:pt>
                <c:pt idx="1343">
                  <c:v>135.68</c:v>
                </c:pt>
                <c:pt idx="1344">
                  <c:v>135.69</c:v>
                </c:pt>
                <c:pt idx="1345">
                  <c:v>135.69999999999999</c:v>
                </c:pt>
                <c:pt idx="1346">
                  <c:v>135.71</c:v>
                </c:pt>
                <c:pt idx="1347">
                  <c:v>135.72</c:v>
                </c:pt>
                <c:pt idx="1348">
                  <c:v>135.72999999999999</c:v>
                </c:pt>
                <c:pt idx="1349">
                  <c:v>135.74</c:v>
                </c:pt>
                <c:pt idx="1350">
                  <c:v>135.75</c:v>
                </c:pt>
                <c:pt idx="1351">
                  <c:v>135.76</c:v>
                </c:pt>
                <c:pt idx="1352">
                  <c:v>135.77000000000001</c:v>
                </c:pt>
                <c:pt idx="1353">
                  <c:v>135.78</c:v>
                </c:pt>
                <c:pt idx="1354">
                  <c:v>135.79</c:v>
                </c:pt>
                <c:pt idx="1355">
                  <c:v>135.80000000000001</c:v>
                </c:pt>
                <c:pt idx="1356">
                  <c:v>135.81</c:v>
                </c:pt>
                <c:pt idx="1357">
                  <c:v>135.82</c:v>
                </c:pt>
                <c:pt idx="1358">
                  <c:v>135.83000000000001</c:v>
                </c:pt>
                <c:pt idx="1359">
                  <c:v>135.84</c:v>
                </c:pt>
                <c:pt idx="1360">
                  <c:v>135.85</c:v>
                </c:pt>
                <c:pt idx="1361">
                  <c:v>135.86000000000001</c:v>
                </c:pt>
                <c:pt idx="1362">
                  <c:v>135.87</c:v>
                </c:pt>
                <c:pt idx="1363">
                  <c:v>135.88</c:v>
                </c:pt>
                <c:pt idx="1364">
                  <c:v>135.88999999999999</c:v>
                </c:pt>
                <c:pt idx="1365">
                  <c:v>135.9</c:v>
                </c:pt>
                <c:pt idx="1366">
                  <c:v>135.91</c:v>
                </c:pt>
                <c:pt idx="1367">
                  <c:v>135.91999999999999</c:v>
                </c:pt>
                <c:pt idx="1368">
                  <c:v>135.93</c:v>
                </c:pt>
                <c:pt idx="1369">
                  <c:v>135.94</c:v>
                </c:pt>
                <c:pt idx="1370">
                  <c:v>135.94999999999999</c:v>
                </c:pt>
                <c:pt idx="1371">
                  <c:v>135.96</c:v>
                </c:pt>
                <c:pt idx="1372">
                  <c:v>135.97</c:v>
                </c:pt>
                <c:pt idx="1373">
                  <c:v>135.97999999999999</c:v>
                </c:pt>
                <c:pt idx="1374">
                  <c:v>135.99</c:v>
                </c:pt>
                <c:pt idx="1375">
                  <c:v>136</c:v>
                </c:pt>
                <c:pt idx="1376">
                  <c:v>136.01</c:v>
                </c:pt>
                <c:pt idx="1377">
                  <c:v>136.02000000000001</c:v>
                </c:pt>
                <c:pt idx="1378">
                  <c:v>136.03</c:v>
                </c:pt>
                <c:pt idx="1379">
                  <c:v>136.04</c:v>
                </c:pt>
                <c:pt idx="1380">
                  <c:v>136.05000000000001</c:v>
                </c:pt>
                <c:pt idx="1381">
                  <c:v>136.06</c:v>
                </c:pt>
                <c:pt idx="1382">
                  <c:v>136.07</c:v>
                </c:pt>
                <c:pt idx="1383">
                  <c:v>136.08000000000001</c:v>
                </c:pt>
                <c:pt idx="1384">
                  <c:v>136.09</c:v>
                </c:pt>
                <c:pt idx="1385">
                  <c:v>136.1</c:v>
                </c:pt>
                <c:pt idx="1386">
                  <c:v>136.11000000000001</c:v>
                </c:pt>
                <c:pt idx="1387">
                  <c:v>136.12</c:v>
                </c:pt>
                <c:pt idx="1388">
                  <c:v>136.13</c:v>
                </c:pt>
                <c:pt idx="1389">
                  <c:v>136.13999999999999</c:v>
                </c:pt>
                <c:pt idx="1390">
                  <c:v>136.15</c:v>
                </c:pt>
                <c:pt idx="1391">
                  <c:v>136.16</c:v>
                </c:pt>
                <c:pt idx="1392">
                  <c:v>136.16999999999999</c:v>
                </c:pt>
                <c:pt idx="1393">
                  <c:v>136.18</c:v>
                </c:pt>
                <c:pt idx="1394">
                  <c:v>136.19</c:v>
                </c:pt>
                <c:pt idx="1395">
                  <c:v>136.19999999999999</c:v>
                </c:pt>
                <c:pt idx="1396">
                  <c:v>136.21</c:v>
                </c:pt>
                <c:pt idx="1397">
                  <c:v>136.22</c:v>
                </c:pt>
                <c:pt idx="1398">
                  <c:v>136.22999999999999</c:v>
                </c:pt>
                <c:pt idx="1399">
                  <c:v>136.24</c:v>
                </c:pt>
                <c:pt idx="1400">
                  <c:v>136.25</c:v>
                </c:pt>
                <c:pt idx="1401">
                  <c:v>136.26</c:v>
                </c:pt>
                <c:pt idx="1402">
                  <c:v>136.27000000000001</c:v>
                </c:pt>
                <c:pt idx="1403">
                  <c:v>136.28</c:v>
                </c:pt>
                <c:pt idx="1404">
                  <c:v>136.29</c:v>
                </c:pt>
                <c:pt idx="1405">
                  <c:v>136.30000000000001</c:v>
                </c:pt>
                <c:pt idx="1406">
                  <c:v>136.31</c:v>
                </c:pt>
                <c:pt idx="1407">
                  <c:v>136.32</c:v>
                </c:pt>
                <c:pt idx="1408">
                  <c:v>136.33000000000001</c:v>
                </c:pt>
                <c:pt idx="1409">
                  <c:v>136.34</c:v>
                </c:pt>
                <c:pt idx="1410">
                  <c:v>136.35</c:v>
                </c:pt>
                <c:pt idx="1411">
                  <c:v>136.36000000000001</c:v>
                </c:pt>
                <c:pt idx="1412">
                  <c:v>136.37</c:v>
                </c:pt>
                <c:pt idx="1413">
                  <c:v>136.38</c:v>
                </c:pt>
                <c:pt idx="1414">
                  <c:v>136.38999999999999</c:v>
                </c:pt>
                <c:pt idx="1415">
                  <c:v>136.4</c:v>
                </c:pt>
                <c:pt idx="1416">
                  <c:v>136.41</c:v>
                </c:pt>
                <c:pt idx="1417">
                  <c:v>136.41999999999999</c:v>
                </c:pt>
                <c:pt idx="1418">
                  <c:v>136.43</c:v>
                </c:pt>
                <c:pt idx="1419">
                  <c:v>136.44</c:v>
                </c:pt>
                <c:pt idx="1420">
                  <c:v>136.44999999999999</c:v>
                </c:pt>
                <c:pt idx="1421">
                  <c:v>136.46</c:v>
                </c:pt>
                <c:pt idx="1422">
                  <c:v>136.47</c:v>
                </c:pt>
                <c:pt idx="1423">
                  <c:v>136.47999999999999</c:v>
                </c:pt>
                <c:pt idx="1424">
                  <c:v>136.49</c:v>
                </c:pt>
                <c:pt idx="1425">
                  <c:v>136.5</c:v>
                </c:pt>
                <c:pt idx="1426">
                  <c:v>136.51</c:v>
                </c:pt>
                <c:pt idx="1427">
                  <c:v>136.52000000000001</c:v>
                </c:pt>
                <c:pt idx="1428">
                  <c:v>136.53</c:v>
                </c:pt>
                <c:pt idx="1429">
                  <c:v>136.54</c:v>
                </c:pt>
                <c:pt idx="1430">
                  <c:v>136.55000000000001</c:v>
                </c:pt>
                <c:pt idx="1431">
                  <c:v>136.56</c:v>
                </c:pt>
                <c:pt idx="1432">
                  <c:v>136.57</c:v>
                </c:pt>
                <c:pt idx="1433">
                  <c:v>136.58000000000001</c:v>
                </c:pt>
                <c:pt idx="1434">
                  <c:v>136.59</c:v>
                </c:pt>
                <c:pt idx="1435">
                  <c:v>136.6</c:v>
                </c:pt>
                <c:pt idx="1436">
                  <c:v>136.61000000000001</c:v>
                </c:pt>
                <c:pt idx="1437">
                  <c:v>136.62</c:v>
                </c:pt>
                <c:pt idx="1438">
                  <c:v>136.63</c:v>
                </c:pt>
                <c:pt idx="1439">
                  <c:v>136.63999999999999</c:v>
                </c:pt>
                <c:pt idx="1440">
                  <c:v>136.65</c:v>
                </c:pt>
                <c:pt idx="1441">
                  <c:v>136.66</c:v>
                </c:pt>
                <c:pt idx="1442">
                  <c:v>136.66999999999999</c:v>
                </c:pt>
                <c:pt idx="1443">
                  <c:v>136.68</c:v>
                </c:pt>
                <c:pt idx="1444">
                  <c:v>136.69</c:v>
                </c:pt>
                <c:pt idx="1445">
                  <c:v>136.69999999999999</c:v>
                </c:pt>
                <c:pt idx="1446">
                  <c:v>136.71</c:v>
                </c:pt>
                <c:pt idx="1447">
                  <c:v>136.72</c:v>
                </c:pt>
                <c:pt idx="1448">
                  <c:v>136.72999999999999</c:v>
                </c:pt>
                <c:pt idx="1449">
                  <c:v>136.74</c:v>
                </c:pt>
                <c:pt idx="1450">
                  <c:v>136.75</c:v>
                </c:pt>
                <c:pt idx="1451">
                  <c:v>136.76</c:v>
                </c:pt>
                <c:pt idx="1452">
                  <c:v>136.77000000000001</c:v>
                </c:pt>
                <c:pt idx="1453">
                  <c:v>136.78</c:v>
                </c:pt>
                <c:pt idx="1454">
                  <c:v>136.79</c:v>
                </c:pt>
                <c:pt idx="1455">
                  <c:v>136.80000000000001</c:v>
                </c:pt>
                <c:pt idx="1456">
                  <c:v>136.81</c:v>
                </c:pt>
                <c:pt idx="1457">
                  <c:v>136.82</c:v>
                </c:pt>
                <c:pt idx="1458">
                  <c:v>136.83000000000001</c:v>
                </c:pt>
                <c:pt idx="1459">
                  <c:v>136.84</c:v>
                </c:pt>
                <c:pt idx="1460">
                  <c:v>136.85</c:v>
                </c:pt>
                <c:pt idx="1461">
                  <c:v>136.86000000000001</c:v>
                </c:pt>
                <c:pt idx="1462">
                  <c:v>136.87</c:v>
                </c:pt>
                <c:pt idx="1463">
                  <c:v>136.88</c:v>
                </c:pt>
                <c:pt idx="1464">
                  <c:v>136.88999999999999</c:v>
                </c:pt>
                <c:pt idx="1465">
                  <c:v>136.9</c:v>
                </c:pt>
                <c:pt idx="1466">
                  <c:v>136.91</c:v>
                </c:pt>
                <c:pt idx="1467">
                  <c:v>136.91999999999999</c:v>
                </c:pt>
                <c:pt idx="1468">
                  <c:v>136.93</c:v>
                </c:pt>
                <c:pt idx="1469">
                  <c:v>136.94</c:v>
                </c:pt>
                <c:pt idx="1470">
                  <c:v>136.94999999999999</c:v>
                </c:pt>
                <c:pt idx="1471">
                  <c:v>136.96</c:v>
                </c:pt>
                <c:pt idx="1472">
                  <c:v>136.97</c:v>
                </c:pt>
                <c:pt idx="1473">
                  <c:v>136.97999999999999</c:v>
                </c:pt>
                <c:pt idx="1474">
                  <c:v>136.99</c:v>
                </c:pt>
                <c:pt idx="1475">
                  <c:v>137</c:v>
                </c:pt>
                <c:pt idx="1476">
                  <c:v>137.01</c:v>
                </c:pt>
                <c:pt idx="1477">
                  <c:v>137.02000000000001</c:v>
                </c:pt>
                <c:pt idx="1478">
                  <c:v>137.03</c:v>
                </c:pt>
                <c:pt idx="1479">
                  <c:v>137.04</c:v>
                </c:pt>
                <c:pt idx="1480">
                  <c:v>137.05000000000001</c:v>
                </c:pt>
                <c:pt idx="1481">
                  <c:v>137.06</c:v>
                </c:pt>
                <c:pt idx="1482">
                  <c:v>137.07</c:v>
                </c:pt>
                <c:pt idx="1483">
                  <c:v>137.08000000000001</c:v>
                </c:pt>
                <c:pt idx="1484">
                  <c:v>137.09</c:v>
                </c:pt>
                <c:pt idx="1485">
                  <c:v>137.1</c:v>
                </c:pt>
                <c:pt idx="1486">
                  <c:v>137.11000000000001</c:v>
                </c:pt>
                <c:pt idx="1487">
                  <c:v>137.12</c:v>
                </c:pt>
                <c:pt idx="1488">
                  <c:v>137.13</c:v>
                </c:pt>
                <c:pt idx="1489">
                  <c:v>137.13999999999999</c:v>
                </c:pt>
                <c:pt idx="1490">
                  <c:v>137.15</c:v>
                </c:pt>
                <c:pt idx="1491">
                  <c:v>137.16</c:v>
                </c:pt>
                <c:pt idx="1492">
                  <c:v>137.16999999999999</c:v>
                </c:pt>
                <c:pt idx="1493">
                  <c:v>137.18</c:v>
                </c:pt>
                <c:pt idx="1494">
                  <c:v>137.19</c:v>
                </c:pt>
                <c:pt idx="1495">
                  <c:v>137.19999999999999</c:v>
                </c:pt>
                <c:pt idx="1496">
                  <c:v>137.21</c:v>
                </c:pt>
                <c:pt idx="1497">
                  <c:v>137.22</c:v>
                </c:pt>
                <c:pt idx="1498">
                  <c:v>137.22999999999999</c:v>
                </c:pt>
                <c:pt idx="1499">
                  <c:v>137.24</c:v>
                </c:pt>
                <c:pt idx="1500">
                  <c:v>137.25</c:v>
                </c:pt>
                <c:pt idx="1501">
                  <c:v>137.26</c:v>
                </c:pt>
                <c:pt idx="1502">
                  <c:v>137.27000000000001</c:v>
                </c:pt>
                <c:pt idx="1503">
                  <c:v>137.28</c:v>
                </c:pt>
                <c:pt idx="1504">
                  <c:v>137.29</c:v>
                </c:pt>
                <c:pt idx="1505">
                  <c:v>137.30000000000001</c:v>
                </c:pt>
                <c:pt idx="1506">
                  <c:v>137.31</c:v>
                </c:pt>
                <c:pt idx="1507">
                  <c:v>137.32</c:v>
                </c:pt>
                <c:pt idx="1508">
                  <c:v>137.33000000000001</c:v>
                </c:pt>
                <c:pt idx="1509">
                  <c:v>137.34</c:v>
                </c:pt>
                <c:pt idx="1510">
                  <c:v>137.35</c:v>
                </c:pt>
                <c:pt idx="1511">
                  <c:v>137.36000000000001</c:v>
                </c:pt>
                <c:pt idx="1512">
                  <c:v>137.37</c:v>
                </c:pt>
                <c:pt idx="1513">
                  <c:v>137.38</c:v>
                </c:pt>
                <c:pt idx="1514">
                  <c:v>137.38999999999999</c:v>
                </c:pt>
                <c:pt idx="1515">
                  <c:v>137.4</c:v>
                </c:pt>
                <c:pt idx="1516">
                  <c:v>137.41</c:v>
                </c:pt>
                <c:pt idx="1517">
                  <c:v>137.41999999999999</c:v>
                </c:pt>
                <c:pt idx="1518">
                  <c:v>137.43</c:v>
                </c:pt>
                <c:pt idx="1519">
                  <c:v>137.44</c:v>
                </c:pt>
                <c:pt idx="1520">
                  <c:v>137.44999999999999</c:v>
                </c:pt>
                <c:pt idx="1521">
                  <c:v>137.46</c:v>
                </c:pt>
                <c:pt idx="1522">
                  <c:v>137.47</c:v>
                </c:pt>
                <c:pt idx="1523">
                  <c:v>137.47999999999999</c:v>
                </c:pt>
                <c:pt idx="1524">
                  <c:v>137.49</c:v>
                </c:pt>
                <c:pt idx="1525">
                  <c:v>137.5</c:v>
                </c:pt>
                <c:pt idx="1526">
                  <c:v>137.51</c:v>
                </c:pt>
                <c:pt idx="1527">
                  <c:v>137.52000000000001</c:v>
                </c:pt>
                <c:pt idx="1528">
                  <c:v>137.53</c:v>
                </c:pt>
                <c:pt idx="1529">
                  <c:v>137.54</c:v>
                </c:pt>
                <c:pt idx="1530">
                  <c:v>137.55000000000001</c:v>
                </c:pt>
                <c:pt idx="1531">
                  <c:v>137.56</c:v>
                </c:pt>
                <c:pt idx="1532">
                  <c:v>137.57</c:v>
                </c:pt>
                <c:pt idx="1533">
                  <c:v>137.58000000000001</c:v>
                </c:pt>
                <c:pt idx="1534">
                  <c:v>137.59</c:v>
                </c:pt>
                <c:pt idx="1535">
                  <c:v>137.6</c:v>
                </c:pt>
                <c:pt idx="1536">
                  <c:v>137.61000000000001</c:v>
                </c:pt>
                <c:pt idx="1537">
                  <c:v>137.62</c:v>
                </c:pt>
                <c:pt idx="1538">
                  <c:v>137.63</c:v>
                </c:pt>
                <c:pt idx="1539">
                  <c:v>137.63999999999999</c:v>
                </c:pt>
                <c:pt idx="1540">
                  <c:v>137.65</c:v>
                </c:pt>
                <c:pt idx="1541">
                  <c:v>137.66</c:v>
                </c:pt>
                <c:pt idx="1542">
                  <c:v>137.66999999999999</c:v>
                </c:pt>
                <c:pt idx="1543">
                  <c:v>137.68</c:v>
                </c:pt>
                <c:pt idx="1544">
                  <c:v>137.69</c:v>
                </c:pt>
                <c:pt idx="1545">
                  <c:v>137.69999999999999</c:v>
                </c:pt>
                <c:pt idx="1546">
                  <c:v>137.71</c:v>
                </c:pt>
                <c:pt idx="1547">
                  <c:v>137.72</c:v>
                </c:pt>
                <c:pt idx="1548">
                  <c:v>137.72999999999999</c:v>
                </c:pt>
                <c:pt idx="1549">
                  <c:v>137.74</c:v>
                </c:pt>
                <c:pt idx="1550">
                  <c:v>137.75</c:v>
                </c:pt>
                <c:pt idx="1551">
                  <c:v>137.76</c:v>
                </c:pt>
                <c:pt idx="1552">
                  <c:v>137.77000000000001</c:v>
                </c:pt>
                <c:pt idx="1553">
                  <c:v>137.78</c:v>
                </c:pt>
                <c:pt idx="1554">
                  <c:v>137.79</c:v>
                </c:pt>
                <c:pt idx="1555">
                  <c:v>137.80000000000001</c:v>
                </c:pt>
                <c:pt idx="1556">
                  <c:v>137.81</c:v>
                </c:pt>
                <c:pt idx="1557">
                  <c:v>137.82</c:v>
                </c:pt>
                <c:pt idx="1558">
                  <c:v>137.83000000000001</c:v>
                </c:pt>
                <c:pt idx="1559">
                  <c:v>137.84</c:v>
                </c:pt>
                <c:pt idx="1560">
                  <c:v>137.85</c:v>
                </c:pt>
                <c:pt idx="1561">
                  <c:v>137.86000000000001</c:v>
                </c:pt>
                <c:pt idx="1562">
                  <c:v>137.87</c:v>
                </c:pt>
                <c:pt idx="1563">
                  <c:v>137.88</c:v>
                </c:pt>
                <c:pt idx="1564">
                  <c:v>137.88999999999999</c:v>
                </c:pt>
                <c:pt idx="1565">
                  <c:v>137.9</c:v>
                </c:pt>
                <c:pt idx="1566">
                  <c:v>137.91</c:v>
                </c:pt>
                <c:pt idx="1567">
                  <c:v>137.91999999999999</c:v>
                </c:pt>
                <c:pt idx="1568">
                  <c:v>137.93</c:v>
                </c:pt>
                <c:pt idx="1569">
                  <c:v>137.94</c:v>
                </c:pt>
                <c:pt idx="1570">
                  <c:v>137.94999999999999</c:v>
                </c:pt>
                <c:pt idx="1571">
                  <c:v>137.96</c:v>
                </c:pt>
                <c:pt idx="1572">
                  <c:v>137.97</c:v>
                </c:pt>
                <c:pt idx="1573">
                  <c:v>137.97999999999999</c:v>
                </c:pt>
                <c:pt idx="1574">
                  <c:v>137.99</c:v>
                </c:pt>
                <c:pt idx="1575">
                  <c:v>138</c:v>
                </c:pt>
                <c:pt idx="1576">
                  <c:v>138.01</c:v>
                </c:pt>
                <c:pt idx="1577">
                  <c:v>138.02000000000001</c:v>
                </c:pt>
                <c:pt idx="1578">
                  <c:v>138.03</c:v>
                </c:pt>
                <c:pt idx="1579">
                  <c:v>138.04</c:v>
                </c:pt>
                <c:pt idx="1580">
                  <c:v>138.05000000000001</c:v>
                </c:pt>
                <c:pt idx="1581">
                  <c:v>138.06</c:v>
                </c:pt>
                <c:pt idx="1582">
                  <c:v>138.07</c:v>
                </c:pt>
                <c:pt idx="1583">
                  <c:v>138.08000000000001</c:v>
                </c:pt>
                <c:pt idx="1584">
                  <c:v>138.09</c:v>
                </c:pt>
                <c:pt idx="1585">
                  <c:v>138.1</c:v>
                </c:pt>
                <c:pt idx="1586">
                  <c:v>138.11000000000001</c:v>
                </c:pt>
                <c:pt idx="1587">
                  <c:v>138.12</c:v>
                </c:pt>
                <c:pt idx="1588">
                  <c:v>138.13</c:v>
                </c:pt>
                <c:pt idx="1589">
                  <c:v>138.13999999999999</c:v>
                </c:pt>
                <c:pt idx="1590">
                  <c:v>138.15</c:v>
                </c:pt>
                <c:pt idx="1591">
                  <c:v>138.16</c:v>
                </c:pt>
                <c:pt idx="1592">
                  <c:v>138.16999999999999</c:v>
                </c:pt>
                <c:pt idx="1593">
                  <c:v>138.18</c:v>
                </c:pt>
                <c:pt idx="1594">
                  <c:v>138.19</c:v>
                </c:pt>
                <c:pt idx="1595">
                  <c:v>138.19999999999999</c:v>
                </c:pt>
                <c:pt idx="1596">
                  <c:v>138.21</c:v>
                </c:pt>
                <c:pt idx="1597">
                  <c:v>138.22</c:v>
                </c:pt>
                <c:pt idx="1598">
                  <c:v>138.22999999999999</c:v>
                </c:pt>
                <c:pt idx="1599">
                  <c:v>138.24</c:v>
                </c:pt>
                <c:pt idx="1600">
                  <c:v>138.25</c:v>
                </c:pt>
                <c:pt idx="1601">
                  <c:v>138.26</c:v>
                </c:pt>
                <c:pt idx="1602">
                  <c:v>138.27000000000001</c:v>
                </c:pt>
                <c:pt idx="1603">
                  <c:v>138.28</c:v>
                </c:pt>
                <c:pt idx="1604">
                  <c:v>138.29</c:v>
                </c:pt>
                <c:pt idx="1605">
                  <c:v>138.30000000000001</c:v>
                </c:pt>
                <c:pt idx="1606">
                  <c:v>138.31</c:v>
                </c:pt>
                <c:pt idx="1607">
                  <c:v>138.32</c:v>
                </c:pt>
                <c:pt idx="1608">
                  <c:v>138.33000000000001</c:v>
                </c:pt>
                <c:pt idx="1609">
                  <c:v>138.34</c:v>
                </c:pt>
                <c:pt idx="1610">
                  <c:v>138.35</c:v>
                </c:pt>
                <c:pt idx="1611">
                  <c:v>138.36000000000001</c:v>
                </c:pt>
                <c:pt idx="1612">
                  <c:v>138.37</c:v>
                </c:pt>
                <c:pt idx="1613">
                  <c:v>138.38</c:v>
                </c:pt>
                <c:pt idx="1614">
                  <c:v>138.38999999999999</c:v>
                </c:pt>
                <c:pt idx="1615">
                  <c:v>138.4</c:v>
                </c:pt>
                <c:pt idx="1616">
                  <c:v>138.41</c:v>
                </c:pt>
                <c:pt idx="1617">
                  <c:v>138.42000000000002</c:v>
                </c:pt>
                <c:pt idx="1618">
                  <c:v>138.43</c:v>
                </c:pt>
                <c:pt idx="1619">
                  <c:v>138.44</c:v>
                </c:pt>
                <c:pt idx="1620">
                  <c:v>138.44999999999999</c:v>
                </c:pt>
                <c:pt idx="1621">
                  <c:v>138.46</c:v>
                </c:pt>
                <c:pt idx="1622">
                  <c:v>138.47</c:v>
                </c:pt>
                <c:pt idx="1623">
                  <c:v>138.47999999999999</c:v>
                </c:pt>
                <c:pt idx="1624">
                  <c:v>138.49</c:v>
                </c:pt>
                <c:pt idx="1625">
                  <c:v>138.5</c:v>
                </c:pt>
                <c:pt idx="1626">
                  <c:v>138.51</c:v>
                </c:pt>
                <c:pt idx="1627">
                  <c:v>138.52000000000001</c:v>
                </c:pt>
                <c:pt idx="1628">
                  <c:v>138.53</c:v>
                </c:pt>
                <c:pt idx="1629">
                  <c:v>138.54</c:v>
                </c:pt>
                <c:pt idx="1630">
                  <c:v>138.55000000000001</c:v>
                </c:pt>
                <c:pt idx="1631">
                  <c:v>138.56</c:v>
                </c:pt>
                <c:pt idx="1632">
                  <c:v>138.57</c:v>
                </c:pt>
                <c:pt idx="1633">
                  <c:v>138.58000000000001</c:v>
                </c:pt>
                <c:pt idx="1634">
                  <c:v>138.59</c:v>
                </c:pt>
                <c:pt idx="1635">
                  <c:v>138.6</c:v>
                </c:pt>
                <c:pt idx="1636">
                  <c:v>138.61000000000001</c:v>
                </c:pt>
                <c:pt idx="1637">
                  <c:v>138.62</c:v>
                </c:pt>
                <c:pt idx="1638">
                  <c:v>138.63</c:v>
                </c:pt>
                <c:pt idx="1639">
                  <c:v>138.63999999999999</c:v>
                </c:pt>
                <c:pt idx="1640">
                  <c:v>138.65</c:v>
                </c:pt>
                <c:pt idx="1641">
                  <c:v>138.66</c:v>
                </c:pt>
                <c:pt idx="1642">
                  <c:v>138.67000000000002</c:v>
                </c:pt>
                <c:pt idx="1643">
                  <c:v>138.68</c:v>
                </c:pt>
                <c:pt idx="1644">
                  <c:v>138.69</c:v>
                </c:pt>
                <c:pt idx="1645">
                  <c:v>138.69999999999999</c:v>
                </c:pt>
                <c:pt idx="1646">
                  <c:v>138.71</c:v>
                </c:pt>
                <c:pt idx="1647">
                  <c:v>138.72</c:v>
                </c:pt>
                <c:pt idx="1648">
                  <c:v>138.72999999999999</c:v>
                </c:pt>
                <c:pt idx="1649">
                  <c:v>138.74</c:v>
                </c:pt>
                <c:pt idx="1650">
                  <c:v>138.75</c:v>
                </c:pt>
                <c:pt idx="1651">
                  <c:v>138.76</c:v>
                </c:pt>
                <c:pt idx="1652">
                  <c:v>138.77000000000001</c:v>
                </c:pt>
                <c:pt idx="1653">
                  <c:v>138.78</c:v>
                </c:pt>
                <c:pt idx="1654">
                  <c:v>138.79</c:v>
                </c:pt>
                <c:pt idx="1655">
                  <c:v>138.80000000000001</c:v>
                </c:pt>
                <c:pt idx="1656">
                  <c:v>138.81</c:v>
                </c:pt>
                <c:pt idx="1657">
                  <c:v>138.82</c:v>
                </c:pt>
                <c:pt idx="1658">
                  <c:v>138.83000000000001</c:v>
                </c:pt>
                <c:pt idx="1659">
                  <c:v>138.84</c:v>
                </c:pt>
                <c:pt idx="1660">
                  <c:v>138.85</c:v>
                </c:pt>
                <c:pt idx="1661">
                  <c:v>138.86000000000001</c:v>
                </c:pt>
                <c:pt idx="1662">
                  <c:v>138.87</c:v>
                </c:pt>
                <c:pt idx="1663">
                  <c:v>138.88</c:v>
                </c:pt>
                <c:pt idx="1664">
                  <c:v>138.88999999999999</c:v>
                </c:pt>
                <c:pt idx="1665">
                  <c:v>138.9</c:v>
                </c:pt>
                <c:pt idx="1666">
                  <c:v>138.91</c:v>
                </c:pt>
                <c:pt idx="1667">
                  <c:v>138.92000000000002</c:v>
                </c:pt>
                <c:pt idx="1668">
                  <c:v>138.93</c:v>
                </c:pt>
                <c:pt idx="1669">
                  <c:v>138.94</c:v>
                </c:pt>
                <c:pt idx="1670">
                  <c:v>138.94999999999999</c:v>
                </c:pt>
                <c:pt idx="1671">
                  <c:v>138.96</c:v>
                </c:pt>
                <c:pt idx="1672">
                  <c:v>138.97</c:v>
                </c:pt>
                <c:pt idx="1673">
                  <c:v>138.97999999999999</c:v>
                </c:pt>
                <c:pt idx="1674">
                  <c:v>138.99</c:v>
                </c:pt>
                <c:pt idx="1675">
                  <c:v>139</c:v>
                </c:pt>
                <c:pt idx="1676">
                  <c:v>139.01</c:v>
                </c:pt>
                <c:pt idx="1677">
                  <c:v>139.02000000000001</c:v>
                </c:pt>
                <c:pt idx="1678">
                  <c:v>139.03</c:v>
                </c:pt>
                <c:pt idx="1679">
                  <c:v>139.04</c:v>
                </c:pt>
                <c:pt idx="1680">
                  <c:v>139.05000000000001</c:v>
                </c:pt>
                <c:pt idx="1681">
                  <c:v>139.06</c:v>
                </c:pt>
                <c:pt idx="1682">
                  <c:v>139.07</c:v>
                </c:pt>
                <c:pt idx="1683">
                  <c:v>139.08000000000001</c:v>
                </c:pt>
                <c:pt idx="1684">
                  <c:v>139.09</c:v>
                </c:pt>
                <c:pt idx="1685">
                  <c:v>139.1</c:v>
                </c:pt>
                <c:pt idx="1686">
                  <c:v>139.11000000000001</c:v>
                </c:pt>
                <c:pt idx="1687">
                  <c:v>139.12</c:v>
                </c:pt>
                <c:pt idx="1688">
                  <c:v>139.13</c:v>
                </c:pt>
                <c:pt idx="1689">
                  <c:v>139.13999999999999</c:v>
                </c:pt>
                <c:pt idx="1690">
                  <c:v>139.15</c:v>
                </c:pt>
                <c:pt idx="1691">
                  <c:v>139.16</c:v>
                </c:pt>
                <c:pt idx="1692">
                  <c:v>139.17000000000002</c:v>
                </c:pt>
                <c:pt idx="1693">
                  <c:v>139.18</c:v>
                </c:pt>
                <c:pt idx="1694">
                  <c:v>139.19</c:v>
                </c:pt>
                <c:pt idx="1695">
                  <c:v>139.19999999999999</c:v>
                </c:pt>
                <c:pt idx="1696">
                  <c:v>139.21</c:v>
                </c:pt>
                <c:pt idx="1697">
                  <c:v>139.22</c:v>
                </c:pt>
                <c:pt idx="1698">
                  <c:v>139.22999999999999</c:v>
                </c:pt>
                <c:pt idx="1699">
                  <c:v>139.24</c:v>
                </c:pt>
                <c:pt idx="1700">
                  <c:v>139.25</c:v>
                </c:pt>
                <c:pt idx="1701">
                  <c:v>139.26</c:v>
                </c:pt>
                <c:pt idx="1702">
                  <c:v>139.27000000000001</c:v>
                </c:pt>
                <c:pt idx="1703">
                  <c:v>139.28</c:v>
                </c:pt>
                <c:pt idx="1704">
                  <c:v>139.29</c:v>
                </c:pt>
                <c:pt idx="1705">
                  <c:v>139.30000000000001</c:v>
                </c:pt>
                <c:pt idx="1706">
                  <c:v>139.31</c:v>
                </c:pt>
                <c:pt idx="1707">
                  <c:v>139.32</c:v>
                </c:pt>
                <c:pt idx="1708">
                  <c:v>139.33000000000001</c:v>
                </c:pt>
                <c:pt idx="1709">
                  <c:v>139.34</c:v>
                </c:pt>
                <c:pt idx="1710">
                  <c:v>139.35</c:v>
                </c:pt>
                <c:pt idx="1711">
                  <c:v>139.36000000000001</c:v>
                </c:pt>
                <c:pt idx="1712">
                  <c:v>139.37</c:v>
                </c:pt>
                <c:pt idx="1713">
                  <c:v>139.38</c:v>
                </c:pt>
                <c:pt idx="1714">
                  <c:v>139.38999999999999</c:v>
                </c:pt>
                <c:pt idx="1715">
                  <c:v>139.4</c:v>
                </c:pt>
                <c:pt idx="1716">
                  <c:v>139.41</c:v>
                </c:pt>
                <c:pt idx="1717">
                  <c:v>139.42000000000002</c:v>
                </c:pt>
                <c:pt idx="1718">
                  <c:v>139.43</c:v>
                </c:pt>
                <c:pt idx="1719">
                  <c:v>139.44</c:v>
                </c:pt>
                <c:pt idx="1720">
                  <c:v>139.44999999999999</c:v>
                </c:pt>
                <c:pt idx="1721">
                  <c:v>139.46</c:v>
                </c:pt>
                <c:pt idx="1722">
                  <c:v>139.47</c:v>
                </c:pt>
                <c:pt idx="1723">
                  <c:v>139.47999999999999</c:v>
                </c:pt>
                <c:pt idx="1724">
                  <c:v>139.49</c:v>
                </c:pt>
                <c:pt idx="1725">
                  <c:v>139.5</c:v>
                </c:pt>
                <c:pt idx="1726">
                  <c:v>139.51</c:v>
                </c:pt>
                <c:pt idx="1727">
                  <c:v>139.52000000000001</c:v>
                </c:pt>
                <c:pt idx="1728">
                  <c:v>139.53</c:v>
                </c:pt>
                <c:pt idx="1729">
                  <c:v>139.54</c:v>
                </c:pt>
                <c:pt idx="1730">
                  <c:v>139.55000000000001</c:v>
                </c:pt>
                <c:pt idx="1731">
                  <c:v>139.56</c:v>
                </c:pt>
                <c:pt idx="1732">
                  <c:v>139.57</c:v>
                </c:pt>
                <c:pt idx="1733">
                  <c:v>139.58000000000001</c:v>
                </c:pt>
                <c:pt idx="1734">
                  <c:v>139.59</c:v>
                </c:pt>
                <c:pt idx="1735">
                  <c:v>139.6</c:v>
                </c:pt>
                <c:pt idx="1736">
                  <c:v>139.61000000000001</c:v>
                </c:pt>
                <c:pt idx="1737">
                  <c:v>139.62</c:v>
                </c:pt>
                <c:pt idx="1738">
                  <c:v>139.63</c:v>
                </c:pt>
                <c:pt idx="1739">
                  <c:v>139.63999999999999</c:v>
                </c:pt>
                <c:pt idx="1740">
                  <c:v>139.65</c:v>
                </c:pt>
                <c:pt idx="1741">
                  <c:v>139.66</c:v>
                </c:pt>
                <c:pt idx="1742">
                  <c:v>139.67000000000002</c:v>
                </c:pt>
                <c:pt idx="1743">
                  <c:v>139.68</c:v>
                </c:pt>
                <c:pt idx="1744">
                  <c:v>139.69</c:v>
                </c:pt>
                <c:pt idx="1745">
                  <c:v>139.69999999999999</c:v>
                </c:pt>
                <c:pt idx="1746">
                  <c:v>139.71</c:v>
                </c:pt>
                <c:pt idx="1747">
                  <c:v>139.72</c:v>
                </c:pt>
                <c:pt idx="1748">
                  <c:v>139.72999999999999</c:v>
                </c:pt>
                <c:pt idx="1749">
                  <c:v>139.74</c:v>
                </c:pt>
                <c:pt idx="1750">
                  <c:v>139.75</c:v>
                </c:pt>
                <c:pt idx="1751">
                  <c:v>139.76</c:v>
                </c:pt>
                <c:pt idx="1752">
                  <c:v>139.77000000000001</c:v>
                </c:pt>
                <c:pt idx="1753">
                  <c:v>139.78</c:v>
                </c:pt>
                <c:pt idx="1754">
                  <c:v>139.79</c:v>
                </c:pt>
                <c:pt idx="1755">
                  <c:v>139.80000000000001</c:v>
                </c:pt>
                <c:pt idx="1756">
                  <c:v>139.81</c:v>
                </c:pt>
                <c:pt idx="1757">
                  <c:v>139.82</c:v>
                </c:pt>
                <c:pt idx="1758">
                  <c:v>139.83000000000001</c:v>
                </c:pt>
                <c:pt idx="1759">
                  <c:v>139.84</c:v>
                </c:pt>
                <c:pt idx="1760">
                  <c:v>139.85</c:v>
                </c:pt>
                <c:pt idx="1761">
                  <c:v>139.86000000000001</c:v>
                </c:pt>
                <c:pt idx="1762">
                  <c:v>139.87</c:v>
                </c:pt>
                <c:pt idx="1763">
                  <c:v>139.88</c:v>
                </c:pt>
                <c:pt idx="1764">
                  <c:v>139.88999999999999</c:v>
                </c:pt>
                <c:pt idx="1765">
                  <c:v>139.9</c:v>
                </c:pt>
                <c:pt idx="1766">
                  <c:v>139.91</c:v>
                </c:pt>
                <c:pt idx="1767">
                  <c:v>139.92000000000002</c:v>
                </c:pt>
                <c:pt idx="1768">
                  <c:v>139.93</c:v>
                </c:pt>
                <c:pt idx="1769">
                  <c:v>139.94</c:v>
                </c:pt>
                <c:pt idx="1770">
                  <c:v>139.94999999999999</c:v>
                </c:pt>
                <c:pt idx="1771">
                  <c:v>139.96</c:v>
                </c:pt>
                <c:pt idx="1772">
                  <c:v>139.97</c:v>
                </c:pt>
                <c:pt idx="1773">
                  <c:v>139.97999999999999</c:v>
                </c:pt>
                <c:pt idx="1774">
                  <c:v>139.99</c:v>
                </c:pt>
                <c:pt idx="1775">
                  <c:v>140</c:v>
                </c:pt>
                <c:pt idx="1776">
                  <c:v>140.01</c:v>
                </c:pt>
                <c:pt idx="1777">
                  <c:v>140.02000000000001</c:v>
                </c:pt>
                <c:pt idx="1778">
                  <c:v>140.03</c:v>
                </c:pt>
                <c:pt idx="1779">
                  <c:v>140.04</c:v>
                </c:pt>
                <c:pt idx="1780">
                  <c:v>140.05000000000001</c:v>
                </c:pt>
                <c:pt idx="1781">
                  <c:v>140.06</c:v>
                </c:pt>
                <c:pt idx="1782">
                  <c:v>140.07</c:v>
                </c:pt>
                <c:pt idx="1783">
                  <c:v>140.08000000000001</c:v>
                </c:pt>
                <c:pt idx="1784">
                  <c:v>140.09</c:v>
                </c:pt>
                <c:pt idx="1785">
                  <c:v>140.1</c:v>
                </c:pt>
                <c:pt idx="1786">
                  <c:v>140.11000000000001</c:v>
                </c:pt>
                <c:pt idx="1787">
                  <c:v>140.12</c:v>
                </c:pt>
                <c:pt idx="1788">
                  <c:v>140.13</c:v>
                </c:pt>
                <c:pt idx="1789">
                  <c:v>140.13999999999999</c:v>
                </c:pt>
                <c:pt idx="1790">
                  <c:v>140.15</c:v>
                </c:pt>
                <c:pt idx="1791">
                  <c:v>140.16</c:v>
                </c:pt>
                <c:pt idx="1792">
                  <c:v>140.17000000000002</c:v>
                </c:pt>
                <c:pt idx="1793">
                  <c:v>140.18</c:v>
                </c:pt>
                <c:pt idx="1794">
                  <c:v>140.19</c:v>
                </c:pt>
                <c:pt idx="1795">
                  <c:v>140.19999999999999</c:v>
                </c:pt>
                <c:pt idx="1796">
                  <c:v>140.21</c:v>
                </c:pt>
                <c:pt idx="1797">
                  <c:v>140.22</c:v>
                </c:pt>
                <c:pt idx="1798">
                  <c:v>140.22999999999999</c:v>
                </c:pt>
                <c:pt idx="1799">
                  <c:v>140.24</c:v>
                </c:pt>
                <c:pt idx="1800">
                  <c:v>140.25</c:v>
                </c:pt>
                <c:pt idx="1801">
                  <c:v>140.26</c:v>
                </c:pt>
                <c:pt idx="1802">
                  <c:v>140.27000000000001</c:v>
                </c:pt>
                <c:pt idx="1803">
                  <c:v>140.28</c:v>
                </c:pt>
                <c:pt idx="1804">
                  <c:v>140.29</c:v>
                </c:pt>
                <c:pt idx="1805">
                  <c:v>140.30000000000001</c:v>
                </c:pt>
                <c:pt idx="1806">
                  <c:v>140.31</c:v>
                </c:pt>
                <c:pt idx="1807">
                  <c:v>140.32</c:v>
                </c:pt>
                <c:pt idx="1808">
                  <c:v>140.33000000000001</c:v>
                </c:pt>
                <c:pt idx="1809">
                  <c:v>140.34</c:v>
                </c:pt>
                <c:pt idx="1810">
                  <c:v>140.35</c:v>
                </c:pt>
                <c:pt idx="1811">
                  <c:v>140.36000000000001</c:v>
                </c:pt>
                <c:pt idx="1812">
                  <c:v>140.37</c:v>
                </c:pt>
                <c:pt idx="1813">
                  <c:v>140.38</c:v>
                </c:pt>
                <c:pt idx="1814">
                  <c:v>140.38999999999999</c:v>
                </c:pt>
                <c:pt idx="1815">
                  <c:v>140.4</c:v>
                </c:pt>
                <c:pt idx="1816">
                  <c:v>140.41</c:v>
                </c:pt>
                <c:pt idx="1817">
                  <c:v>140.42000000000002</c:v>
                </c:pt>
                <c:pt idx="1818">
                  <c:v>140.43</c:v>
                </c:pt>
                <c:pt idx="1819">
                  <c:v>140.44</c:v>
                </c:pt>
                <c:pt idx="1820">
                  <c:v>140.44999999999999</c:v>
                </c:pt>
                <c:pt idx="1821">
                  <c:v>140.46</c:v>
                </c:pt>
                <c:pt idx="1822">
                  <c:v>140.47</c:v>
                </c:pt>
                <c:pt idx="1823">
                  <c:v>140.47999999999999</c:v>
                </c:pt>
                <c:pt idx="1824">
                  <c:v>140.49</c:v>
                </c:pt>
                <c:pt idx="1825">
                  <c:v>140.5</c:v>
                </c:pt>
                <c:pt idx="1826">
                  <c:v>140.51</c:v>
                </c:pt>
                <c:pt idx="1827">
                  <c:v>140.52000000000001</c:v>
                </c:pt>
                <c:pt idx="1828">
                  <c:v>140.53</c:v>
                </c:pt>
                <c:pt idx="1829">
                  <c:v>140.54</c:v>
                </c:pt>
                <c:pt idx="1830">
                  <c:v>140.55000000000001</c:v>
                </c:pt>
                <c:pt idx="1831">
                  <c:v>140.56</c:v>
                </c:pt>
                <c:pt idx="1832">
                  <c:v>140.57</c:v>
                </c:pt>
                <c:pt idx="1833">
                  <c:v>140.58000000000001</c:v>
                </c:pt>
                <c:pt idx="1834">
                  <c:v>140.59</c:v>
                </c:pt>
                <c:pt idx="1835">
                  <c:v>140.6</c:v>
                </c:pt>
                <c:pt idx="1836">
                  <c:v>140.61000000000001</c:v>
                </c:pt>
                <c:pt idx="1837">
                  <c:v>140.62</c:v>
                </c:pt>
                <c:pt idx="1838">
                  <c:v>140.63</c:v>
                </c:pt>
                <c:pt idx="1839">
                  <c:v>140.63999999999999</c:v>
                </c:pt>
                <c:pt idx="1840">
                  <c:v>140.65</c:v>
                </c:pt>
                <c:pt idx="1841">
                  <c:v>140.66</c:v>
                </c:pt>
                <c:pt idx="1842">
                  <c:v>140.67000000000002</c:v>
                </c:pt>
                <c:pt idx="1843">
                  <c:v>140.68</c:v>
                </c:pt>
                <c:pt idx="1844">
                  <c:v>140.69</c:v>
                </c:pt>
                <c:pt idx="1845">
                  <c:v>140.69999999999999</c:v>
                </c:pt>
                <c:pt idx="1846">
                  <c:v>140.71</c:v>
                </c:pt>
                <c:pt idx="1847">
                  <c:v>140.72</c:v>
                </c:pt>
                <c:pt idx="1848">
                  <c:v>140.72999999999999</c:v>
                </c:pt>
                <c:pt idx="1849">
                  <c:v>140.74</c:v>
                </c:pt>
                <c:pt idx="1850">
                  <c:v>140.75</c:v>
                </c:pt>
                <c:pt idx="1851">
                  <c:v>140.76</c:v>
                </c:pt>
                <c:pt idx="1852">
                  <c:v>140.77000000000001</c:v>
                </c:pt>
                <c:pt idx="1853">
                  <c:v>140.78</c:v>
                </c:pt>
                <c:pt idx="1854">
                  <c:v>140.79</c:v>
                </c:pt>
                <c:pt idx="1855">
                  <c:v>140.80000000000001</c:v>
                </c:pt>
                <c:pt idx="1856">
                  <c:v>140.81</c:v>
                </c:pt>
                <c:pt idx="1857">
                  <c:v>140.82</c:v>
                </c:pt>
                <c:pt idx="1858">
                  <c:v>140.83000000000001</c:v>
                </c:pt>
                <c:pt idx="1859">
                  <c:v>140.84</c:v>
                </c:pt>
                <c:pt idx="1860">
                  <c:v>140.85</c:v>
                </c:pt>
                <c:pt idx="1861">
                  <c:v>140.86000000000001</c:v>
                </c:pt>
                <c:pt idx="1862">
                  <c:v>140.87</c:v>
                </c:pt>
                <c:pt idx="1863">
                  <c:v>140.88</c:v>
                </c:pt>
                <c:pt idx="1864">
                  <c:v>140.88999999999999</c:v>
                </c:pt>
                <c:pt idx="1865">
                  <c:v>140.9</c:v>
                </c:pt>
                <c:pt idx="1866">
                  <c:v>140.91</c:v>
                </c:pt>
                <c:pt idx="1867">
                  <c:v>140.92000000000002</c:v>
                </c:pt>
                <c:pt idx="1868">
                  <c:v>140.93</c:v>
                </c:pt>
                <c:pt idx="1869">
                  <c:v>140.94</c:v>
                </c:pt>
                <c:pt idx="1870">
                  <c:v>140.94999999999999</c:v>
                </c:pt>
                <c:pt idx="1871">
                  <c:v>140.96</c:v>
                </c:pt>
                <c:pt idx="1872">
                  <c:v>140.97</c:v>
                </c:pt>
                <c:pt idx="1873">
                  <c:v>140.97999999999999</c:v>
                </c:pt>
                <c:pt idx="1874">
                  <c:v>140.99</c:v>
                </c:pt>
                <c:pt idx="1875">
                  <c:v>141</c:v>
                </c:pt>
                <c:pt idx="1876">
                  <c:v>141.01</c:v>
                </c:pt>
                <c:pt idx="1877">
                  <c:v>141.02000000000001</c:v>
                </c:pt>
                <c:pt idx="1878">
                  <c:v>141.03</c:v>
                </c:pt>
                <c:pt idx="1879">
                  <c:v>141.04</c:v>
                </c:pt>
                <c:pt idx="1880">
                  <c:v>141.05000000000001</c:v>
                </c:pt>
                <c:pt idx="1881">
                  <c:v>141.06</c:v>
                </c:pt>
                <c:pt idx="1882">
                  <c:v>141.07</c:v>
                </c:pt>
                <c:pt idx="1883">
                  <c:v>141.08000000000001</c:v>
                </c:pt>
                <c:pt idx="1884">
                  <c:v>141.09</c:v>
                </c:pt>
                <c:pt idx="1885">
                  <c:v>141.1</c:v>
                </c:pt>
                <c:pt idx="1886">
                  <c:v>141.11000000000001</c:v>
                </c:pt>
                <c:pt idx="1887">
                  <c:v>141.12</c:v>
                </c:pt>
                <c:pt idx="1888">
                  <c:v>141.13</c:v>
                </c:pt>
                <c:pt idx="1889">
                  <c:v>141.13999999999999</c:v>
                </c:pt>
                <c:pt idx="1890">
                  <c:v>141.15</c:v>
                </c:pt>
                <c:pt idx="1891">
                  <c:v>141.16</c:v>
                </c:pt>
                <c:pt idx="1892">
                  <c:v>141.17000000000002</c:v>
                </c:pt>
                <c:pt idx="1893">
                  <c:v>141.18</c:v>
                </c:pt>
                <c:pt idx="1894">
                  <c:v>141.19</c:v>
                </c:pt>
                <c:pt idx="1895">
                  <c:v>141.19999999999999</c:v>
                </c:pt>
                <c:pt idx="1896">
                  <c:v>141.21</c:v>
                </c:pt>
                <c:pt idx="1897">
                  <c:v>141.22</c:v>
                </c:pt>
                <c:pt idx="1898">
                  <c:v>141.22999999999999</c:v>
                </c:pt>
                <c:pt idx="1899">
                  <c:v>141.24</c:v>
                </c:pt>
                <c:pt idx="1900">
                  <c:v>141.25</c:v>
                </c:pt>
                <c:pt idx="1901">
                  <c:v>141.26</c:v>
                </c:pt>
                <c:pt idx="1902">
                  <c:v>141.27000000000001</c:v>
                </c:pt>
                <c:pt idx="1903">
                  <c:v>141.28</c:v>
                </c:pt>
                <c:pt idx="1904">
                  <c:v>141.29</c:v>
                </c:pt>
                <c:pt idx="1905">
                  <c:v>141.30000000000001</c:v>
                </c:pt>
                <c:pt idx="1906">
                  <c:v>141.31</c:v>
                </c:pt>
                <c:pt idx="1907">
                  <c:v>141.32</c:v>
                </c:pt>
                <c:pt idx="1908">
                  <c:v>141.33000000000001</c:v>
                </c:pt>
                <c:pt idx="1909">
                  <c:v>141.34</c:v>
                </c:pt>
                <c:pt idx="1910">
                  <c:v>141.35</c:v>
                </c:pt>
                <c:pt idx="1911">
                  <c:v>141.36000000000001</c:v>
                </c:pt>
                <c:pt idx="1912">
                  <c:v>141.37</c:v>
                </c:pt>
                <c:pt idx="1913">
                  <c:v>141.38</c:v>
                </c:pt>
                <c:pt idx="1914">
                  <c:v>141.38999999999999</c:v>
                </c:pt>
                <c:pt idx="1915">
                  <c:v>141.4</c:v>
                </c:pt>
                <c:pt idx="1916">
                  <c:v>141.41</c:v>
                </c:pt>
                <c:pt idx="1917">
                  <c:v>141.42000000000002</c:v>
                </c:pt>
                <c:pt idx="1918">
                  <c:v>141.43</c:v>
                </c:pt>
                <c:pt idx="1919">
                  <c:v>141.44</c:v>
                </c:pt>
                <c:pt idx="1920">
                  <c:v>141.44999999999999</c:v>
                </c:pt>
                <c:pt idx="1921">
                  <c:v>141.46</c:v>
                </c:pt>
                <c:pt idx="1922">
                  <c:v>141.47</c:v>
                </c:pt>
                <c:pt idx="1923">
                  <c:v>141.47999999999999</c:v>
                </c:pt>
                <c:pt idx="1924">
                  <c:v>141.49</c:v>
                </c:pt>
                <c:pt idx="1925">
                  <c:v>141.5</c:v>
                </c:pt>
                <c:pt idx="1926">
                  <c:v>141.51</c:v>
                </c:pt>
                <c:pt idx="1927">
                  <c:v>141.52000000000001</c:v>
                </c:pt>
                <c:pt idx="1928">
                  <c:v>141.53</c:v>
                </c:pt>
                <c:pt idx="1929">
                  <c:v>141.54</c:v>
                </c:pt>
                <c:pt idx="1930">
                  <c:v>141.55000000000001</c:v>
                </c:pt>
                <c:pt idx="1931">
                  <c:v>141.56</c:v>
                </c:pt>
                <c:pt idx="1932">
                  <c:v>141.57</c:v>
                </c:pt>
                <c:pt idx="1933">
                  <c:v>141.58000000000001</c:v>
                </c:pt>
                <c:pt idx="1934">
                  <c:v>141.59</c:v>
                </c:pt>
                <c:pt idx="1935">
                  <c:v>141.6</c:v>
                </c:pt>
                <c:pt idx="1936">
                  <c:v>141.61000000000001</c:v>
                </c:pt>
                <c:pt idx="1937">
                  <c:v>141.62</c:v>
                </c:pt>
                <c:pt idx="1938">
                  <c:v>141.63</c:v>
                </c:pt>
                <c:pt idx="1939">
                  <c:v>141.63999999999999</c:v>
                </c:pt>
                <c:pt idx="1940">
                  <c:v>141.65</c:v>
                </c:pt>
                <c:pt idx="1941">
                  <c:v>141.66</c:v>
                </c:pt>
                <c:pt idx="1942">
                  <c:v>141.67000000000002</c:v>
                </c:pt>
                <c:pt idx="1943">
                  <c:v>141.68</c:v>
                </c:pt>
                <c:pt idx="1944">
                  <c:v>141.69</c:v>
                </c:pt>
                <c:pt idx="1945">
                  <c:v>141.69999999999999</c:v>
                </c:pt>
                <c:pt idx="1946">
                  <c:v>141.71</c:v>
                </c:pt>
                <c:pt idx="1947">
                  <c:v>141.72</c:v>
                </c:pt>
                <c:pt idx="1948">
                  <c:v>141.72999999999999</c:v>
                </c:pt>
                <c:pt idx="1949">
                  <c:v>141.74</c:v>
                </c:pt>
                <c:pt idx="1950">
                  <c:v>141.75</c:v>
                </c:pt>
                <c:pt idx="1951">
                  <c:v>141.76</c:v>
                </c:pt>
                <c:pt idx="1952">
                  <c:v>141.77000000000001</c:v>
                </c:pt>
                <c:pt idx="1953">
                  <c:v>141.78</c:v>
                </c:pt>
                <c:pt idx="1954">
                  <c:v>141.79</c:v>
                </c:pt>
                <c:pt idx="1955">
                  <c:v>141.80000000000001</c:v>
                </c:pt>
                <c:pt idx="1956">
                  <c:v>141.81</c:v>
                </c:pt>
                <c:pt idx="1957">
                  <c:v>141.82</c:v>
                </c:pt>
                <c:pt idx="1958">
                  <c:v>141.83000000000001</c:v>
                </c:pt>
                <c:pt idx="1959">
                  <c:v>141.84</c:v>
                </c:pt>
                <c:pt idx="1960">
                  <c:v>141.85</c:v>
                </c:pt>
                <c:pt idx="1961">
                  <c:v>141.86000000000001</c:v>
                </c:pt>
                <c:pt idx="1962">
                  <c:v>141.87</c:v>
                </c:pt>
                <c:pt idx="1963">
                  <c:v>141.88</c:v>
                </c:pt>
                <c:pt idx="1964">
                  <c:v>141.88999999999999</c:v>
                </c:pt>
                <c:pt idx="1965">
                  <c:v>141.9</c:v>
                </c:pt>
                <c:pt idx="1966">
                  <c:v>141.91</c:v>
                </c:pt>
                <c:pt idx="1967">
                  <c:v>141.92000000000002</c:v>
                </c:pt>
                <c:pt idx="1968">
                  <c:v>141.93</c:v>
                </c:pt>
                <c:pt idx="1969">
                  <c:v>141.94</c:v>
                </c:pt>
                <c:pt idx="1970">
                  <c:v>141.94999999999999</c:v>
                </c:pt>
                <c:pt idx="1971">
                  <c:v>141.96</c:v>
                </c:pt>
                <c:pt idx="1972">
                  <c:v>141.97</c:v>
                </c:pt>
                <c:pt idx="1973">
                  <c:v>141.97999999999999</c:v>
                </c:pt>
                <c:pt idx="1974">
                  <c:v>141.99</c:v>
                </c:pt>
                <c:pt idx="1975">
                  <c:v>142</c:v>
                </c:pt>
                <c:pt idx="1976">
                  <c:v>142.01</c:v>
                </c:pt>
                <c:pt idx="1977">
                  <c:v>142.02000000000001</c:v>
                </c:pt>
                <c:pt idx="1978">
                  <c:v>142.03</c:v>
                </c:pt>
                <c:pt idx="1979">
                  <c:v>142.04</c:v>
                </c:pt>
                <c:pt idx="1980">
                  <c:v>142.05000000000001</c:v>
                </c:pt>
                <c:pt idx="1981">
                  <c:v>142.06</c:v>
                </c:pt>
                <c:pt idx="1982">
                  <c:v>142.07</c:v>
                </c:pt>
                <c:pt idx="1983">
                  <c:v>142.08000000000001</c:v>
                </c:pt>
                <c:pt idx="1984">
                  <c:v>142.09</c:v>
                </c:pt>
                <c:pt idx="1985">
                  <c:v>142.1</c:v>
                </c:pt>
                <c:pt idx="1986">
                  <c:v>142.11000000000001</c:v>
                </c:pt>
                <c:pt idx="1987">
                  <c:v>142.12</c:v>
                </c:pt>
                <c:pt idx="1988">
                  <c:v>142.13</c:v>
                </c:pt>
                <c:pt idx="1989">
                  <c:v>142.13999999999999</c:v>
                </c:pt>
                <c:pt idx="1990">
                  <c:v>142.15</c:v>
                </c:pt>
                <c:pt idx="1991">
                  <c:v>142.16</c:v>
                </c:pt>
                <c:pt idx="1992">
                  <c:v>142.17000000000002</c:v>
                </c:pt>
                <c:pt idx="1993">
                  <c:v>142.18</c:v>
                </c:pt>
                <c:pt idx="1994">
                  <c:v>142.19</c:v>
                </c:pt>
                <c:pt idx="1995">
                  <c:v>142.19999999999999</c:v>
                </c:pt>
                <c:pt idx="1996">
                  <c:v>142.21</c:v>
                </c:pt>
                <c:pt idx="1997">
                  <c:v>142.22</c:v>
                </c:pt>
                <c:pt idx="1998">
                  <c:v>142.22999999999999</c:v>
                </c:pt>
                <c:pt idx="1999">
                  <c:v>142.24</c:v>
                </c:pt>
                <c:pt idx="2000">
                  <c:v>142.25</c:v>
                </c:pt>
                <c:pt idx="2001">
                  <c:v>142.26</c:v>
                </c:pt>
                <c:pt idx="2002">
                  <c:v>142.27000000000001</c:v>
                </c:pt>
                <c:pt idx="2003">
                  <c:v>142.28</c:v>
                </c:pt>
                <c:pt idx="2004">
                  <c:v>142.29</c:v>
                </c:pt>
                <c:pt idx="2005">
                  <c:v>142.30000000000001</c:v>
                </c:pt>
                <c:pt idx="2006">
                  <c:v>142.31</c:v>
                </c:pt>
                <c:pt idx="2007">
                  <c:v>142.32</c:v>
                </c:pt>
                <c:pt idx="2008">
                  <c:v>142.33000000000001</c:v>
                </c:pt>
                <c:pt idx="2009">
                  <c:v>142.34</c:v>
                </c:pt>
                <c:pt idx="2010">
                  <c:v>142.35</c:v>
                </c:pt>
                <c:pt idx="2011">
                  <c:v>142.36000000000001</c:v>
                </c:pt>
                <c:pt idx="2012">
                  <c:v>142.37</c:v>
                </c:pt>
                <c:pt idx="2013">
                  <c:v>142.38</c:v>
                </c:pt>
                <c:pt idx="2014">
                  <c:v>142.38999999999999</c:v>
                </c:pt>
                <c:pt idx="2015">
                  <c:v>142.4</c:v>
                </c:pt>
                <c:pt idx="2016">
                  <c:v>142.41</c:v>
                </c:pt>
                <c:pt idx="2017">
                  <c:v>142.42000000000002</c:v>
                </c:pt>
                <c:pt idx="2018">
                  <c:v>142.43</c:v>
                </c:pt>
                <c:pt idx="2019">
                  <c:v>142.44</c:v>
                </c:pt>
                <c:pt idx="2020">
                  <c:v>142.44999999999999</c:v>
                </c:pt>
                <c:pt idx="2021">
                  <c:v>142.46</c:v>
                </c:pt>
                <c:pt idx="2022">
                  <c:v>142.47</c:v>
                </c:pt>
                <c:pt idx="2023">
                  <c:v>142.47999999999999</c:v>
                </c:pt>
                <c:pt idx="2024">
                  <c:v>142.49</c:v>
                </c:pt>
                <c:pt idx="2025">
                  <c:v>142.5</c:v>
                </c:pt>
                <c:pt idx="2026">
                  <c:v>142.51</c:v>
                </c:pt>
                <c:pt idx="2027">
                  <c:v>142.52000000000001</c:v>
                </c:pt>
                <c:pt idx="2028">
                  <c:v>142.53</c:v>
                </c:pt>
                <c:pt idx="2029">
                  <c:v>142.54</c:v>
                </c:pt>
                <c:pt idx="2030">
                  <c:v>142.55000000000001</c:v>
                </c:pt>
                <c:pt idx="2031">
                  <c:v>142.56</c:v>
                </c:pt>
                <c:pt idx="2032">
                  <c:v>142.57</c:v>
                </c:pt>
                <c:pt idx="2033">
                  <c:v>142.58000000000001</c:v>
                </c:pt>
                <c:pt idx="2034">
                  <c:v>142.59</c:v>
                </c:pt>
                <c:pt idx="2035">
                  <c:v>142.6</c:v>
                </c:pt>
                <c:pt idx="2036">
                  <c:v>142.61000000000001</c:v>
                </c:pt>
                <c:pt idx="2037">
                  <c:v>142.62</c:v>
                </c:pt>
                <c:pt idx="2038">
                  <c:v>142.63</c:v>
                </c:pt>
                <c:pt idx="2039">
                  <c:v>142.63999999999999</c:v>
                </c:pt>
                <c:pt idx="2040">
                  <c:v>142.65</c:v>
                </c:pt>
                <c:pt idx="2041">
                  <c:v>142.66</c:v>
                </c:pt>
                <c:pt idx="2042">
                  <c:v>142.67000000000002</c:v>
                </c:pt>
                <c:pt idx="2043">
                  <c:v>142.68</c:v>
                </c:pt>
                <c:pt idx="2044">
                  <c:v>142.69</c:v>
                </c:pt>
                <c:pt idx="2045">
                  <c:v>142.69999999999999</c:v>
                </c:pt>
                <c:pt idx="2046">
                  <c:v>142.71</c:v>
                </c:pt>
                <c:pt idx="2047">
                  <c:v>142.72</c:v>
                </c:pt>
                <c:pt idx="2048">
                  <c:v>142.72999999999999</c:v>
                </c:pt>
                <c:pt idx="2049">
                  <c:v>142.74</c:v>
                </c:pt>
                <c:pt idx="2050">
                  <c:v>142.75</c:v>
                </c:pt>
                <c:pt idx="2051">
                  <c:v>142.76</c:v>
                </c:pt>
                <c:pt idx="2052">
                  <c:v>142.77000000000001</c:v>
                </c:pt>
                <c:pt idx="2053">
                  <c:v>142.78</c:v>
                </c:pt>
                <c:pt idx="2054">
                  <c:v>142.79</c:v>
                </c:pt>
                <c:pt idx="2055">
                  <c:v>142.80000000000001</c:v>
                </c:pt>
                <c:pt idx="2056">
                  <c:v>142.81</c:v>
                </c:pt>
                <c:pt idx="2057">
                  <c:v>142.82</c:v>
                </c:pt>
                <c:pt idx="2058">
                  <c:v>142.83000000000001</c:v>
                </c:pt>
                <c:pt idx="2059">
                  <c:v>142.84</c:v>
                </c:pt>
                <c:pt idx="2060">
                  <c:v>142.85</c:v>
                </c:pt>
                <c:pt idx="2061">
                  <c:v>142.86000000000001</c:v>
                </c:pt>
                <c:pt idx="2062">
                  <c:v>142.87</c:v>
                </c:pt>
                <c:pt idx="2063">
                  <c:v>142.88</c:v>
                </c:pt>
                <c:pt idx="2064">
                  <c:v>142.88999999999999</c:v>
                </c:pt>
                <c:pt idx="2065">
                  <c:v>142.9</c:v>
                </c:pt>
                <c:pt idx="2066">
                  <c:v>142.91</c:v>
                </c:pt>
                <c:pt idx="2067">
                  <c:v>142.92000000000002</c:v>
                </c:pt>
                <c:pt idx="2068">
                  <c:v>142.93</c:v>
                </c:pt>
                <c:pt idx="2069">
                  <c:v>142.94</c:v>
                </c:pt>
                <c:pt idx="2070">
                  <c:v>142.94999999999999</c:v>
                </c:pt>
                <c:pt idx="2071">
                  <c:v>142.96</c:v>
                </c:pt>
                <c:pt idx="2072">
                  <c:v>142.97</c:v>
                </c:pt>
                <c:pt idx="2073">
                  <c:v>142.97999999999999</c:v>
                </c:pt>
                <c:pt idx="2074">
                  <c:v>142.99</c:v>
                </c:pt>
                <c:pt idx="2075">
                  <c:v>143</c:v>
                </c:pt>
                <c:pt idx="2076">
                  <c:v>143.01</c:v>
                </c:pt>
                <c:pt idx="2077">
                  <c:v>143.02000000000001</c:v>
                </c:pt>
                <c:pt idx="2078">
                  <c:v>143.03</c:v>
                </c:pt>
                <c:pt idx="2079">
                  <c:v>143.04</c:v>
                </c:pt>
                <c:pt idx="2080">
                  <c:v>143.05000000000001</c:v>
                </c:pt>
                <c:pt idx="2081">
                  <c:v>143.06</c:v>
                </c:pt>
                <c:pt idx="2082">
                  <c:v>143.07</c:v>
                </c:pt>
                <c:pt idx="2083">
                  <c:v>143.08000000000001</c:v>
                </c:pt>
                <c:pt idx="2084">
                  <c:v>143.09</c:v>
                </c:pt>
                <c:pt idx="2085">
                  <c:v>143.1</c:v>
                </c:pt>
                <c:pt idx="2086">
                  <c:v>143.11000000000001</c:v>
                </c:pt>
                <c:pt idx="2087">
                  <c:v>143.12</c:v>
                </c:pt>
                <c:pt idx="2088">
                  <c:v>143.13</c:v>
                </c:pt>
                <c:pt idx="2089">
                  <c:v>143.13999999999999</c:v>
                </c:pt>
                <c:pt idx="2090">
                  <c:v>143.15</c:v>
                </c:pt>
                <c:pt idx="2091">
                  <c:v>143.16</c:v>
                </c:pt>
                <c:pt idx="2092">
                  <c:v>143.17000000000002</c:v>
                </c:pt>
                <c:pt idx="2093">
                  <c:v>143.18</c:v>
                </c:pt>
                <c:pt idx="2094">
                  <c:v>143.19</c:v>
                </c:pt>
                <c:pt idx="2095">
                  <c:v>143.19999999999999</c:v>
                </c:pt>
                <c:pt idx="2096">
                  <c:v>143.21</c:v>
                </c:pt>
                <c:pt idx="2097">
                  <c:v>143.22</c:v>
                </c:pt>
                <c:pt idx="2098">
                  <c:v>143.22999999999999</c:v>
                </c:pt>
                <c:pt idx="2099">
                  <c:v>143.24</c:v>
                </c:pt>
                <c:pt idx="2100">
                  <c:v>143.25</c:v>
                </c:pt>
                <c:pt idx="2101">
                  <c:v>143.26</c:v>
                </c:pt>
                <c:pt idx="2102">
                  <c:v>143.27000000000001</c:v>
                </c:pt>
                <c:pt idx="2103">
                  <c:v>143.28</c:v>
                </c:pt>
                <c:pt idx="2104">
                  <c:v>143.29</c:v>
                </c:pt>
                <c:pt idx="2105">
                  <c:v>143.30000000000001</c:v>
                </c:pt>
                <c:pt idx="2106">
                  <c:v>143.31</c:v>
                </c:pt>
                <c:pt idx="2107">
                  <c:v>143.32</c:v>
                </c:pt>
                <c:pt idx="2108">
                  <c:v>143.33000000000001</c:v>
                </c:pt>
                <c:pt idx="2109">
                  <c:v>143.34</c:v>
                </c:pt>
                <c:pt idx="2110">
                  <c:v>143.35</c:v>
                </c:pt>
                <c:pt idx="2111">
                  <c:v>143.36000000000001</c:v>
                </c:pt>
                <c:pt idx="2112">
                  <c:v>143.37</c:v>
                </c:pt>
                <c:pt idx="2113">
                  <c:v>143.38</c:v>
                </c:pt>
                <c:pt idx="2114">
                  <c:v>143.38999999999999</c:v>
                </c:pt>
                <c:pt idx="2115">
                  <c:v>143.4</c:v>
                </c:pt>
                <c:pt idx="2116">
                  <c:v>143.41</c:v>
                </c:pt>
                <c:pt idx="2117">
                  <c:v>143.42000000000002</c:v>
                </c:pt>
                <c:pt idx="2118">
                  <c:v>143.43</c:v>
                </c:pt>
                <c:pt idx="2119">
                  <c:v>143.44</c:v>
                </c:pt>
                <c:pt idx="2120">
                  <c:v>143.44999999999999</c:v>
                </c:pt>
                <c:pt idx="2121">
                  <c:v>143.46</c:v>
                </c:pt>
                <c:pt idx="2122">
                  <c:v>143.47</c:v>
                </c:pt>
                <c:pt idx="2123">
                  <c:v>143.47999999999999</c:v>
                </c:pt>
                <c:pt idx="2124">
                  <c:v>143.49</c:v>
                </c:pt>
                <c:pt idx="2125">
                  <c:v>143.5</c:v>
                </c:pt>
                <c:pt idx="2126">
                  <c:v>143.51</c:v>
                </c:pt>
                <c:pt idx="2127">
                  <c:v>143.52000000000001</c:v>
                </c:pt>
                <c:pt idx="2128">
                  <c:v>143.53</c:v>
                </c:pt>
                <c:pt idx="2129">
                  <c:v>143.54</c:v>
                </c:pt>
                <c:pt idx="2130">
                  <c:v>143.55000000000001</c:v>
                </c:pt>
                <c:pt idx="2131">
                  <c:v>143.56</c:v>
                </c:pt>
                <c:pt idx="2132">
                  <c:v>143.57</c:v>
                </c:pt>
                <c:pt idx="2133">
                  <c:v>143.58000000000001</c:v>
                </c:pt>
                <c:pt idx="2134">
                  <c:v>143.59</c:v>
                </c:pt>
                <c:pt idx="2135">
                  <c:v>143.6</c:v>
                </c:pt>
                <c:pt idx="2136">
                  <c:v>143.61000000000001</c:v>
                </c:pt>
                <c:pt idx="2137">
                  <c:v>143.62</c:v>
                </c:pt>
                <c:pt idx="2138">
                  <c:v>143.63</c:v>
                </c:pt>
                <c:pt idx="2139">
                  <c:v>143.63999999999999</c:v>
                </c:pt>
                <c:pt idx="2140">
                  <c:v>143.65</c:v>
                </c:pt>
                <c:pt idx="2141">
                  <c:v>143.66</c:v>
                </c:pt>
                <c:pt idx="2142">
                  <c:v>143.67000000000002</c:v>
                </c:pt>
                <c:pt idx="2143">
                  <c:v>143.68</c:v>
                </c:pt>
                <c:pt idx="2144">
                  <c:v>143.69</c:v>
                </c:pt>
                <c:pt idx="2145">
                  <c:v>143.69999999999999</c:v>
                </c:pt>
                <c:pt idx="2146">
                  <c:v>143.71</c:v>
                </c:pt>
                <c:pt idx="2147">
                  <c:v>143.72</c:v>
                </c:pt>
                <c:pt idx="2148">
                  <c:v>143.72999999999999</c:v>
                </c:pt>
                <c:pt idx="2149">
                  <c:v>143.74</c:v>
                </c:pt>
                <c:pt idx="2150">
                  <c:v>143.75</c:v>
                </c:pt>
                <c:pt idx="2151">
                  <c:v>143.76</c:v>
                </c:pt>
                <c:pt idx="2152">
                  <c:v>143.77000000000001</c:v>
                </c:pt>
                <c:pt idx="2153">
                  <c:v>143.78</c:v>
                </c:pt>
                <c:pt idx="2154">
                  <c:v>143.79</c:v>
                </c:pt>
                <c:pt idx="2155">
                  <c:v>143.80000000000001</c:v>
                </c:pt>
                <c:pt idx="2156">
                  <c:v>143.81</c:v>
                </c:pt>
                <c:pt idx="2157">
                  <c:v>143.82</c:v>
                </c:pt>
                <c:pt idx="2158">
                  <c:v>143.83000000000001</c:v>
                </c:pt>
                <c:pt idx="2159">
                  <c:v>143.84</c:v>
                </c:pt>
                <c:pt idx="2160">
                  <c:v>143.85</c:v>
                </c:pt>
                <c:pt idx="2161">
                  <c:v>143.86000000000001</c:v>
                </c:pt>
                <c:pt idx="2162">
                  <c:v>143.87</c:v>
                </c:pt>
                <c:pt idx="2163">
                  <c:v>143.88</c:v>
                </c:pt>
                <c:pt idx="2164">
                  <c:v>143.88999999999999</c:v>
                </c:pt>
                <c:pt idx="2165">
                  <c:v>143.9</c:v>
                </c:pt>
                <c:pt idx="2166">
                  <c:v>143.91</c:v>
                </c:pt>
                <c:pt idx="2167">
                  <c:v>143.92000000000002</c:v>
                </c:pt>
                <c:pt idx="2168">
                  <c:v>143.93</c:v>
                </c:pt>
                <c:pt idx="2169">
                  <c:v>143.94</c:v>
                </c:pt>
                <c:pt idx="2170">
                  <c:v>143.94999999999999</c:v>
                </c:pt>
                <c:pt idx="2171">
                  <c:v>143.96</c:v>
                </c:pt>
                <c:pt idx="2172">
                  <c:v>143.97</c:v>
                </c:pt>
                <c:pt idx="2173">
                  <c:v>143.97999999999999</c:v>
                </c:pt>
                <c:pt idx="2174">
                  <c:v>143.99</c:v>
                </c:pt>
                <c:pt idx="2175">
                  <c:v>144</c:v>
                </c:pt>
                <c:pt idx="2176">
                  <c:v>144.01</c:v>
                </c:pt>
                <c:pt idx="2177">
                  <c:v>144.02000000000001</c:v>
                </c:pt>
                <c:pt idx="2178">
                  <c:v>144.03</c:v>
                </c:pt>
                <c:pt idx="2179">
                  <c:v>144.04</c:v>
                </c:pt>
                <c:pt idx="2180">
                  <c:v>144.05000000000001</c:v>
                </c:pt>
                <c:pt idx="2181">
                  <c:v>144.06</c:v>
                </c:pt>
                <c:pt idx="2182">
                  <c:v>144.07</c:v>
                </c:pt>
                <c:pt idx="2183">
                  <c:v>144.08000000000001</c:v>
                </c:pt>
                <c:pt idx="2184">
                  <c:v>144.09</c:v>
                </c:pt>
                <c:pt idx="2185">
                  <c:v>144.1</c:v>
                </c:pt>
                <c:pt idx="2186">
                  <c:v>144.11000000000001</c:v>
                </c:pt>
                <c:pt idx="2187">
                  <c:v>144.12</c:v>
                </c:pt>
                <c:pt idx="2188">
                  <c:v>144.13</c:v>
                </c:pt>
                <c:pt idx="2189">
                  <c:v>144.13999999999999</c:v>
                </c:pt>
                <c:pt idx="2190">
                  <c:v>144.15</c:v>
                </c:pt>
                <c:pt idx="2191">
                  <c:v>144.16</c:v>
                </c:pt>
                <c:pt idx="2192">
                  <c:v>144.17000000000002</c:v>
                </c:pt>
                <c:pt idx="2193">
                  <c:v>144.18</c:v>
                </c:pt>
                <c:pt idx="2194">
                  <c:v>144.19</c:v>
                </c:pt>
                <c:pt idx="2195">
                  <c:v>144.19999999999999</c:v>
                </c:pt>
                <c:pt idx="2196">
                  <c:v>144.21</c:v>
                </c:pt>
                <c:pt idx="2197">
                  <c:v>144.22</c:v>
                </c:pt>
                <c:pt idx="2198">
                  <c:v>144.22999999999999</c:v>
                </c:pt>
                <c:pt idx="2199">
                  <c:v>144.24</c:v>
                </c:pt>
                <c:pt idx="2200">
                  <c:v>144.25</c:v>
                </c:pt>
                <c:pt idx="2201">
                  <c:v>144.26</c:v>
                </c:pt>
                <c:pt idx="2202">
                  <c:v>144.27000000000001</c:v>
                </c:pt>
                <c:pt idx="2203">
                  <c:v>144.28</c:v>
                </c:pt>
                <c:pt idx="2204">
                  <c:v>144.29</c:v>
                </c:pt>
                <c:pt idx="2205">
                  <c:v>144.30000000000001</c:v>
                </c:pt>
                <c:pt idx="2206">
                  <c:v>144.31</c:v>
                </c:pt>
                <c:pt idx="2207">
                  <c:v>144.32</c:v>
                </c:pt>
                <c:pt idx="2208">
                  <c:v>144.33000000000001</c:v>
                </c:pt>
                <c:pt idx="2209">
                  <c:v>144.34</c:v>
                </c:pt>
                <c:pt idx="2210">
                  <c:v>144.35</c:v>
                </c:pt>
                <c:pt idx="2211">
                  <c:v>144.36000000000001</c:v>
                </c:pt>
                <c:pt idx="2212">
                  <c:v>144.37</c:v>
                </c:pt>
                <c:pt idx="2213">
                  <c:v>144.38</c:v>
                </c:pt>
                <c:pt idx="2214">
                  <c:v>144.38999999999999</c:v>
                </c:pt>
                <c:pt idx="2215">
                  <c:v>144.4</c:v>
                </c:pt>
                <c:pt idx="2216">
                  <c:v>144.41</c:v>
                </c:pt>
                <c:pt idx="2217">
                  <c:v>144.42000000000002</c:v>
                </c:pt>
                <c:pt idx="2218">
                  <c:v>144.43</c:v>
                </c:pt>
                <c:pt idx="2219">
                  <c:v>144.44</c:v>
                </c:pt>
                <c:pt idx="2220">
                  <c:v>144.44999999999999</c:v>
                </c:pt>
                <c:pt idx="2221">
                  <c:v>144.46</c:v>
                </c:pt>
                <c:pt idx="2222">
                  <c:v>144.47</c:v>
                </c:pt>
                <c:pt idx="2223">
                  <c:v>144.47999999999999</c:v>
                </c:pt>
                <c:pt idx="2224">
                  <c:v>144.49</c:v>
                </c:pt>
                <c:pt idx="2225">
                  <c:v>144.5</c:v>
                </c:pt>
                <c:pt idx="2226">
                  <c:v>144.51</c:v>
                </c:pt>
                <c:pt idx="2227">
                  <c:v>144.52000000000001</c:v>
                </c:pt>
                <c:pt idx="2228">
                  <c:v>144.53</c:v>
                </c:pt>
                <c:pt idx="2229">
                  <c:v>144.54</c:v>
                </c:pt>
                <c:pt idx="2230">
                  <c:v>144.55000000000001</c:v>
                </c:pt>
                <c:pt idx="2231">
                  <c:v>144.56</c:v>
                </c:pt>
                <c:pt idx="2232">
                  <c:v>144.57</c:v>
                </c:pt>
                <c:pt idx="2233">
                  <c:v>144.58000000000001</c:v>
                </c:pt>
                <c:pt idx="2234">
                  <c:v>144.59</c:v>
                </c:pt>
                <c:pt idx="2235">
                  <c:v>144.6</c:v>
                </c:pt>
                <c:pt idx="2236">
                  <c:v>144.61000000000001</c:v>
                </c:pt>
                <c:pt idx="2237">
                  <c:v>144.62</c:v>
                </c:pt>
                <c:pt idx="2238">
                  <c:v>144.63</c:v>
                </c:pt>
                <c:pt idx="2239">
                  <c:v>144.63999999999999</c:v>
                </c:pt>
                <c:pt idx="2240">
                  <c:v>144.65</c:v>
                </c:pt>
                <c:pt idx="2241">
                  <c:v>144.66</c:v>
                </c:pt>
                <c:pt idx="2242">
                  <c:v>144.67000000000002</c:v>
                </c:pt>
                <c:pt idx="2243">
                  <c:v>144.68</c:v>
                </c:pt>
                <c:pt idx="2244">
                  <c:v>144.69</c:v>
                </c:pt>
                <c:pt idx="2245">
                  <c:v>144.69999999999999</c:v>
                </c:pt>
                <c:pt idx="2246">
                  <c:v>144.71</c:v>
                </c:pt>
                <c:pt idx="2247">
                  <c:v>144.72</c:v>
                </c:pt>
                <c:pt idx="2248">
                  <c:v>144.72999999999999</c:v>
                </c:pt>
                <c:pt idx="2249">
                  <c:v>144.74</c:v>
                </c:pt>
                <c:pt idx="2250">
                  <c:v>144.75</c:v>
                </c:pt>
                <c:pt idx="2251">
                  <c:v>144.76</c:v>
                </c:pt>
                <c:pt idx="2252">
                  <c:v>144.77000000000001</c:v>
                </c:pt>
                <c:pt idx="2253">
                  <c:v>144.78</c:v>
                </c:pt>
                <c:pt idx="2254">
                  <c:v>144.79</c:v>
                </c:pt>
                <c:pt idx="2255">
                  <c:v>144.80000000000001</c:v>
                </c:pt>
                <c:pt idx="2256">
                  <c:v>144.81</c:v>
                </c:pt>
                <c:pt idx="2257">
                  <c:v>144.82</c:v>
                </c:pt>
                <c:pt idx="2258">
                  <c:v>144.83000000000001</c:v>
                </c:pt>
                <c:pt idx="2259">
                  <c:v>144.84</c:v>
                </c:pt>
                <c:pt idx="2260">
                  <c:v>144.85</c:v>
                </c:pt>
                <c:pt idx="2261">
                  <c:v>144.86000000000001</c:v>
                </c:pt>
                <c:pt idx="2262">
                  <c:v>144.87</c:v>
                </c:pt>
                <c:pt idx="2263">
                  <c:v>144.88</c:v>
                </c:pt>
                <c:pt idx="2264">
                  <c:v>144.88999999999999</c:v>
                </c:pt>
                <c:pt idx="2265">
                  <c:v>144.9</c:v>
                </c:pt>
                <c:pt idx="2266">
                  <c:v>144.91</c:v>
                </c:pt>
                <c:pt idx="2267">
                  <c:v>144.92000000000002</c:v>
                </c:pt>
                <c:pt idx="2268">
                  <c:v>144.93</c:v>
                </c:pt>
                <c:pt idx="2269">
                  <c:v>144.94</c:v>
                </c:pt>
                <c:pt idx="2270">
                  <c:v>144.94999999999999</c:v>
                </c:pt>
                <c:pt idx="2271">
                  <c:v>144.96</c:v>
                </c:pt>
                <c:pt idx="2272">
                  <c:v>144.97</c:v>
                </c:pt>
                <c:pt idx="2273">
                  <c:v>144.97999999999999</c:v>
                </c:pt>
                <c:pt idx="2274">
                  <c:v>144.99</c:v>
                </c:pt>
                <c:pt idx="2275">
                  <c:v>145</c:v>
                </c:pt>
                <c:pt idx="2276">
                  <c:v>145.01</c:v>
                </c:pt>
                <c:pt idx="2277">
                  <c:v>145.02000000000001</c:v>
                </c:pt>
                <c:pt idx="2278">
                  <c:v>145.03</c:v>
                </c:pt>
                <c:pt idx="2279">
                  <c:v>145.04</c:v>
                </c:pt>
                <c:pt idx="2280">
                  <c:v>145.05000000000001</c:v>
                </c:pt>
                <c:pt idx="2281">
                  <c:v>145.06</c:v>
                </c:pt>
                <c:pt idx="2282">
                  <c:v>145.07</c:v>
                </c:pt>
                <c:pt idx="2283">
                  <c:v>145.08000000000001</c:v>
                </c:pt>
                <c:pt idx="2284">
                  <c:v>145.09</c:v>
                </c:pt>
                <c:pt idx="2285">
                  <c:v>145.1</c:v>
                </c:pt>
                <c:pt idx="2286">
                  <c:v>145.11000000000001</c:v>
                </c:pt>
                <c:pt idx="2287">
                  <c:v>145.12</c:v>
                </c:pt>
                <c:pt idx="2288">
                  <c:v>145.13</c:v>
                </c:pt>
                <c:pt idx="2289">
                  <c:v>145.13999999999999</c:v>
                </c:pt>
                <c:pt idx="2290">
                  <c:v>145.15</c:v>
                </c:pt>
                <c:pt idx="2291">
                  <c:v>145.16</c:v>
                </c:pt>
                <c:pt idx="2292">
                  <c:v>145.17000000000002</c:v>
                </c:pt>
                <c:pt idx="2293">
                  <c:v>145.18</c:v>
                </c:pt>
                <c:pt idx="2294">
                  <c:v>145.19</c:v>
                </c:pt>
                <c:pt idx="2295">
                  <c:v>145.19999999999999</c:v>
                </c:pt>
                <c:pt idx="2296">
                  <c:v>145.21</c:v>
                </c:pt>
                <c:pt idx="2297">
                  <c:v>145.22</c:v>
                </c:pt>
                <c:pt idx="2298">
                  <c:v>145.22999999999999</c:v>
                </c:pt>
                <c:pt idx="2299">
                  <c:v>145.24</c:v>
                </c:pt>
                <c:pt idx="2300">
                  <c:v>145.25</c:v>
                </c:pt>
                <c:pt idx="2301">
                  <c:v>145.26</c:v>
                </c:pt>
                <c:pt idx="2302">
                  <c:v>145.27000000000001</c:v>
                </c:pt>
                <c:pt idx="2303">
                  <c:v>145.28</c:v>
                </c:pt>
                <c:pt idx="2304">
                  <c:v>145.29</c:v>
                </c:pt>
                <c:pt idx="2305">
                  <c:v>145.30000000000001</c:v>
                </c:pt>
                <c:pt idx="2306">
                  <c:v>145.31</c:v>
                </c:pt>
                <c:pt idx="2307">
                  <c:v>145.32</c:v>
                </c:pt>
                <c:pt idx="2308">
                  <c:v>145.33000000000001</c:v>
                </c:pt>
                <c:pt idx="2309">
                  <c:v>145.34</c:v>
                </c:pt>
                <c:pt idx="2310">
                  <c:v>145.35</c:v>
                </c:pt>
                <c:pt idx="2311">
                  <c:v>145.36000000000001</c:v>
                </c:pt>
                <c:pt idx="2312">
                  <c:v>145.37</c:v>
                </c:pt>
                <c:pt idx="2313">
                  <c:v>145.38</c:v>
                </c:pt>
                <c:pt idx="2314">
                  <c:v>145.38999999999999</c:v>
                </c:pt>
                <c:pt idx="2315">
                  <c:v>145.4</c:v>
                </c:pt>
                <c:pt idx="2316">
                  <c:v>145.41</c:v>
                </c:pt>
                <c:pt idx="2317">
                  <c:v>145.42000000000002</c:v>
                </c:pt>
                <c:pt idx="2318">
                  <c:v>145.43</c:v>
                </c:pt>
                <c:pt idx="2319">
                  <c:v>145.44</c:v>
                </c:pt>
                <c:pt idx="2320">
                  <c:v>145.44999999999999</c:v>
                </c:pt>
                <c:pt idx="2321">
                  <c:v>145.46</c:v>
                </c:pt>
                <c:pt idx="2322">
                  <c:v>145.47</c:v>
                </c:pt>
                <c:pt idx="2323">
                  <c:v>145.47999999999999</c:v>
                </c:pt>
                <c:pt idx="2324">
                  <c:v>145.49</c:v>
                </c:pt>
                <c:pt idx="2325">
                  <c:v>145.5</c:v>
                </c:pt>
                <c:pt idx="2326">
                  <c:v>145.51</c:v>
                </c:pt>
                <c:pt idx="2327">
                  <c:v>145.52000000000001</c:v>
                </c:pt>
                <c:pt idx="2328">
                  <c:v>145.53</c:v>
                </c:pt>
                <c:pt idx="2329">
                  <c:v>145.54</c:v>
                </c:pt>
                <c:pt idx="2330">
                  <c:v>145.55000000000001</c:v>
                </c:pt>
                <c:pt idx="2331">
                  <c:v>145.56</c:v>
                </c:pt>
                <c:pt idx="2332">
                  <c:v>145.57</c:v>
                </c:pt>
                <c:pt idx="2333">
                  <c:v>145.58000000000001</c:v>
                </c:pt>
                <c:pt idx="2334">
                  <c:v>145.59</c:v>
                </c:pt>
                <c:pt idx="2335">
                  <c:v>145.6</c:v>
                </c:pt>
                <c:pt idx="2336">
                  <c:v>145.61000000000001</c:v>
                </c:pt>
                <c:pt idx="2337">
                  <c:v>145.62</c:v>
                </c:pt>
                <c:pt idx="2338">
                  <c:v>145.63</c:v>
                </c:pt>
                <c:pt idx="2339">
                  <c:v>145.63999999999999</c:v>
                </c:pt>
                <c:pt idx="2340">
                  <c:v>145.65</c:v>
                </c:pt>
                <c:pt idx="2341">
                  <c:v>145.66</c:v>
                </c:pt>
                <c:pt idx="2342">
                  <c:v>145.67000000000002</c:v>
                </c:pt>
                <c:pt idx="2343">
                  <c:v>145.68</c:v>
                </c:pt>
                <c:pt idx="2344">
                  <c:v>145.69</c:v>
                </c:pt>
                <c:pt idx="2345">
                  <c:v>145.69999999999999</c:v>
                </c:pt>
                <c:pt idx="2346">
                  <c:v>145.71</c:v>
                </c:pt>
                <c:pt idx="2347">
                  <c:v>145.72</c:v>
                </c:pt>
                <c:pt idx="2348">
                  <c:v>145.72999999999999</c:v>
                </c:pt>
                <c:pt idx="2349">
                  <c:v>145.74</c:v>
                </c:pt>
                <c:pt idx="2350">
                  <c:v>145.75</c:v>
                </c:pt>
                <c:pt idx="2351">
                  <c:v>145.76</c:v>
                </c:pt>
                <c:pt idx="2352">
                  <c:v>145.77000000000001</c:v>
                </c:pt>
                <c:pt idx="2353">
                  <c:v>145.78</c:v>
                </c:pt>
                <c:pt idx="2354">
                  <c:v>145.79</c:v>
                </c:pt>
                <c:pt idx="2355">
                  <c:v>145.80000000000001</c:v>
                </c:pt>
                <c:pt idx="2356">
                  <c:v>145.81</c:v>
                </c:pt>
                <c:pt idx="2357">
                  <c:v>145.82</c:v>
                </c:pt>
                <c:pt idx="2358">
                  <c:v>145.83000000000001</c:v>
                </c:pt>
                <c:pt idx="2359">
                  <c:v>145.84</c:v>
                </c:pt>
                <c:pt idx="2360">
                  <c:v>145.85</c:v>
                </c:pt>
                <c:pt idx="2361">
                  <c:v>145.86000000000001</c:v>
                </c:pt>
                <c:pt idx="2362">
                  <c:v>145.87</c:v>
                </c:pt>
                <c:pt idx="2363">
                  <c:v>145.88</c:v>
                </c:pt>
                <c:pt idx="2364">
                  <c:v>145.88999999999999</c:v>
                </c:pt>
                <c:pt idx="2365">
                  <c:v>145.9</c:v>
                </c:pt>
                <c:pt idx="2366">
                  <c:v>145.91</c:v>
                </c:pt>
                <c:pt idx="2367">
                  <c:v>145.92000000000002</c:v>
                </c:pt>
                <c:pt idx="2368">
                  <c:v>145.93</c:v>
                </c:pt>
                <c:pt idx="2369">
                  <c:v>145.94</c:v>
                </c:pt>
                <c:pt idx="2370">
                  <c:v>145.94999999999999</c:v>
                </c:pt>
                <c:pt idx="2371">
                  <c:v>145.96</c:v>
                </c:pt>
                <c:pt idx="2372">
                  <c:v>145.97</c:v>
                </c:pt>
                <c:pt idx="2373">
                  <c:v>145.97999999999999</c:v>
                </c:pt>
                <c:pt idx="2374">
                  <c:v>145.99</c:v>
                </c:pt>
                <c:pt idx="2375">
                  <c:v>146</c:v>
                </c:pt>
                <c:pt idx="2376">
                  <c:v>146.01</c:v>
                </c:pt>
                <c:pt idx="2377">
                  <c:v>146.02000000000001</c:v>
                </c:pt>
                <c:pt idx="2378">
                  <c:v>146.03</c:v>
                </c:pt>
                <c:pt idx="2379">
                  <c:v>146.04</c:v>
                </c:pt>
                <c:pt idx="2380">
                  <c:v>146.05000000000001</c:v>
                </c:pt>
                <c:pt idx="2381">
                  <c:v>146.06</c:v>
                </c:pt>
                <c:pt idx="2382">
                  <c:v>146.07</c:v>
                </c:pt>
                <c:pt idx="2383">
                  <c:v>146.08000000000001</c:v>
                </c:pt>
                <c:pt idx="2384">
                  <c:v>146.09</c:v>
                </c:pt>
                <c:pt idx="2385">
                  <c:v>146.1</c:v>
                </c:pt>
                <c:pt idx="2386">
                  <c:v>146.11000000000001</c:v>
                </c:pt>
                <c:pt idx="2387">
                  <c:v>146.12</c:v>
                </c:pt>
                <c:pt idx="2388">
                  <c:v>146.13</c:v>
                </c:pt>
                <c:pt idx="2389">
                  <c:v>146.13999999999999</c:v>
                </c:pt>
                <c:pt idx="2390">
                  <c:v>146.15</c:v>
                </c:pt>
                <c:pt idx="2391">
                  <c:v>146.16</c:v>
                </c:pt>
                <c:pt idx="2392">
                  <c:v>146.17000000000002</c:v>
                </c:pt>
                <c:pt idx="2393">
                  <c:v>146.18</c:v>
                </c:pt>
                <c:pt idx="2394">
                  <c:v>146.19</c:v>
                </c:pt>
                <c:pt idx="2395">
                  <c:v>146.19999999999999</c:v>
                </c:pt>
                <c:pt idx="2396">
                  <c:v>146.21</c:v>
                </c:pt>
                <c:pt idx="2397">
                  <c:v>146.22</c:v>
                </c:pt>
                <c:pt idx="2398">
                  <c:v>146.22999999999999</c:v>
                </c:pt>
                <c:pt idx="2399">
                  <c:v>146.24</c:v>
                </c:pt>
                <c:pt idx="2400">
                  <c:v>146.25</c:v>
                </c:pt>
                <c:pt idx="2401">
                  <c:v>146.26</c:v>
                </c:pt>
                <c:pt idx="2402">
                  <c:v>146.27000000000001</c:v>
                </c:pt>
                <c:pt idx="2403">
                  <c:v>146.28</c:v>
                </c:pt>
                <c:pt idx="2404">
                  <c:v>146.29</c:v>
                </c:pt>
                <c:pt idx="2405">
                  <c:v>146.30000000000001</c:v>
                </c:pt>
                <c:pt idx="2406">
                  <c:v>146.31</c:v>
                </c:pt>
                <c:pt idx="2407">
                  <c:v>146.32</c:v>
                </c:pt>
                <c:pt idx="2408">
                  <c:v>146.33000000000001</c:v>
                </c:pt>
                <c:pt idx="2409">
                  <c:v>146.34</c:v>
                </c:pt>
                <c:pt idx="2410">
                  <c:v>146.35</c:v>
                </c:pt>
                <c:pt idx="2411">
                  <c:v>146.36000000000001</c:v>
                </c:pt>
                <c:pt idx="2412">
                  <c:v>146.37</c:v>
                </c:pt>
                <c:pt idx="2413">
                  <c:v>146.38</c:v>
                </c:pt>
                <c:pt idx="2414">
                  <c:v>146.38999999999999</c:v>
                </c:pt>
                <c:pt idx="2415">
                  <c:v>146.4</c:v>
                </c:pt>
                <c:pt idx="2416">
                  <c:v>146.41</c:v>
                </c:pt>
                <c:pt idx="2417">
                  <c:v>146.42000000000002</c:v>
                </c:pt>
                <c:pt idx="2418">
                  <c:v>146.43</c:v>
                </c:pt>
                <c:pt idx="2419">
                  <c:v>146.44</c:v>
                </c:pt>
                <c:pt idx="2420">
                  <c:v>146.44999999999999</c:v>
                </c:pt>
                <c:pt idx="2421">
                  <c:v>146.46</c:v>
                </c:pt>
                <c:pt idx="2422">
                  <c:v>146.47</c:v>
                </c:pt>
                <c:pt idx="2423">
                  <c:v>146.47999999999999</c:v>
                </c:pt>
                <c:pt idx="2424">
                  <c:v>146.49</c:v>
                </c:pt>
                <c:pt idx="2425">
                  <c:v>146.5</c:v>
                </c:pt>
                <c:pt idx="2426">
                  <c:v>146.51</c:v>
                </c:pt>
                <c:pt idx="2427">
                  <c:v>146.52000000000001</c:v>
                </c:pt>
                <c:pt idx="2428">
                  <c:v>146.53</c:v>
                </c:pt>
                <c:pt idx="2429">
                  <c:v>146.54</c:v>
                </c:pt>
                <c:pt idx="2430">
                  <c:v>146.55000000000001</c:v>
                </c:pt>
                <c:pt idx="2431">
                  <c:v>146.56</c:v>
                </c:pt>
                <c:pt idx="2432">
                  <c:v>146.57</c:v>
                </c:pt>
                <c:pt idx="2433">
                  <c:v>146.58000000000001</c:v>
                </c:pt>
                <c:pt idx="2434">
                  <c:v>146.59</c:v>
                </c:pt>
                <c:pt idx="2435">
                  <c:v>146.6</c:v>
                </c:pt>
                <c:pt idx="2436">
                  <c:v>146.61000000000001</c:v>
                </c:pt>
                <c:pt idx="2437">
                  <c:v>146.62</c:v>
                </c:pt>
                <c:pt idx="2438">
                  <c:v>146.63</c:v>
                </c:pt>
                <c:pt idx="2439">
                  <c:v>146.63999999999999</c:v>
                </c:pt>
                <c:pt idx="2440">
                  <c:v>146.65</c:v>
                </c:pt>
                <c:pt idx="2441">
                  <c:v>146.66</c:v>
                </c:pt>
                <c:pt idx="2442">
                  <c:v>146.67000000000002</c:v>
                </c:pt>
                <c:pt idx="2443">
                  <c:v>146.68</c:v>
                </c:pt>
                <c:pt idx="2444">
                  <c:v>146.69</c:v>
                </c:pt>
                <c:pt idx="2445">
                  <c:v>146.69999999999999</c:v>
                </c:pt>
                <c:pt idx="2446">
                  <c:v>146.71</c:v>
                </c:pt>
                <c:pt idx="2447">
                  <c:v>146.72</c:v>
                </c:pt>
                <c:pt idx="2448">
                  <c:v>146.72999999999999</c:v>
                </c:pt>
                <c:pt idx="2449">
                  <c:v>146.74</c:v>
                </c:pt>
                <c:pt idx="2450">
                  <c:v>146.75</c:v>
                </c:pt>
                <c:pt idx="2451">
                  <c:v>146.76</c:v>
                </c:pt>
                <c:pt idx="2452">
                  <c:v>146.77000000000001</c:v>
                </c:pt>
                <c:pt idx="2453">
                  <c:v>146.78</c:v>
                </c:pt>
                <c:pt idx="2454">
                  <c:v>146.79</c:v>
                </c:pt>
                <c:pt idx="2455">
                  <c:v>146.80000000000001</c:v>
                </c:pt>
                <c:pt idx="2456">
                  <c:v>146.81</c:v>
                </c:pt>
                <c:pt idx="2457">
                  <c:v>146.82</c:v>
                </c:pt>
                <c:pt idx="2458">
                  <c:v>146.83000000000001</c:v>
                </c:pt>
                <c:pt idx="2459">
                  <c:v>146.84</c:v>
                </c:pt>
                <c:pt idx="2460">
                  <c:v>146.85</c:v>
                </c:pt>
                <c:pt idx="2461">
                  <c:v>146.86000000000001</c:v>
                </c:pt>
                <c:pt idx="2462">
                  <c:v>146.87</c:v>
                </c:pt>
                <c:pt idx="2463">
                  <c:v>146.88</c:v>
                </c:pt>
                <c:pt idx="2464">
                  <c:v>146.88999999999999</c:v>
                </c:pt>
                <c:pt idx="2465">
                  <c:v>146.9</c:v>
                </c:pt>
                <c:pt idx="2466">
                  <c:v>146.91</c:v>
                </c:pt>
                <c:pt idx="2467">
                  <c:v>146.92000000000002</c:v>
                </c:pt>
                <c:pt idx="2468">
                  <c:v>146.93</c:v>
                </c:pt>
                <c:pt idx="2469">
                  <c:v>146.94</c:v>
                </c:pt>
                <c:pt idx="2470">
                  <c:v>146.94999999999999</c:v>
                </c:pt>
                <c:pt idx="2471">
                  <c:v>146.96</c:v>
                </c:pt>
                <c:pt idx="2472">
                  <c:v>146.97</c:v>
                </c:pt>
                <c:pt idx="2473">
                  <c:v>146.97999999999999</c:v>
                </c:pt>
                <c:pt idx="2474">
                  <c:v>146.99</c:v>
                </c:pt>
                <c:pt idx="2475">
                  <c:v>147</c:v>
                </c:pt>
                <c:pt idx="2476">
                  <c:v>147.01</c:v>
                </c:pt>
                <c:pt idx="2477">
                  <c:v>147.02000000000001</c:v>
                </c:pt>
                <c:pt idx="2478">
                  <c:v>147.03</c:v>
                </c:pt>
                <c:pt idx="2479">
                  <c:v>147.04</c:v>
                </c:pt>
                <c:pt idx="2480">
                  <c:v>147.05000000000001</c:v>
                </c:pt>
                <c:pt idx="2481">
                  <c:v>147.06</c:v>
                </c:pt>
                <c:pt idx="2482">
                  <c:v>147.07</c:v>
                </c:pt>
                <c:pt idx="2483">
                  <c:v>147.08000000000001</c:v>
                </c:pt>
                <c:pt idx="2484">
                  <c:v>147.09</c:v>
                </c:pt>
                <c:pt idx="2485">
                  <c:v>147.1</c:v>
                </c:pt>
                <c:pt idx="2486">
                  <c:v>147.11000000000001</c:v>
                </c:pt>
                <c:pt idx="2487">
                  <c:v>147.12</c:v>
                </c:pt>
                <c:pt idx="2488">
                  <c:v>147.13</c:v>
                </c:pt>
                <c:pt idx="2489">
                  <c:v>147.13999999999999</c:v>
                </c:pt>
                <c:pt idx="2490">
                  <c:v>147.15</c:v>
                </c:pt>
                <c:pt idx="2491">
                  <c:v>147.16</c:v>
                </c:pt>
                <c:pt idx="2492">
                  <c:v>147.17000000000002</c:v>
                </c:pt>
                <c:pt idx="2493">
                  <c:v>147.18</c:v>
                </c:pt>
                <c:pt idx="2494">
                  <c:v>147.19</c:v>
                </c:pt>
                <c:pt idx="2495">
                  <c:v>147.19999999999999</c:v>
                </c:pt>
                <c:pt idx="2496">
                  <c:v>147.21</c:v>
                </c:pt>
                <c:pt idx="2497">
                  <c:v>147.22</c:v>
                </c:pt>
                <c:pt idx="2498">
                  <c:v>147.22999999999999</c:v>
                </c:pt>
                <c:pt idx="2499">
                  <c:v>147.24</c:v>
                </c:pt>
                <c:pt idx="2500">
                  <c:v>147.25</c:v>
                </c:pt>
                <c:pt idx="2501">
                  <c:v>147.26</c:v>
                </c:pt>
                <c:pt idx="2502">
                  <c:v>147.27000000000001</c:v>
                </c:pt>
                <c:pt idx="2503">
                  <c:v>147.28</c:v>
                </c:pt>
                <c:pt idx="2504">
                  <c:v>147.29</c:v>
                </c:pt>
                <c:pt idx="2505">
                  <c:v>147.30000000000001</c:v>
                </c:pt>
                <c:pt idx="2506">
                  <c:v>147.31</c:v>
                </c:pt>
                <c:pt idx="2507">
                  <c:v>147.32</c:v>
                </c:pt>
                <c:pt idx="2508">
                  <c:v>147.33000000000001</c:v>
                </c:pt>
                <c:pt idx="2509">
                  <c:v>147.34</c:v>
                </c:pt>
                <c:pt idx="2510">
                  <c:v>147.35</c:v>
                </c:pt>
                <c:pt idx="2511">
                  <c:v>147.36000000000001</c:v>
                </c:pt>
                <c:pt idx="2512">
                  <c:v>147.37</c:v>
                </c:pt>
                <c:pt idx="2513">
                  <c:v>147.38</c:v>
                </c:pt>
                <c:pt idx="2514">
                  <c:v>147.38999999999999</c:v>
                </c:pt>
                <c:pt idx="2515">
                  <c:v>147.4</c:v>
                </c:pt>
                <c:pt idx="2516">
                  <c:v>147.41</c:v>
                </c:pt>
                <c:pt idx="2517">
                  <c:v>147.42000000000002</c:v>
                </c:pt>
                <c:pt idx="2518">
                  <c:v>147.43</c:v>
                </c:pt>
                <c:pt idx="2519">
                  <c:v>147.44</c:v>
                </c:pt>
                <c:pt idx="2520">
                  <c:v>147.44999999999999</c:v>
                </c:pt>
                <c:pt idx="2521">
                  <c:v>147.46</c:v>
                </c:pt>
                <c:pt idx="2522">
                  <c:v>147.47</c:v>
                </c:pt>
                <c:pt idx="2523">
                  <c:v>147.47999999999999</c:v>
                </c:pt>
                <c:pt idx="2524">
                  <c:v>147.49</c:v>
                </c:pt>
                <c:pt idx="2525">
                  <c:v>147.5</c:v>
                </c:pt>
                <c:pt idx="2526">
                  <c:v>147.51</c:v>
                </c:pt>
                <c:pt idx="2527">
                  <c:v>147.52000000000001</c:v>
                </c:pt>
                <c:pt idx="2528">
                  <c:v>147.53</c:v>
                </c:pt>
                <c:pt idx="2529">
                  <c:v>147.54</c:v>
                </c:pt>
                <c:pt idx="2530">
                  <c:v>147.55000000000001</c:v>
                </c:pt>
                <c:pt idx="2531">
                  <c:v>147.56</c:v>
                </c:pt>
                <c:pt idx="2532">
                  <c:v>147.57</c:v>
                </c:pt>
                <c:pt idx="2533">
                  <c:v>147.58000000000001</c:v>
                </c:pt>
                <c:pt idx="2534">
                  <c:v>147.59</c:v>
                </c:pt>
                <c:pt idx="2535">
                  <c:v>147.6</c:v>
                </c:pt>
                <c:pt idx="2536">
                  <c:v>147.61000000000001</c:v>
                </c:pt>
                <c:pt idx="2537">
                  <c:v>147.62</c:v>
                </c:pt>
                <c:pt idx="2538">
                  <c:v>147.63</c:v>
                </c:pt>
                <c:pt idx="2539">
                  <c:v>147.63999999999999</c:v>
                </c:pt>
                <c:pt idx="2540">
                  <c:v>147.65</c:v>
                </c:pt>
                <c:pt idx="2541">
                  <c:v>147.66</c:v>
                </c:pt>
                <c:pt idx="2542">
                  <c:v>147.67000000000002</c:v>
                </c:pt>
                <c:pt idx="2543">
                  <c:v>147.68</c:v>
                </c:pt>
                <c:pt idx="2544">
                  <c:v>147.69</c:v>
                </c:pt>
                <c:pt idx="2545">
                  <c:v>147.69999999999999</c:v>
                </c:pt>
                <c:pt idx="2546">
                  <c:v>147.71</c:v>
                </c:pt>
                <c:pt idx="2547">
                  <c:v>147.72</c:v>
                </c:pt>
                <c:pt idx="2548">
                  <c:v>147.72999999999999</c:v>
                </c:pt>
                <c:pt idx="2549">
                  <c:v>147.74</c:v>
                </c:pt>
                <c:pt idx="2550">
                  <c:v>147.75</c:v>
                </c:pt>
                <c:pt idx="2551">
                  <c:v>147.76</c:v>
                </c:pt>
                <c:pt idx="2552">
                  <c:v>147.77000000000001</c:v>
                </c:pt>
                <c:pt idx="2553">
                  <c:v>147.78</c:v>
                </c:pt>
                <c:pt idx="2554">
                  <c:v>147.79</c:v>
                </c:pt>
                <c:pt idx="2555">
                  <c:v>147.80000000000001</c:v>
                </c:pt>
                <c:pt idx="2556">
                  <c:v>147.81</c:v>
                </c:pt>
                <c:pt idx="2557">
                  <c:v>147.82</c:v>
                </c:pt>
                <c:pt idx="2558">
                  <c:v>147.83000000000001</c:v>
                </c:pt>
                <c:pt idx="2559">
                  <c:v>147.84</c:v>
                </c:pt>
                <c:pt idx="2560">
                  <c:v>147.85</c:v>
                </c:pt>
                <c:pt idx="2561">
                  <c:v>147.86000000000001</c:v>
                </c:pt>
                <c:pt idx="2562">
                  <c:v>147.87</c:v>
                </c:pt>
                <c:pt idx="2563">
                  <c:v>147.88</c:v>
                </c:pt>
                <c:pt idx="2564">
                  <c:v>147.88999999999999</c:v>
                </c:pt>
                <c:pt idx="2565">
                  <c:v>147.9</c:v>
                </c:pt>
                <c:pt idx="2566">
                  <c:v>147.91</c:v>
                </c:pt>
                <c:pt idx="2567">
                  <c:v>147.92000000000002</c:v>
                </c:pt>
                <c:pt idx="2568">
                  <c:v>147.93</c:v>
                </c:pt>
                <c:pt idx="2569">
                  <c:v>147.94</c:v>
                </c:pt>
                <c:pt idx="2570">
                  <c:v>147.94999999999999</c:v>
                </c:pt>
                <c:pt idx="2571">
                  <c:v>147.96</c:v>
                </c:pt>
                <c:pt idx="2572">
                  <c:v>147.97</c:v>
                </c:pt>
                <c:pt idx="2573">
                  <c:v>147.97999999999999</c:v>
                </c:pt>
                <c:pt idx="2574">
                  <c:v>147.99</c:v>
                </c:pt>
                <c:pt idx="2575">
                  <c:v>148</c:v>
                </c:pt>
                <c:pt idx="2576">
                  <c:v>148.01</c:v>
                </c:pt>
                <c:pt idx="2577">
                  <c:v>148.02000000000001</c:v>
                </c:pt>
                <c:pt idx="2578">
                  <c:v>148.03</c:v>
                </c:pt>
                <c:pt idx="2579">
                  <c:v>148.04</c:v>
                </c:pt>
                <c:pt idx="2580">
                  <c:v>148.05000000000001</c:v>
                </c:pt>
                <c:pt idx="2581">
                  <c:v>148.06</c:v>
                </c:pt>
                <c:pt idx="2582">
                  <c:v>148.07</c:v>
                </c:pt>
                <c:pt idx="2583">
                  <c:v>148.08000000000001</c:v>
                </c:pt>
                <c:pt idx="2584">
                  <c:v>148.09</c:v>
                </c:pt>
                <c:pt idx="2585">
                  <c:v>148.1</c:v>
                </c:pt>
                <c:pt idx="2586">
                  <c:v>148.11000000000001</c:v>
                </c:pt>
                <c:pt idx="2587">
                  <c:v>148.12</c:v>
                </c:pt>
                <c:pt idx="2588">
                  <c:v>148.13</c:v>
                </c:pt>
                <c:pt idx="2589">
                  <c:v>148.13999999999999</c:v>
                </c:pt>
                <c:pt idx="2590">
                  <c:v>148.15</c:v>
                </c:pt>
                <c:pt idx="2591">
                  <c:v>148.16</c:v>
                </c:pt>
                <c:pt idx="2592">
                  <c:v>148.17000000000002</c:v>
                </c:pt>
                <c:pt idx="2593">
                  <c:v>148.18</c:v>
                </c:pt>
                <c:pt idx="2594">
                  <c:v>148.19</c:v>
                </c:pt>
                <c:pt idx="2595">
                  <c:v>148.19999999999999</c:v>
                </c:pt>
                <c:pt idx="2596">
                  <c:v>148.21</c:v>
                </c:pt>
                <c:pt idx="2597">
                  <c:v>148.22</c:v>
                </c:pt>
                <c:pt idx="2598">
                  <c:v>148.22999999999999</c:v>
                </c:pt>
                <c:pt idx="2599">
                  <c:v>148.24</c:v>
                </c:pt>
                <c:pt idx="2600">
                  <c:v>148.25</c:v>
                </c:pt>
                <c:pt idx="2601">
                  <c:v>148.26</c:v>
                </c:pt>
                <c:pt idx="2602">
                  <c:v>148.27000000000001</c:v>
                </c:pt>
                <c:pt idx="2603">
                  <c:v>148.28</c:v>
                </c:pt>
                <c:pt idx="2604">
                  <c:v>148.29</c:v>
                </c:pt>
                <c:pt idx="2605">
                  <c:v>148.30000000000001</c:v>
                </c:pt>
                <c:pt idx="2606">
                  <c:v>148.31</c:v>
                </c:pt>
                <c:pt idx="2607">
                  <c:v>148.32</c:v>
                </c:pt>
                <c:pt idx="2608">
                  <c:v>148.33000000000001</c:v>
                </c:pt>
                <c:pt idx="2609">
                  <c:v>148.34</c:v>
                </c:pt>
                <c:pt idx="2610">
                  <c:v>148.35</c:v>
                </c:pt>
                <c:pt idx="2611">
                  <c:v>148.36000000000001</c:v>
                </c:pt>
                <c:pt idx="2612">
                  <c:v>148.37</c:v>
                </c:pt>
                <c:pt idx="2613">
                  <c:v>148.38</c:v>
                </c:pt>
                <c:pt idx="2614">
                  <c:v>148.38999999999999</c:v>
                </c:pt>
                <c:pt idx="2615">
                  <c:v>148.4</c:v>
                </c:pt>
                <c:pt idx="2616">
                  <c:v>148.41</c:v>
                </c:pt>
                <c:pt idx="2617">
                  <c:v>148.42000000000002</c:v>
                </c:pt>
                <c:pt idx="2618">
                  <c:v>148.43</c:v>
                </c:pt>
                <c:pt idx="2619">
                  <c:v>148.44</c:v>
                </c:pt>
                <c:pt idx="2620">
                  <c:v>148.44999999999999</c:v>
                </c:pt>
                <c:pt idx="2621">
                  <c:v>148.46</c:v>
                </c:pt>
                <c:pt idx="2622">
                  <c:v>148.47</c:v>
                </c:pt>
                <c:pt idx="2623">
                  <c:v>148.47999999999999</c:v>
                </c:pt>
                <c:pt idx="2624">
                  <c:v>148.49</c:v>
                </c:pt>
                <c:pt idx="2625">
                  <c:v>148.5</c:v>
                </c:pt>
                <c:pt idx="2626">
                  <c:v>148.51</c:v>
                </c:pt>
                <c:pt idx="2627">
                  <c:v>148.52000000000001</c:v>
                </c:pt>
                <c:pt idx="2628">
                  <c:v>148.53</c:v>
                </c:pt>
                <c:pt idx="2629">
                  <c:v>148.54</c:v>
                </c:pt>
                <c:pt idx="2630">
                  <c:v>148.55000000000001</c:v>
                </c:pt>
                <c:pt idx="2631">
                  <c:v>148.56</c:v>
                </c:pt>
                <c:pt idx="2632">
                  <c:v>148.57</c:v>
                </c:pt>
                <c:pt idx="2633">
                  <c:v>148.58000000000001</c:v>
                </c:pt>
                <c:pt idx="2634">
                  <c:v>148.59</c:v>
                </c:pt>
                <c:pt idx="2635">
                  <c:v>148.6</c:v>
                </c:pt>
                <c:pt idx="2636">
                  <c:v>148.61000000000001</c:v>
                </c:pt>
                <c:pt idx="2637">
                  <c:v>148.62</c:v>
                </c:pt>
                <c:pt idx="2638">
                  <c:v>148.63</c:v>
                </c:pt>
                <c:pt idx="2639">
                  <c:v>148.63999999999999</c:v>
                </c:pt>
                <c:pt idx="2640">
                  <c:v>148.65</c:v>
                </c:pt>
                <c:pt idx="2641">
                  <c:v>148.66</c:v>
                </c:pt>
                <c:pt idx="2642">
                  <c:v>148.67000000000002</c:v>
                </c:pt>
                <c:pt idx="2643">
                  <c:v>148.68</c:v>
                </c:pt>
                <c:pt idx="2644">
                  <c:v>148.69</c:v>
                </c:pt>
                <c:pt idx="2645">
                  <c:v>148.69999999999999</c:v>
                </c:pt>
                <c:pt idx="2646">
                  <c:v>148.71</c:v>
                </c:pt>
                <c:pt idx="2647">
                  <c:v>148.72</c:v>
                </c:pt>
                <c:pt idx="2648">
                  <c:v>148.72999999999999</c:v>
                </c:pt>
                <c:pt idx="2649">
                  <c:v>148.74</c:v>
                </c:pt>
                <c:pt idx="2650">
                  <c:v>148.75</c:v>
                </c:pt>
                <c:pt idx="2651">
                  <c:v>148.76</c:v>
                </c:pt>
                <c:pt idx="2652">
                  <c:v>148.77000000000001</c:v>
                </c:pt>
                <c:pt idx="2653">
                  <c:v>148.78</c:v>
                </c:pt>
                <c:pt idx="2654">
                  <c:v>148.79</c:v>
                </c:pt>
                <c:pt idx="2655">
                  <c:v>148.80000000000001</c:v>
                </c:pt>
                <c:pt idx="2656">
                  <c:v>148.81</c:v>
                </c:pt>
                <c:pt idx="2657">
                  <c:v>148.82</c:v>
                </c:pt>
                <c:pt idx="2658">
                  <c:v>148.83000000000001</c:v>
                </c:pt>
                <c:pt idx="2659">
                  <c:v>148.84</c:v>
                </c:pt>
                <c:pt idx="2660">
                  <c:v>148.85</c:v>
                </c:pt>
                <c:pt idx="2661">
                  <c:v>148.86000000000001</c:v>
                </c:pt>
                <c:pt idx="2662">
                  <c:v>148.87</c:v>
                </c:pt>
                <c:pt idx="2663">
                  <c:v>148.88</c:v>
                </c:pt>
                <c:pt idx="2664">
                  <c:v>148.88999999999999</c:v>
                </c:pt>
                <c:pt idx="2665">
                  <c:v>148.9</c:v>
                </c:pt>
                <c:pt idx="2666">
                  <c:v>148.91</c:v>
                </c:pt>
                <c:pt idx="2667">
                  <c:v>148.92000000000002</c:v>
                </c:pt>
                <c:pt idx="2668">
                  <c:v>148.93</c:v>
                </c:pt>
                <c:pt idx="2669">
                  <c:v>148.94</c:v>
                </c:pt>
                <c:pt idx="2670">
                  <c:v>148.94999999999999</c:v>
                </c:pt>
                <c:pt idx="2671">
                  <c:v>148.96</c:v>
                </c:pt>
                <c:pt idx="2672">
                  <c:v>148.97</c:v>
                </c:pt>
                <c:pt idx="2673">
                  <c:v>148.97999999999999</c:v>
                </c:pt>
                <c:pt idx="2674">
                  <c:v>148.99</c:v>
                </c:pt>
                <c:pt idx="2675">
                  <c:v>149</c:v>
                </c:pt>
                <c:pt idx="2676">
                  <c:v>149.01</c:v>
                </c:pt>
                <c:pt idx="2677">
                  <c:v>149.02000000000001</c:v>
                </c:pt>
                <c:pt idx="2678">
                  <c:v>149.03</c:v>
                </c:pt>
                <c:pt idx="2679">
                  <c:v>149.04</c:v>
                </c:pt>
                <c:pt idx="2680">
                  <c:v>149.05000000000001</c:v>
                </c:pt>
                <c:pt idx="2681">
                  <c:v>149.06</c:v>
                </c:pt>
                <c:pt idx="2682">
                  <c:v>149.07</c:v>
                </c:pt>
                <c:pt idx="2683">
                  <c:v>149.08000000000001</c:v>
                </c:pt>
                <c:pt idx="2684">
                  <c:v>149.09</c:v>
                </c:pt>
                <c:pt idx="2685">
                  <c:v>149.1</c:v>
                </c:pt>
                <c:pt idx="2686">
                  <c:v>149.11000000000001</c:v>
                </c:pt>
                <c:pt idx="2687">
                  <c:v>149.12</c:v>
                </c:pt>
                <c:pt idx="2688">
                  <c:v>149.13</c:v>
                </c:pt>
                <c:pt idx="2689">
                  <c:v>149.13999999999999</c:v>
                </c:pt>
                <c:pt idx="2690">
                  <c:v>149.15</c:v>
                </c:pt>
                <c:pt idx="2691">
                  <c:v>149.16</c:v>
                </c:pt>
                <c:pt idx="2692">
                  <c:v>149.17000000000002</c:v>
                </c:pt>
                <c:pt idx="2693">
                  <c:v>149.18</c:v>
                </c:pt>
                <c:pt idx="2694">
                  <c:v>149.19</c:v>
                </c:pt>
                <c:pt idx="2695">
                  <c:v>149.19999999999999</c:v>
                </c:pt>
                <c:pt idx="2696">
                  <c:v>149.21</c:v>
                </c:pt>
                <c:pt idx="2697">
                  <c:v>149.22</c:v>
                </c:pt>
                <c:pt idx="2698">
                  <c:v>149.22999999999999</c:v>
                </c:pt>
                <c:pt idx="2699">
                  <c:v>149.24</c:v>
                </c:pt>
                <c:pt idx="2700">
                  <c:v>149.25</c:v>
                </c:pt>
                <c:pt idx="2701">
                  <c:v>149.26</c:v>
                </c:pt>
                <c:pt idx="2702">
                  <c:v>149.27000000000001</c:v>
                </c:pt>
                <c:pt idx="2703">
                  <c:v>149.28</c:v>
                </c:pt>
                <c:pt idx="2704">
                  <c:v>149.29</c:v>
                </c:pt>
                <c:pt idx="2705">
                  <c:v>149.30000000000001</c:v>
                </c:pt>
                <c:pt idx="2706">
                  <c:v>149.31</c:v>
                </c:pt>
                <c:pt idx="2707">
                  <c:v>149.32</c:v>
                </c:pt>
                <c:pt idx="2708">
                  <c:v>149.33000000000001</c:v>
                </c:pt>
                <c:pt idx="2709">
                  <c:v>149.34</c:v>
                </c:pt>
                <c:pt idx="2710">
                  <c:v>149.35</c:v>
                </c:pt>
                <c:pt idx="2711">
                  <c:v>149.36000000000001</c:v>
                </c:pt>
                <c:pt idx="2712">
                  <c:v>149.37</c:v>
                </c:pt>
                <c:pt idx="2713">
                  <c:v>149.38</c:v>
                </c:pt>
                <c:pt idx="2714">
                  <c:v>149.38999999999999</c:v>
                </c:pt>
                <c:pt idx="2715">
                  <c:v>149.4</c:v>
                </c:pt>
                <c:pt idx="2716">
                  <c:v>149.41</c:v>
                </c:pt>
                <c:pt idx="2717">
                  <c:v>149.42000000000002</c:v>
                </c:pt>
                <c:pt idx="2718">
                  <c:v>149.43</c:v>
                </c:pt>
                <c:pt idx="2719">
                  <c:v>149.44</c:v>
                </c:pt>
                <c:pt idx="2720">
                  <c:v>149.44999999999999</c:v>
                </c:pt>
                <c:pt idx="2721">
                  <c:v>149.46</c:v>
                </c:pt>
                <c:pt idx="2722">
                  <c:v>149.47</c:v>
                </c:pt>
                <c:pt idx="2723">
                  <c:v>149.47999999999999</c:v>
                </c:pt>
                <c:pt idx="2724">
                  <c:v>149.49</c:v>
                </c:pt>
                <c:pt idx="2725">
                  <c:v>149.5</c:v>
                </c:pt>
                <c:pt idx="2726">
                  <c:v>149.51</c:v>
                </c:pt>
                <c:pt idx="2727">
                  <c:v>149.52000000000001</c:v>
                </c:pt>
                <c:pt idx="2728">
                  <c:v>149.53</c:v>
                </c:pt>
                <c:pt idx="2729">
                  <c:v>149.54</c:v>
                </c:pt>
                <c:pt idx="2730">
                  <c:v>149.55000000000001</c:v>
                </c:pt>
                <c:pt idx="2731">
                  <c:v>149.56</c:v>
                </c:pt>
                <c:pt idx="2732">
                  <c:v>149.57</c:v>
                </c:pt>
                <c:pt idx="2733">
                  <c:v>149.58000000000001</c:v>
                </c:pt>
                <c:pt idx="2734">
                  <c:v>149.59</c:v>
                </c:pt>
                <c:pt idx="2735">
                  <c:v>149.6</c:v>
                </c:pt>
                <c:pt idx="2736">
                  <c:v>149.61000000000001</c:v>
                </c:pt>
                <c:pt idx="2737">
                  <c:v>149.62</c:v>
                </c:pt>
                <c:pt idx="2738">
                  <c:v>149.63</c:v>
                </c:pt>
                <c:pt idx="2739">
                  <c:v>149.63999999999999</c:v>
                </c:pt>
                <c:pt idx="2740">
                  <c:v>149.65</c:v>
                </c:pt>
                <c:pt idx="2741">
                  <c:v>149.66</c:v>
                </c:pt>
                <c:pt idx="2742">
                  <c:v>149.67000000000002</c:v>
                </c:pt>
                <c:pt idx="2743">
                  <c:v>149.68</c:v>
                </c:pt>
                <c:pt idx="2744">
                  <c:v>149.69</c:v>
                </c:pt>
                <c:pt idx="2745">
                  <c:v>149.69999999999999</c:v>
                </c:pt>
                <c:pt idx="2746">
                  <c:v>149.71</c:v>
                </c:pt>
                <c:pt idx="2747">
                  <c:v>149.72</c:v>
                </c:pt>
                <c:pt idx="2748">
                  <c:v>149.72999999999999</c:v>
                </c:pt>
                <c:pt idx="2749">
                  <c:v>149.74</c:v>
                </c:pt>
                <c:pt idx="2750">
                  <c:v>149.75</c:v>
                </c:pt>
                <c:pt idx="2751">
                  <c:v>149.76</c:v>
                </c:pt>
                <c:pt idx="2752">
                  <c:v>149.77000000000001</c:v>
                </c:pt>
                <c:pt idx="2753">
                  <c:v>149.78</c:v>
                </c:pt>
                <c:pt idx="2754">
                  <c:v>149.79</c:v>
                </c:pt>
                <c:pt idx="2755">
                  <c:v>149.80000000000001</c:v>
                </c:pt>
                <c:pt idx="2756">
                  <c:v>149.81</c:v>
                </c:pt>
                <c:pt idx="2757">
                  <c:v>149.82</c:v>
                </c:pt>
                <c:pt idx="2758">
                  <c:v>149.83000000000001</c:v>
                </c:pt>
                <c:pt idx="2759">
                  <c:v>149.84</c:v>
                </c:pt>
                <c:pt idx="2760">
                  <c:v>149.85</c:v>
                </c:pt>
                <c:pt idx="2761">
                  <c:v>149.86000000000001</c:v>
                </c:pt>
                <c:pt idx="2762">
                  <c:v>149.87</c:v>
                </c:pt>
                <c:pt idx="2763">
                  <c:v>149.88</c:v>
                </c:pt>
                <c:pt idx="2764">
                  <c:v>149.88999999999999</c:v>
                </c:pt>
                <c:pt idx="2765">
                  <c:v>149.9</c:v>
                </c:pt>
                <c:pt idx="2766">
                  <c:v>149.91</c:v>
                </c:pt>
                <c:pt idx="2767">
                  <c:v>149.92000000000002</c:v>
                </c:pt>
                <c:pt idx="2768">
                  <c:v>149.93</c:v>
                </c:pt>
                <c:pt idx="2769">
                  <c:v>149.94</c:v>
                </c:pt>
                <c:pt idx="2770">
                  <c:v>149.94999999999999</c:v>
                </c:pt>
                <c:pt idx="2771">
                  <c:v>149.96</c:v>
                </c:pt>
                <c:pt idx="2772">
                  <c:v>149.97</c:v>
                </c:pt>
                <c:pt idx="2773">
                  <c:v>149.97999999999999</c:v>
                </c:pt>
                <c:pt idx="2774">
                  <c:v>149.99</c:v>
                </c:pt>
                <c:pt idx="2775">
                  <c:v>150</c:v>
                </c:pt>
                <c:pt idx="2776">
                  <c:v>150.01</c:v>
                </c:pt>
                <c:pt idx="2777">
                  <c:v>150.02000000000001</c:v>
                </c:pt>
                <c:pt idx="2778">
                  <c:v>150.03</c:v>
                </c:pt>
                <c:pt idx="2779">
                  <c:v>150.04</c:v>
                </c:pt>
                <c:pt idx="2780">
                  <c:v>150.05000000000001</c:v>
                </c:pt>
                <c:pt idx="2781">
                  <c:v>150.06</c:v>
                </c:pt>
                <c:pt idx="2782">
                  <c:v>150.07</c:v>
                </c:pt>
                <c:pt idx="2783">
                  <c:v>150.08000000000001</c:v>
                </c:pt>
                <c:pt idx="2784">
                  <c:v>150.09</c:v>
                </c:pt>
                <c:pt idx="2785">
                  <c:v>150.1</c:v>
                </c:pt>
                <c:pt idx="2786">
                  <c:v>150.11000000000001</c:v>
                </c:pt>
                <c:pt idx="2787">
                  <c:v>150.12</c:v>
                </c:pt>
                <c:pt idx="2788">
                  <c:v>150.13</c:v>
                </c:pt>
                <c:pt idx="2789">
                  <c:v>150.13999999999999</c:v>
                </c:pt>
                <c:pt idx="2790">
                  <c:v>150.15</c:v>
                </c:pt>
                <c:pt idx="2791">
                  <c:v>150.16</c:v>
                </c:pt>
                <c:pt idx="2792">
                  <c:v>150.17000000000002</c:v>
                </c:pt>
                <c:pt idx="2793">
                  <c:v>150.18</c:v>
                </c:pt>
                <c:pt idx="2794">
                  <c:v>150.19</c:v>
                </c:pt>
                <c:pt idx="2795">
                  <c:v>150.19999999999999</c:v>
                </c:pt>
                <c:pt idx="2796">
                  <c:v>150.21</c:v>
                </c:pt>
                <c:pt idx="2797">
                  <c:v>150.22</c:v>
                </c:pt>
                <c:pt idx="2798">
                  <c:v>150.22999999999999</c:v>
                </c:pt>
                <c:pt idx="2799">
                  <c:v>150.24</c:v>
                </c:pt>
                <c:pt idx="2800">
                  <c:v>150.25</c:v>
                </c:pt>
                <c:pt idx="2801">
                  <c:v>150.26</c:v>
                </c:pt>
                <c:pt idx="2802">
                  <c:v>150.27000000000001</c:v>
                </c:pt>
                <c:pt idx="2803">
                  <c:v>150.28</c:v>
                </c:pt>
                <c:pt idx="2804">
                  <c:v>150.29</c:v>
                </c:pt>
                <c:pt idx="2805">
                  <c:v>150.30000000000001</c:v>
                </c:pt>
                <c:pt idx="2806">
                  <c:v>150.31</c:v>
                </c:pt>
                <c:pt idx="2807">
                  <c:v>150.32</c:v>
                </c:pt>
                <c:pt idx="2808">
                  <c:v>150.33000000000001</c:v>
                </c:pt>
                <c:pt idx="2809">
                  <c:v>150.34</c:v>
                </c:pt>
                <c:pt idx="2810">
                  <c:v>150.35</c:v>
                </c:pt>
                <c:pt idx="2811">
                  <c:v>150.36000000000001</c:v>
                </c:pt>
                <c:pt idx="2812">
                  <c:v>150.37</c:v>
                </c:pt>
                <c:pt idx="2813">
                  <c:v>150.38</c:v>
                </c:pt>
                <c:pt idx="2814">
                  <c:v>150.38999999999999</c:v>
                </c:pt>
                <c:pt idx="2815">
                  <c:v>150.4</c:v>
                </c:pt>
                <c:pt idx="2816">
                  <c:v>150.41</c:v>
                </c:pt>
                <c:pt idx="2817">
                  <c:v>150.42000000000002</c:v>
                </c:pt>
                <c:pt idx="2818">
                  <c:v>150.43</c:v>
                </c:pt>
                <c:pt idx="2819">
                  <c:v>150.44</c:v>
                </c:pt>
                <c:pt idx="2820">
                  <c:v>150.44999999999999</c:v>
                </c:pt>
                <c:pt idx="2821">
                  <c:v>150.46</c:v>
                </c:pt>
                <c:pt idx="2822">
                  <c:v>150.47</c:v>
                </c:pt>
                <c:pt idx="2823">
                  <c:v>150.47999999999999</c:v>
                </c:pt>
                <c:pt idx="2824">
                  <c:v>150.49</c:v>
                </c:pt>
                <c:pt idx="2825">
                  <c:v>150.5</c:v>
                </c:pt>
                <c:pt idx="2826">
                  <c:v>150.51</c:v>
                </c:pt>
                <c:pt idx="2827">
                  <c:v>150.52000000000001</c:v>
                </c:pt>
                <c:pt idx="2828">
                  <c:v>150.53</c:v>
                </c:pt>
                <c:pt idx="2829">
                  <c:v>150.54</c:v>
                </c:pt>
                <c:pt idx="2830">
                  <c:v>150.55000000000001</c:v>
                </c:pt>
                <c:pt idx="2831">
                  <c:v>150.56</c:v>
                </c:pt>
                <c:pt idx="2832">
                  <c:v>150.57</c:v>
                </c:pt>
                <c:pt idx="2833">
                  <c:v>150.58000000000001</c:v>
                </c:pt>
                <c:pt idx="2834">
                  <c:v>150.59</c:v>
                </c:pt>
                <c:pt idx="2835">
                  <c:v>150.6</c:v>
                </c:pt>
                <c:pt idx="2836">
                  <c:v>150.61000000000001</c:v>
                </c:pt>
                <c:pt idx="2837">
                  <c:v>150.62</c:v>
                </c:pt>
                <c:pt idx="2838">
                  <c:v>150.63</c:v>
                </c:pt>
                <c:pt idx="2839">
                  <c:v>150.63999999999999</c:v>
                </c:pt>
                <c:pt idx="2840">
                  <c:v>150.65</c:v>
                </c:pt>
                <c:pt idx="2841">
                  <c:v>150.66</c:v>
                </c:pt>
                <c:pt idx="2842">
                  <c:v>150.67000000000002</c:v>
                </c:pt>
                <c:pt idx="2843">
                  <c:v>150.68</c:v>
                </c:pt>
                <c:pt idx="2844">
                  <c:v>150.69</c:v>
                </c:pt>
                <c:pt idx="2845">
                  <c:v>150.69999999999999</c:v>
                </c:pt>
                <c:pt idx="2846">
                  <c:v>150.71</c:v>
                </c:pt>
                <c:pt idx="2847">
                  <c:v>150.72</c:v>
                </c:pt>
                <c:pt idx="2848">
                  <c:v>150.72999999999999</c:v>
                </c:pt>
                <c:pt idx="2849">
                  <c:v>150.74</c:v>
                </c:pt>
                <c:pt idx="2850">
                  <c:v>150.75</c:v>
                </c:pt>
                <c:pt idx="2851">
                  <c:v>150.76</c:v>
                </c:pt>
                <c:pt idx="2852">
                  <c:v>150.77000000000001</c:v>
                </c:pt>
                <c:pt idx="2853">
                  <c:v>150.78</c:v>
                </c:pt>
                <c:pt idx="2854">
                  <c:v>150.79</c:v>
                </c:pt>
                <c:pt idx="2855">
                  <c:v>150.80000000000001</c:v>
                </c:pt>
                <c:pt idx="2856">
                  <c:v>150.81</c:v>
                </c:pt>
                <c:pt idx="2857">
                  <c:v>150.82</c:v>
                </c:pt>
                <c:pt idx="2858">
                  <c:v>150.83000000000001</c:v>
                </c:pt>
                <c:pt idx="2859">
                  <c:v>150.84</c:v>
                </c:pt>
                <c:pt idx="2860">
                  <c:v>150.85</c:v>
                </c:pt>
                <c:pt idx="2861">
                  <c:v>150.86000000000001</c:v>
                </c:pt>
                <c:pt idx="2862">
                  <c:v>150.87</c:v>
                </c:pt>
                <c:pt idx="2863">
                  <c:v>150.88</c:v>
                </c:pt>
                <c:pt idx="2864">
                  <c:v>150.88999999999999</c:v>
                </c:pt>
                <c:pt idx="2865">
                  <c:v>150.9</c:v>
                </c:pt>
                <c:pt idx="2866">
                  <c:v>150.91</c:v>
                </c:pt>
                <c:pt idx="2867">
                  <c:v>150.92000000000002</c:v>
                </c:pt>
                <c:pt idx="2868">
                  <c:v>150.93</c:v>
                </c:pt>
                <c:pt idx="2869">
                  <c:v>150.94</c:v>
                </c:pt>
                <c:pt idx="2870">
                  <c:v>150.94999999999999</c:v>
                </c:pt>
                <c:pt idx="2871">
                  <c:v>150.96</c:v>
                </c:pt>
                <c:pt idx="2872">
                  <c:v>150.97</c:v>
                </c:pt>
                <c:pt idx="2873">
                  <c:v>150.97999999999999</c:v>
                </c:pt>
                <c:pt idx="2874">
                  <c:v>150.99</c:v>
                </c:pt>
                <c:pt idx="2875">
                  <c:v>151</c:v>
                </c:pt>
                <c:pt idx="2876">
                  <c:v>151.01</c:v>
                </c:pt>
                <c:pt idx="2877">
                  <c:v>151.02000000000001</c:v>
                </c:pt>
                <c:pt idx="2878">
                  <c:v>151.03</c:v>
                </c:pt>
                <c:pt idx="2879">
                  <c:v>151.04</c:v>
                </c:pt>
                <c:pt idx="2880">
                  <c:v>151.05000000000001</c:v>
                </c:pt>
                <c:pt idx="2881">
                  <c:v>151.06</c:v>
                </c:pt>
                <c:pt idx="2882">
                  <c:v>151.07</c:v>
                </c:pt>
                <c:pt idx="2883">
                  <c:v>151.08000000000001</c:v>
                </c:pt>
                <c:pt idx="2884">
                  <c:v>151.09</c:v>
                </c:pt>
                <c:pt idx="2885">
                  <c:v>151.1</c:v>
                </c:pt>
                <c:pt idx="2886">
                  <c:v>151.11000000000001</c:v>
                </c:pt>
                <c:pt idx="2887">
                  <c:v>151.12</c:v>
                </c:pt>
                <c:pt idx="2888">
                  <c:v>151.13</c:v>
                </c:pt>
                <c:pt idx="2889">
                  <c:v>151.13999999999999</c:v>
                </c:pt>
                <c:pt idx="2890">
                  <c:v>151.15</c:v>
                </c:pt>
                <c:pt idx="2891">
                  <c:v>151.16</c:v>
                </c:pt>
                <c:pt idx="2892">
                  <c:v>151.17000000000002</c:v>
                </c:pt>
                <c:pt idx="2893">
                  <c:v>151.18</c:v>
                </c:pt>
                <c:pt idx="2894">
                  <c:v>151.19</c:v>
                </c:pt>
                <c:pt idx="2895">
                  <c:v>151.19999999999999</c:v>
                </c:pt>
                <c:pt idx="2896">
                  <c:v>151.21</c:v>
                </c:pt>
                <c:pt idx="2897">
                  <c:v>151.22</c:v>
                </c:pt>
                <c:pt idx="2898">
                  <c:v>151.22999999999999</c:v>
                </c:pt>
                <c:pt idx="2899">
                  <c:v>151.24</c:v>
                </c:pt>
                <c:pt idx="2900">
                  <c:v>151.25</c:v>
                </c:pt>
                <c:pt idx="2901">
                  <c:v>151.26</c:v>
                </c:pt>
                <c:pt idx="2902">
                  <c:v>151.27000000000001</c:v>
                </c:pt>
                <c:pt idx="2903">
                  <c:v>151.28</c:v>
                </c:pt>
                <c:pt idx="2904">
                  <c:v>151.29</c:v>
                </c:pt>
                <c:pt idx="2905">
                  <c:v>151.30000000000001</c:v>
                </c:pt>
                <c:pt idx="2906">
                  <c:v>151.31</c:v>
                </c:pt>
                <c:pt idx="2907">
                  <c:v>151.32</c:v>
                </c:pt>
                <c:pt idx="2908">
                  <c:v>151.33000000000001</c:v>
                </c:pt>
                <c:pt idx="2909">
                  <c:v>151.34</c:v>
                </c:pt>
                <c:pt idx="2910">
                  <c:v>151.35</c:v>
                </c:pt>
                <c:pt idx="2911">
                  <c:v>151.36000000000001</c:v>
                </c:pt>
                <c:pt idx="2912">
                  <c:v>151.37</c:v>
                </c:pt>
                <c:pt idx="2913">
                  <c:v>151.38</c:v>
                </c:pt>
                <c:pt idx="2914">
                  <c:v>151.38999999999999</c:v>
                </c:pt>
                <c:pt idx="2915">
                  <c:v>151.4</c:v>
                </c:pt>
                <c:pt idx="2916">
                  <c:v>151.41</c:v>
                </c:pt>
                <c:pt idx="2917">
                  <c:v>151.42000000000002</c:v>
                </c:pt>
                <c:pt idx="2918">
                  <c:v>151.43</c:v>
                </c:pt>
                <c:pt idx="2919">
                  <c:v>151.44</c:v>
                </c:pt>
                <c:pt idx="2920">
                  <c:v>151.44999999999999</c:v>
                </c:pt>
                <c:pt idx="2921">
                  <c:v>151.46</c:v>
                </c:pt>
                <c:pt idx="2922">
                  <c:v>151.47</c:v>
                </c:pt>
                <c:pt idx="2923">
                  <c:v>151.47999999999999</c:v>
                </c:pt>
                <c:pt idx="2924">
                  <c:v>151.49</c:v>
                </c:pt>
                <c:pt idx="2925">
                  <c:v>151.5</c:v>
                </c:pt>
                <c:pt idx="2926">
                  <c:v>151.51</c:v>
                </c:pt>
                <c:pt idx="2927">
                  <c:v>151.52000000000001</c:v>
                </c:pt>
                <c:pt idx="2928">
                  <c:v>151.53</c:v>
                </c:pt>
                <c:pt idx="2929">
                  <c:v>151.54</c:v>
                </c:pt>
                <c:pt idx="2930">
                  <c:v>151.55000000000001</c:v>
                </c:pt>
                <c:pt idx="2931">
                  <c:v>151.56</c:v>
                </c:pt>
                <c:pt idx="2932">
                  <c:v>151.57</c:v>
                </c:pt>
                <c:pt idx="2933">
                  <c:v>151.58000000000001</c:v>
                </c:pt>
                <c:pt idx="2934">
                  <c:v>151.59</c:v>
                </c:pt>
                <c:pt idx="2935">
                  <c:v>151.6</c:v>
                </c:pt>
                <c:pt idx="2936">
                  <c:v>151.61000000000001</c:v>
                </c:pt>
                <c:pt idx="2937">
                  <c:v>151.62</c:v>
                </c:pt>
                <c:pt idx="2938">
                  <c:v>151.63</c:v>
                </c:pt>
                <c:pt idx="2939">
                  <c:v>151.63999999999999</c:v>
                </c:pt>
                <c:pt idx="2940">
                  <c:v>151.65</c:v>
                </c:pt>
                <c:pt idx="2941">
                  <c:v>151.66</c:v>
                </c:pt>
                <c:pt idx="2942">
                  <c:v>151.67000000000002</c:v>
                </c:pt>
                <c:pt idx="2943">
                  <c:v>151.68</c:v>
                </c:pt>
                <c:pt idx="2944">
                  <c:v>151.69</c:v>
                </c:pt>
                <c:pt idx="2945">
                  <c:v>151.69999999999999</c:v>
                </c:pt>
                <c:pt idx="2946">
                  <c:v>151.71</c:v>
                </c:pt>
                <c:pt idx="2947">
                  <c:v>151.72</c:v>
                </c:pt>
                <c:pt idx="2948">
                  <c:v>151.72999999999999</c:v>
                </c:pt>
                <c:pt idx="2949">
                  <c:v>151.74</c:v>
                </c:pt>
                <c:pt idx="2950">
                  <c:v>151.75</c:v>
                </c:pt>
                <c:pt idx="2951">
                  <c:v>151.76</c:v>
                </c:pt>
                <c:pt idx="2952">
                  <c:v>151.77000000000001</c:v>
                </c:pt>
                <c:pt idx="2953">
                  <c:v>151.78</c:v>
                </c:pt>
                <c:pt idx="2954">
                  <c:v>151.79</c:v>
                </c:pt>
                <c:pt idx="2955">
                  <c:v>151.80000000000001</c:v>
                </c:pt>
                <c:pt idx="2956">
                  <c:v>151.81</c:v>
                </c:pt>
                <c:pt idx="2957">
                  <c:v>151.82</c:v>
                </c:pt>
                <c:pt idx="2958">
                  <c:v>151.83000000000001</c:v>
                </c:pt>
                <c:pt idx="2959">
                  <c:v>151.84</c:v>
                </c:pt>
                <c:pt idx="2960">
                  <c:v>151.85</c:v>
                </c:pt>
                <c:pt idx="2961">
                  <c:v>151.86000000000001</c:v>
                </c:pt>
                <c:pt idx="2962">
                  <c:v>151.87</c:v>
                </c:pt>
                <c:pt idx="2963">
                  <c:v>151.88</c:v>
                </c:pt>
                <c:pt idx="2964">
                  <c:v>151.88999999999999</c:v>
                </c:pt>
                <c:pt idx="2965">
                  <c:v>151.9</c:v>
                </c:pt>
                <c:pt idx="2966">
                  <c:v>151.91</c:v>
                </c:pt>
                <c:pt idx="2967">
                  <c:v>151.92000000000002</c:v>
                </c:pt>
                <c:pt idx="2968">
                  <c:v>151.93</c:v>
                </c:pt>
                <c:pt idx="2969">
                  <c:v>151.94</c:v>
                </c:pt>
                <c:pt idx="2970">
                  <c:v>151.94999999999999</c:v>
                </c:pt>
                <c:pt idx="2971">
                  <c:v>151.96</c:v>
                </c:pt>
                <c:pt idx="2972">
                  <c:v>151.97</c:v>
                </c:pt>
                <c:pt idx="2973">
                  <c:v>151.97999999999999</c:v>
                </c:pt>
                <c:pt idx="2974">
                  <c:v>151.99</c:v>
                </c:pt>
                <c:pt idx="2975">
                  <c:v>152</c:v>
                </c:pt>
                <c:pt idx="2976">
                  <c:v>152.01</c:v>
                </c:pt>
                <c:pt idx="2977">
                  <c:v>152.02000000000001</c:v>
                </c:pt>
                <c:pt idx="2978">
                  <c:v>152.03</c:v>
                </c:pt>
                <c:pt idx="2979">
                  <c:v>152.04</c:v>
                </c:pt>
                <c:pt idx="2980">
                  <c:v>152.05000000000001</c:v>
                </c:pt>
                <c:pt idx="2981">
                  <c:v>152.06</c:v>
                </c:pt>
                <c:pt idx="2982">
                  <c:v>152.07</c:v>
                </c:pt>
                <c:pt idx="2983">
                  <c:v>152.08000000000001</c:v>
                </c:pt>
                <c:pt idx="2984">
                  <c:v>152.09</c:v>
                </c:pt>
                <c:pt idx="2985">
                  <c:v>152.1</c:v>
                </c:pt>
                <c:pt idx="2986">
                  <c:v>152.11000000000001</c:v>
                </c:pt>
                <c:pt idx="2987">
                  <c:v>152.12</c:v>
                </c:pt>
                <c:pt idx="2988">
                  <c:v>152.13</c:v>
                </c:pt>
                <c:pt idx="2989">
                  <c:v>152.13999999999999</c:v>
                </c:pt>
                <c:pt idx="2990">
                  <c:v>152.15</c:v>
                </c:pt>
                <c:pt idx="2991">
                  <c:v>152.16</c:v>
                </c:pt>
                <c:pt idx="2992">
                  <c:v>152.17000000000002</c:v>
                </c:pt>
                <c:pt idx="2993">
                  <c:v>152.18</c:v>
                </c:pt>
                <c:pt idx="2994">
                  <c:v>152.19</c:v>
                </c:pt>
                <c:pt idx="2995">
                  <c:v>152.19999999999999</c:v>
                </c:pt>
                <c:pt idx="2996">
                  <c:v>152.21</c:v>
                </c:pt>
                <c:pt idx="2997">
                  <c:v>152.22</c:v>
                </c:pt>
                <c:pt idx="2998">
                  <c:v>152.22999999999999</c:v>
                </c:pt>
                <c:pt idx="2999">
                  <c:v>152.24</c:v>
                </c:pt>
                <c:pt idx="3000">
                  <c:v>152.25</c:v>
                </c:pt>
                <c:pt idx="3001">
                  <c:v>152.26</c:v>
                </c:pt>
                <c:pt idx="3002">
                  <c:v>152.27000000000001</c:v>
                </c:pt>
                <c:pt idx="3003">
                  <c:v>152.28</c:v>
                </c:pt>
                <c:pt idx="3004">
                  <c:v>152.29</c:v>
                </c:pt>
                <c:pt idx="3005">
                  <c:v>152.30000000000001</c:v>
                </c:pt>
                <c:pt idx="3006">
                  <c:v>152.31</c:v>
                </c:pt>
                <c:pt idx="3007">
                  <c:v>152.32</c:v>
                </c:pt>
                <c:pt idx="3008">
                  <c:v>152.33000000000001</c:v>
                </c:pt>
                <c:pt idx="3009">
                  <c:v>152.34</c:v>
                </c:pt>
                <c:pt idx="3010">
                  <c:v>152.35</c:v>
                </c:pt>
                <c:pt idx="3011">
                  <c:v>152.36000000000001</c:v>
                </c:pt>
                <c:pt idx="3012">
                  <c:v>152.37</c:v>
                </c:pt>
                <c:pt idx="3013">
                  <c:v>152.38</c:v>
                </c:pt>
                <c:pt idx="3014">
                  <c:v>152.38999999999999</c:v>
                </c:pt>
                <c:pt idx="3015">
                  <c:v>152.4</c:v>
                </c:pt>
                <c:pt idx="3016">
                  <c:v>152.41</c:v>
                </c:pt>
                <c:pt idx="3017">
                  <c:v>152.42000000000002</c:v>
                </c:pt>
                <c:pt idx="3018">
                  <c:v>152.43</c:v>
                </c:pt>
                <c:pt idx="3019">
                  <c:v>152.44</c:v>
                </c:pt>
                <c:pt idx="3020">
                  <c:v>152.44999999999999</c:v>
                </c:pt>
                <c:pt idx="3021">
                  <c:v>152.46</c:v>
                </c:pt>
                <c:pt idx="3022">
                  <c:v>152.47</c:v>
                </c:pt>
                <c:pt idx="3023">
                  <c:v>152.47999999999999</c:v>
                </c:pt>
                <c:pt idx="3024">
                  <c:v>152.49</c:v>
                </c:pt>
                <c:pt idx="3025">
                  <c:v>152.5</c:v>
                </c:pt>
                <c:pt idx="3026">
                  <c:v>152.51</c:v>
                </c:pt>
                <c:pt idx="3027">
                  <c:v>152.52000000000001</c:v>
                </c:pt>
                <c:pt idx="3028">
                  <c:v>152.53</c:v>
                </c:pt>
                <c:pt idx="3029">
                  <c:v>152.54</c:v>
                </c:pt>
                <c:pt idx="3030">
                  <c:v>152.55000000000001</c:v>
                </c:pt>
                <c:pt idx="3031">
                  <c:v>152.56</c:v>
                </c:pt>
                <c:pt idx="3032">
                  <c:v>152.57</c:v>
                </c:pt>
                <c:pt idx="3033">
                  <c:v>152.58000000000001</c:v>
                </c:pt>
                <c:pt idx="3034">
                  <c:v>152.59</c:v>
                </c:pt>
                <c:pt idx="3035">
                  <c:v>152.6</c:v>
                </c:pt>
                <c:pt idx="3036">
                  <c:v>152.61000000000001</c:v>
                </c:pt>
                <c:pt idx="3037">
                  <c:v>152.62</c:v>
                </c:pt>
                <c:pt idx="3038">
                  <c:v>152.63</c:v>
                </c:pt>
                <c:pt idx="3039">
                  <c:v>152.63999999999999</c:v>
                </c:pt>
                <c:pt idx="3040">
                  <c:v>152.65</c:v>
                </c:pt>
                <c:pt idx="3041">
                  <c:v>152.66</c:v>
                </c:pt>
                <c:pt idx="3042">
                  <c:v>152.67000000000002</c:v>
                </c:pt>
                <c:pt idx="3043">
                  <c:v>152.68</c:v>
                </c:pt>
                <c:pt idx="3044">
                  <c:v>152.69</c:v>
                </c:pt>
                <c:pt idx="3045">
                  <c:v>152.69999999999999</c:v>
                </c:pt>
                <c:pt idx="3046">
                  <c:v>152.71</c:v>
                </c:pt>
                <c:pt idx="3047">
                  <c:v>152.72</c:v>
                </c:pt>
                <c:pt idx="3048">
                  <c:v>152.72999999999999</c:v>
                </c:pt>
                <c:pt idx="3049">
                  <c:v>152.74</c:v>
                </c:pt>
                <c:pt idx="3050">
                  <c:v>152.75</c:v>
                </c:pt>
                <c:pt idx="3051">
                  <c:v>152.76</c:v>
                </c:pt>
                <c:pt idx="3052">
                  <c:v>152.77000000000001</c:v>
                </c:pt>
                <c:pt idx="3053">
                  <c:v>152.78</c:v>
                </c:pt>
                <c:pt idx="3054">
                  <c:v>152.79</c:v>
                </c:pt>
                <c:pt idx="3055">
                  <c:v>152.80000000000001</c:v>
                </c:pt>
                <c:pt idx="3056">
                  <c:v>152.81</c:v>
                </c:pt>
                <c:pt idx="3057">
                  <c:v>152.82</c:v>
                </c:pt>
                <c:pt idx="3058">
                  <c:v>152.83000000000001</c:v>
                </c:pt>
                <c:pt idx="3059">
                  <c:v>152.84</c:v>
                </c:pt>
                <c:pt idx="3060">
                  <c:v>152.85</c:v>
                </c:pt>
                <c:pt idx="3061">
                  <c:v>152.86000000000001</c:v>
                </c:pt>
                <c:pt idx="3062">
                  <c:v>152.87</c:v>
                </c:pt>
                <c:pt idx="3063">
                  <c:v>152.88</c:v>
                </c:pt>
                <c:pt idx="3064">
                  <c:v>152.88999999999999</c:v>
                </c:pt>
                <c:pt idx="3065">
                  <c:v>152.9</c:v>
                </c:pt>
                <c:pt idx="3066">
                  <c:v>152.91</c:v>
                </c:pt>
                <c:pt idx="3067">
                  <c:v>152.92000000000002</c:v>
                </c:pt>
                <c:pt idx="3068">
                  <c:v>152.93</c:v>
                </c:pt>
                <c:pt idx="3069">
                  <c:v>152.94</c:v>
                </c:pt>
                <c:pt idx="3070">
                  <c:v>152.94999999999999</c:v>
                </c:pt>
                <c:pt idx="3071">
                  <c:v>152.96</c:v>
                </c:pt>
                <c:pt idx="3072">
                  <c:v>152.97</c:v>
                </c:pt>
                <c:pt idx="3073">
                  <c:v>152.97999999999999</c:v>
                </c:pt>
                <c:pt idx="3074">
                  <c:v>152.99</c:v>
                </c:pt>
                <c:pt idx="3075">
                  <c:v>153</c:v>
                </c:pt>
                <c:pt idx="3076">
                  <c:v>153.01</c:v>
                </c:pt>
                <c:pt idx="3077">
                  <c:v>153.02000000000001</c:v>
                </c:pt>
                <c:pt idx="3078">
                  <c:v>153.03</c:v>
                </c:pt>
                <c:pt idx="3079">
                  <c:v>153.04</c:v>
                </c:pt>
                <c:pt idx="3080">
                  <c:v>153.05000000000001</c:v>
                </c:pt>
                <c:pt idx="3081">
                  <c:v>153.06</c:v>
                </c:pt>
                <c:pt idx="3082">
                  <c:v>153.07</c:v>
                </c:pt>
                <c:pt idx="3083">
                  <c:v>153.08000000000001</c:v>
                </c:pt>
                <c:pt idx="3084">
                  <c:v>153.09</c:v>
                </c:pt>
                <c:pt idx="3085">
                  <c:v>153.1</c:v>
                </c:pt>
                <c:pt idx="3086">
                  <c:v>153.11000000000001</c:v>
                </c:pt>
                <c:pt idx="3087">
                  <c:v>153.12</c:v>
                </c:pt>
                <c:pt idx="3088">
                  <c:v>153.13</c:v>
                </c:pt>
                <c:pt idx="3089">
                  <c:v>153.13999999999999</c:v>
                </c:pt>
                <c:pt idx="3090">
                  <c:v>153.15</c:v>
                </c:pt>
                <c:pt idx="3091">
                  <c:v>153.16</c:v>
                </c:pt>
                <c:pt idx="3092">
                  <c:v>153.17000000000002</c:v>
                </c:pt>
                <c:pt idx="3093">
                  <c:v>153.18</c:v>
                </c:pt>
                <c:pt idx="3094">
                  <c:v>153.19</c:v>
                </c:pt>
                <c:pt idx="3095">
                  <c:v>153.19999999999999</c:v>
                </c:pt>
                <c:pt idx="3096">
                  <c:v>153.21</c:v>
                </c:pt>
                <c:pt idx="3097">
                  <c:v>153.22</c:v>
                </c:pt>
                <c:pt idx="3098">
                  <c:v>153.22999999999999</c:v>
                </c:pt>
                <c:pt idx="3099">
                  <c:v>153.24</c:v>
                </c:pt>
                <c:pt idx="3100">
                  <c:v>153.25</c:v>
                </c:pt>
                <c:pt idx="3101">
                  <c:v>153.26</c:v>
                </c:pt>
                <c:pt idx="3102">
                  <c:v>153.27000000000001</c:v>
                </c:pt>
                <c:pt idx="3103">
                  <c:v>153.28</c:v>
                </c:pt>
                <c:pt idx="3104">
                  <c:v>153.29</c:v>
                </c:pt>
                <c:pt idx="3105">
                  <c:v>153.30000000000001</c:v>
                </c:pt>
                <c:pt idx="3106">
                  <c:v>153.31</c:v>
                </c:pt>
                <c:pt idx="3107">
                  <c:v>153.32</c:v>
                </c:pt>
                <c:pt idx="3108">
                  <c:v>153.33000000000001</c:v>
                </c:pt>
                <c:pt idx="3109">
                  <c:v>153.34</c:v>
                </c:pt>
                <c:pt idx="3110">
                  <c:v>153.35</c:v>
                </c:pt>
                <c:pt idx="3111">
                  <c:v>153.36000000000001</c:v>
                </c:pt>
                <c:pt idx="3112">
                  <c:v>153.37</c:v>
                </c:pt>
                <c:pt idx="3113">
                  <c:v>153.38</c:v>
                </c:pt>
                <c:pt idx="3114">
                  <c:v>153.38999999999999</c:v>
                </c:pt>
                <c:pt idx="3115">
                  <c:v>153.4</c:v>
                </c:pt>
                <c:pt idx="3116">
                  <c:v>153.41</c:v>
                </c:pt>
                <c:pt idx="3117">
                  <c:v>153.42000000000002</c:v>
                </c:pt>
                <c:pt idx="3118">
                  <c:v>153.43</c:v>
                </c:pt>
                <c:pt idx="3119">
                  <c:v>153.44</c:v>
                </c:pt>
                <c:pt idx="3120">
                  <c:v>153.44999999999999</c:v>
                </c:pt>
                <c:pt idx="3121">
                  <c:v>153.46</c:v>
                </c:pt>
                <c:pt idx="3122">
                  <c:v>153.47</c:v>
                </c:pt>
                <c:pt idx="3123">
                  <c:v>153.47999999999999</c:v>
                </c:pt>
                <c:pt idx="3124">
                  <c:v>153.49</c:v>
                </c:pt>
                <c:pt idx="3125">
                  <c:v>153.5</c:v>
                </c:pt>
                <c:pt idx="3126">
                  <c:v>153.51</c:v>
                </c:pt>
                <c:pt idx="3127">
                  <c:v>153.52000000000001</c:v>
                </c:pt>
                <c:pt idx="3128">
                  <c:v>153.53</c:v>
                </c:pt>
                <c:pt idx="3129">
                  <c:v>153.54</c:v>
                </c:pt>
                <c:pt idx="3130">
                  <c:v>153.55000000000001</c:v>
                </c:pt>
                <c:pt idx="3131">
                  <c:v>153.56</c:v>
                </c:pt>
                <c:pt idx="3132">
                  <c:v>153.57</c:v>
                </c:pt>
                <c:pt idx="3133">
                  <c:v>153.58000000000001</c:v>
                </c:pt>
                <c:pt idx="3134">
                  <c:v>153.59</c:v>
                </c:pt>
                <c:pt idx="3135">
                  <c:v>153.6</c:v>
                </c:pt>
                <c:pt idx="3136">
                  <c:v>153.61000000000001</c:v>
                </c:pt>
                <c:pt idx="3137">
                  <c:v>153.62</c:v>
                </c:pt>
                <c:pt idx="3138">
                  <c:v>153.63</c:v>
                </c:pt>
                <c:pt idx="3139">
                  <c:v>153.63999999999999</c:v>
                </c:pt>
                <c:pt idx="3140">
                  <c:v>153.65</c:v>
                </c:pt>
                <c:pt idx="3141">
                  <c:v>153.66</c:v>
                </c:pt>
                <c:pt idx="3142">
                  <c:v>153.67000000000002</c:v>
                </c:pt>
                <c:pt idx="3143">
                  <c:v>153.68</c:v>
                </c:pt>
                <c:pt idx="3144">
                  <c:v>153.69</c:v>
                </c:pt>
                <c:pt idx="3145">
                  <c:v>153.69999999999999</c:v>
                </c:pt>
                <c:pt idx="3146">
                  <c:v>153.71</c:v>
                </c:pt>
                <c:pt idx="3147">
                  <c:v>153.72</c:v>
                </c:pt>
                <c:pt idx="3148">
                  <c:v>153.72999999999999</c:v>
                </c:pt>
                <c:pt idx="3149">
                  <c:v>153.74</c:v>
                </c:pt>
                <c:pt idx="3150">
                  <c:v>153.75</c:v>
                </c:pt>
                <c:pt idx="3151">
                  <c:v>153.76</c:v>
                </c:pt>
                <c:pt idx="3152">
                  <c:v>153.77000000000001</c:v>
                </c:pt>
                <c:pt idx="3153">
                  <c:v>153.78</c:v>
                </c:pt>
                <c:pt idx="3154">
                  <c:v>153.79</c:v>
                </c:pt>
                <c:pt idx="3155">
                  <c:v>153.80000000000001</c:v>
                </c:pt>
                <c:pt idx="3156">
                  <c:v>153.81</c:v>
                </c:pt>
                <c:pt idx="3157">
                  <c:v>153.82</c:v>
                </c:pt>
                <c:pt idx="3158">
                  <c:v>153.83000000000001</c:v>
                </c:pt>
                <c:pt idx="3159">
                  <c:v>153.84</c:v>
                </c:pt>
                <c:pt idx="3160">
                  <c:v>153.85</c:v>
                </c:pt>
                <c:pt idx="3161">
                  <c:v>153.86000000000001</c:v>
                </c:pt>
                <c:pt idx="3162">
                  <c:v>153.87</c:v>
                </c:pt>
                <c:pt idx="3163">
                  <c:v>153.88</c:v>
                </c:pt>
                <c:pt idx="3164">
                  <c:v>153.88999999999999</c:v>
                </c:pt>
                <c:pt idx="3165">
                  <c:v>153.9</c:v>
                </c:pt>
                <c:pt idx="3166">
                  <c:v>153.91</c:v>
                </c:pt>
                <c:pt idx="3167">
                  <c:v>153.92000000000002</c:v>
                </c:pt>
                <c:pt idx="3168">
                  <c:v>153.93</c:v>
                </c:pt>
                <c:pt idx="3169">
                  <c:v>153.94</c:v>
                </c:pt>
                <c:pt idx="3170">
                  <c:v>153.94999999999999</c:v>
                </c:pt>
                <c:pt idx="3171">
                  <c:v>153.96</c:v>
                </c:pt>
                <c:pt idx="3172">
                  <c:v>153.97</c:v>
                </c:pt>
                <c:pt idx="3173">
                  <c:v>153.97999999999999</c:v>
                </c:pt>
                <c:pt idx="3174">
                  <c:v>153.99</c:v>
                </c:pt>
                <c:pt idx="3175">
                  <c:v>154</c:v>
                </c:pt>
                <c:pt idx="3176">
                  <c:v>154.01</c:v>
                </c:pt>
                <c:pt idx="3177">
                  <c:v>154.02000000000001</c:v>
                </c:pt>
                <c:pt idx="3178">
                  <c:v>154.03</c:v>
                </c:pt>
                <c:pt idx="3179">
                  <c:v>154.04</c:v>
                </c:pt>
                <c:pt idx="3180">
                  <c:v>154.05000000000001</c:v>
                </c:pt>
                <c:pt idx="3181">
                  <c:v>154.06</c:v>
                </c:pt>
                <c:pt idx="3182">
                  <c:v>154.07</c:v>
                </c:pt>
                <c:pt idx="3183">
                  <c:v>154.08000000000001</c:v>
                </c:pt>
                <c:pt idx="3184">
                  <c:v>154.09</c:v>
                </c:pt>
                <c:pt idx="3185">
                  <c:v>154.1</c:v>
                </c:pt>
                <c:pt idx="3186">
                  <c:v>154.11000000000001</c:v>
                </c:pt>
                <c:pt idx="3187">
                  <c:v>154.12</c:v>
                </c:pt>
                <c:pt idx="3188">
                  <c:v>154.13</c:v>
                </c:pt>
                <c:pt idx="3189">
                  <c:v>154.13999999999999</c:v>
                </c:pt>
                <c:pt idx="3190">
                  <c:v>154.15</c:v>
                </c:pt>
                <c:pt idx="3191">
                  <c:v>154.16</c:v>
                </c:pt>
                <c:pt idx="3192">
                  <c:v>154.17000000000002</c:v>
                </c:pt>
                <c:pt idx="3193">
                  <c:v>154.18</c:v>
                </c:pt>
                <c:pt idx="3194">
                  <c:v>154.19</c:v>
                </c:pt>
                <c:pt idx="3195">
                  <c:v>154.19999999999999</c:v>
                </c:pt>
                <c:pt idx="3196">
                  <c:v>154.21</c:v>
                </c:pt>
                <c:pt idx="3197">
                  <c:v>154.22</c:v>
                </c:pt>
                <c:pt idx="3198">
                  <c:v>154.22999999999999</c:v>
                </c:pt>
                <c:pt idx="3199">
                  <c:v>154.24</c:v>
                </c:pt>
                <c:pt idx="3200">
                  <c:v>154.25</c:v>
                </c:pt>
                <c:pt idx="3201">
                  <c:v>154.26</c:v>
                </c:pt>
                <c:pt idx="3202">
                  <c:v>154.27000000000001</c:v>
                </c:pt>
                <c:pt idx="3203">
                  <c:v>154.28</c:v>
                </c:pt>
                <c:pt idx="3204">
                  <c:v>154.29</c:v>
                </c:pt>
                <c:pt idx="3205">
                  <c:v>154.30000000000001</c:v>
                </c:pt>
                <c:pt idx="3206">
                  <c:v>154.31</c:v>
                </c:pt>
                <c:pt idx="3207">
                  <c:v>154.32</c:v>
                </c:pt>
                <c:pt idx="3208">
                  <c:v>154.32999999999998</c:v>
                </c:pt>
                <c:pt idx="3209">
                  <c:v>154.34</c:v>
                </c:pt>
                <c:pt idx="3210">
                  <c:v>154.35</c:v>
                </c:pt>
                <c:pt idx="3211">
                  <c:v>154.36000000000001</c:v>
                </c:pt>
                <c:pt idx="3212">
                  <c:v>154.37</c:v>
                </c:pt>
                <c:pt idx="3213">
                  <c:v>154.38</c:v>
                </c:pt>
                <c:pt idx="3214">
                  <c:v>154.38999999999999</c:v>
                </c:pt>
                <c:pt idx="3215">
                  <c:v>154.4</c:v>
                </c:pt>
                <c:pt idx="3216">
                  <c:v>154.41</c:v>
                </c:pt>
                <c:pt idx="3217">
                  <c:v>154.42000000000002</c:v>
                </c:pt>
                <c:pt idx="3218">
                  <c:v>154.43</c:v>
                </c:pt>
                <c:pt idx="3219">
                  <c:v>154.44</c:v>
                </c:pt>
                <c:pt idx="3220">
                  <c:v>154.44999999999999</c:v>
                </c:pt>
                <c:pt idx="3221">
                  <c:v>154.46</c:v>
                </c:pt>
                <c:pt idx="3222">
                  <c:v>154.47</c:v>
                </c:pt>
                <c:pt idx="3223">
                  <c:v>154.48000000000002</c:v>
                </c:pt>
                <c:pt idx="3224">
                  <c:v>154.49</c:v>
                </c:pt>
                <c:pt idx="3225">
                  <c:v>154.5</c:v>
                </c:pt>
                <c:pt idx="3226">
                  <c:v>154.51</c:v>
                </c:pt>
                <c:pt idx="3227">
                  <c:v>154.52000000000001</c:v>
                </c:pt>
                <c:pt idx="3228">
                  <c:v>154.53</c:v>
                </c:pt>
                <c:pt idx="3229">
                  <c:v>154.54</c:v>
                </c:pt>
                <c:pt idx="3230">
                  <c:v>154.55000000000001</c:v>
                </c:pt>
                <c:pt idx="3231">
                  <c:v>154.56</c:v>
                </c:pt>
                <c:pt idx="3232">
                  <c:v>154.57</c:v>
                </c:pt>
                <c:pt idx="3233">
                  <c:v>154.57999999999998</c:v>
                </c:pt>
                <c:pt idx="3234">
                  <c:v>154.59</c:v>
                </c:pt>
                <c:pt idx="3235">
                  <c:v>154.6</c:v>
                </c:pt>
                <c:pt idx="3236">
                  <c:v>154.61000000000001</c:v>
                </c:pt>
                <c:pt idx="3237">
                  <c:v>154.62</c:v>
                </c:pt>
                <c:pt idx="3238">
                  <c:v>154.63</c:v>
                </c:pt>
                <c:pt idx="3239">
                  <c:v>154.63999999999999</c:v>
                </c:pt>
                <c:pt idx="3240">
                  <c:v>154.65</c:v>
                </c:pt>
                <c:pt idx="3241">
                  <c:v>154.66</c:v>
                </c:pt>
                <c:pt idx="3242">
                  <c:v>154.67000000000002</c:v>
                </c:pt>
                <c:pt idx="3243">
                  <c:v>154.68</c:v>
                </c:pt>
                <c:pt idx="3244">
                  <c:v>154.69</c:v>
                </c:pt>
                <c:pt idx="3245">
                  <c:v>154.69999999999999</c:v>
                </c:pt>
                <c:pt idx="3246">
                  <c:v>154.71</c:v>
                </c:pt>
                <c:pt idx="3247">
                  <c:v>154.72</c:v>
                </c:pt>
                <c:pt idx="3248">
                  <c:v>154.73000000000002</c:v>
                </c:pt>
                <c:pt idx="3249">
                  <c:v>154.74</c:v>
                </c:pt>
                <c:pt idx="3250">
                  <c:v>154.75</c:v>
                </c:pt>
                <c:pt idx="3251">
                  <c:v>154.76</c:v>
                </c:pt>
                <c:pt idx="3252">
                  <c:v>154.77000000000001</c:v>
                </c:pt>
                <c:pt idx="3253">
                  <c:v>154.78</c:v>
                </c:pt>
                <c:pt idx="3254">
                  <c:v>154.79</c:v>
                </c:pt>
                <c:pt idx="3255">
                  <c:v>154.80000000000001</c:v>
                </c:pt>
                <c:pt idx="3256">
                  <c:v>154.81</c:v>
                </c:pt>
                <c:pt idx="3257">
                  <c:v>154.82</c:v>
                </c:pt>
                <c:pt idx="3258">
                  <c:v>154.82999999999998</c:v>
                </c:pt>
                <c:pt idx="3259">
                  <c:v>154.84</c:v>
                </c:pt>
                <c:pt idx="3260">
                  <c:v>154.85</c:v>
                </c:pt>
                <c:pt idx="3261">
                  <c:v>154.86000000000001</c:v>
                </c:pt>
                <c:pt idx="3262">
                  <c:v>154.87</c:v>
                </c:pt>
                <c:pt idx="3263">
                  <c:v>154.88</c:v>
                </c:pt>
                <c:pt idx="3264">
                  <c:v>154.88999999999999</c:v>
                </c:pt>
                <c:pt idx="3265">
                  <c:v>154.9</c:v>
                </c:pt>
                <c:pt idx="3266">
                  <c:v>154.91</c:v>
                </c:pt>
                <c:pt idx="3267">
                  <c:v>154.92000000000002</c:v>
                </c:pt>
                <c:pt idx="3268">
                  <c:v>154.93</c:v>
                </c:pt>
                <c:pt idx="3269">
                  <c:v>154.94</c:v>
                </c:pt>
                <c:pt idx="3270">
                  <c:v>154.94999999999999</c:v>
                </c:pt>
                <c:pt idx="3271">
                  <c:v>154.96</c:v>
                </c:pt>
                <c:pt idx="3272">
                  <c:v>154.97</c:v>
                </c:pt>
                <c:pt idx="3273">
                  <c:v>154.98000000000002</c:v>
                </c:pt>
                <c:pt idx="3274">
                  <c:v>154.99</c:v>
                </c:pt>
                <c:pt idx="3275">
                  <c:v>155</c:v>
                </c:pt>
                <c:pt idx="3276">
                  <c:v>155.01</c:v>
                </c:pt>
                <c:pt idx="3277">
                  <c:v>155.02000000000001</c:v>
                </c:pt>
                <c:pt idx="3278">
                  <c:v>155.03</c:v>
                </c:pt>
                <c:pt idx="3279">
                  <c:v>155.04</c:v>
                </c:pt>
                <c:pt idx="3280">
                  <c:v>155.05000000000001</c:v>
                </c:pt>
                <c:pt idx="3281">
                  <c:v>155.06</c:v>
                </c:pt>
                <c:pt idx="3282">
                  <c:v>155.07</c:v>
                </c:pt>
                <c:pt idx="3283">
                  <c:v>155.07999999999998</c:v>
                </c:pt>
                <c:pt idx="3284">
                  <c:v>155.09</c:v>
                </c:pt>
                <c:pt idx="3285">
                  <c:v>155.1</c:v>
                </c:pt>
                <c:pt idx="3286">
                  <c:v>155.11000000000001</c:v>
                </c:pt>
                <c:pt idx="3287">
                  <c:v>155.12</c:v>
                </c:pt>
                <c:pt idx="3288">
                  <c:v>155.13</c:v>
                </c:pt>
                <c:pt idx="3289">
                  <c:v>155.13999999999999</c:v>
                </c:pt>
                <c:pt idx="3290">
                  <c:v>155.15</c:v>
                </c:pt>
                <c:pt idx="3291">
                  <c:v>155.16</c:v>
                </c:pt>
                <c:pt idx="3292">
                  <c:v>155.17000000000002</c:v>
                </c:pt>
                <c:pt idx="3293">
                  <c:v>155.18</c:v>
                </c:pt>
                <c:pt idx="3294">
                  <c:v>155.19</c:v>
                </c:pt>
                <c:pt idx="3295">
                  <c:v>155.19999999999999</c:v>
                </c:pt>
                <c:pt idx="3296">
                  <c:v>155.21</c:v>
                </c:pt>
                <c:pt idx="3297">
                  <c:v>155.22</c:v>
                </c:pt>
                <c:pt idx="3298">
                  <c:v>155.23000000000002</c:v>
                </c:pt>
                <c:pt idx="3299">
                  <c:v>155.24</c:v>
                </c:pt>
                <c:pt idx="3300">
                  <c:v>155.25</c:v>
                </c:pt>
                <c:pt idx="3301">
                  <c:v>155.26</c:v>
                </c:pt>
                <c:pt idx="3302">
                  <c:v>155.27000000000001</c:v>
                </c:pt>
                <c:pt idx="3303">
                  <c:v>155.28</c:v>
                </c:pt>
                <c:pt idx="3304">
                  <c:v>155.29</c:v>
                </c:pt>
                <c:pt idx="3305">
                  <c:v>155.30000000000001</c:v>
                </c:pt>
                <c:pt idx="3306">
                  <c:v>155.31</c:v>
                </c:pt>
                <c:pt idx="3307">
                  <c:v>155.32</c:v>
                </c:pt>
                <c:pt idx="3308">
                  <c:v>155.32999999999998</c:v>
                </c:pt>
                <c:pt idx="3309">
                  <c:v>155.34</c:v>
                </c:pt>
                <c:pt idx="3310">
                  <c:v>155.35</c:v>
                </c:pt>
                <c:pt idx="3311">
                  <c:v>155.36000000000001</c:v>
                </c:pt>
                <c:pt idx="3312">
                  <c:v>155.37</c:v>
                </c:pt>
                <c:pt idx="3313">
                  <c:v>155.38</c:v>
                </c:pt>
                <c:pt idx="3314">
                  <c:v>155.38999999999999</c:v>
                </c:pt>
                <c:pt idx="3315">
                  <c:v>155.4</c:v>
                </c:pt>
                <c:pt idx="3316">
                  <c:v>155.41</c:v>
                </c:pt>
                <c:pt idx="3317">
                  <c:v>155.42000000000002</c:v>
                </c:pt>
                <c:pt idx="3318">
                  <c:v>155.43</c:v>
                </c:pt>
                <c:pt idx="3319">
                  <c:v>155.44</c:v>
                </c:pt>
                <c:pt idx="3320">
                  <c:v>155.44999999999999</c:v>
                </c:pt>
                <c:pt idx="3321">
                  <c:v>155.46</c:v>
                </c:pt>
                <c:pt idx="3322">
                  <c:v>155.47</c:v>
                </c:pt>
                <c:pt idx="3323">
                  <c:v>155.48000000000002</c:v>
                </c:pt>
                <c:pt idx="3324">
                  <c:v>155.49</c:v>
                </c:pt>
                <c:pt idx="3325">
                  <c:v>155.5</c:v>
                </c:pt>
                <c:pt idx="3326">
                  <c:v>155.51</c:v>
                </c:pt>
                <c:pt idx="3327">
                  <c:v>155.52000000000001</c:v>
                </c:pt>
                <c:pt idx="3328">
                  <c:v>155.53</c:v>
                </c:pt>
                <c:pt idx="3329">
                  <c:v>155.54</c:v>
                </c:pt>
                <c:pt idx="3330">
                  <c:v>155.55000000000001</c:v>
                </c:pt>
                <c:pt idx="3331">
                  <c:v>155.56</c:v>
                </c:pt>
                <c:pt idx="3332">
                  <c:v>155.57</c:v>
                </c:pt>
                <c:pt idx="3333">
                  <c:v>155.57999999999998</c:v>
                </c:pt>
                <c:pt idx="3334">
                  <c:v>155.59</c:v>
                </c:pt>
                <c:pt idx="3335">
                  <c:v>155.6</c:v>
                </c:pt>
                <c:pt idx="3336">
                  <c:v>155.61000000000001</c:v>
                </c:pt>
                <c:pt idx="3337">
                  <c:v>155.62</c:v>
                </c:pt>
                <c:pt idx="3338">
                  <c:v>155.63</c:v>
                </c:pt>
                <c:pt idx="3339">
                  <c:v>155.63999999999999</c:v>
                </c:pt>
                <c:pt idx="3340">
                  <c:v>155.65</c:v>
                </c:pt>
                <c:pt idx="3341">
                  <c:v>155.66</c:v>
                </c:pt>
                <c:pt idx="3342">
                  <c:v>155.67000000000002</c:v>
                </c:pt>
                <c:pt idx="3343">
                  <c:v>155.68</c:v>
                </c:pt>
                <c:pt idx="3344">
                  <c:v>155.69</c:v>
                </c:pt>
                <c:pt idx="3345">
                  <c:v>155.69999999999999</c:v>
                </c:pt>
                <c:pt idx="3346">
                  <c:v>155.71</c:v>
                </c:pt>
                <c:pt idx="3347">
                  <c:v>155.72</c:v>
                </c:pt>
                <c:pt idx="3348">
                  <c:v>155.73000000000002</c:v>
                </c:pt>
                <c:pt idx="3349">
                  <c:v>155.74</c:v>
                </c:pt>
                <c:pt idx="3350">
                  <c:v>155.75</c:v>
                </c:pt>
                <c:pt idx="3351">
                  <c:v>155.76</c:v>
                </c:pt>
                <c:pt idx="3352">
                  <c:v>155.77000000000001</c:v>
                </c:pt>
                <c:pt idx="3353">
                  <c:v>155.78</c:v>
                </c:pt>
                <c:pt idx="3354">
                  <c:v>155.79</c:v>
                </c:pt>
                <c:pt idx="3355">
                  <c:v>155.80000000000001</c:v>
                </c:pt>
                <c:pt idx="3356">
                  <c:v>155.81</c:v>
                </c:pt>
                <c:pt idx="3357">
                  <c:v>155.82</c:v>
                </c:pt>
                <c:pt idx="3358">
                  <c:v>155.82999999999998</c:v>
                </c:pt>
                <c:pt idx="3359">
                  <c:v>155.84</c:v>
                </c:pt>
                <c:pt idx="3360">
                  <c:v>155.85</c:v>
                </c:pt>
                <c:pt idx="3361">
                  <c:v>155.86000000000001</c:v>
                </c:pt>
                <c:pt idx="3362">
                  <c:v>155.87</c:v>
                </c:pt>
                <c:pt idx="3363">
                  <c:v>155.88</c:v>
                </c:pt>
                <c:pt idx="3364">
                  <c:v>155.88999999999999</c:v>
                </c:pt>
                <c:pt idx="3365">
                  <c:v>155.9</c:v>
                </c:pt>
                <c:pt idx="3366">
                  <c:v>155.91</c:v>
                </c:pt>
                <c:pt idx="3367">
                  <c:v>155.92000000000002</c:v>
                </c:pt>
                <c:pt idx="3368">
                  <c:v>155.93</c:v>
                </c:pt>
                <c:pt idx="3369">
                  <c:v>155.94</c:v>
                </c:pt>
                <c:pt idx="3370">
                  <c:v>155.94999999999999</c:v>
                </c:pt>
                <c:pt idx="3371">
                  <c:v>155.96</c:v>
                </c:pt>
                <c:pt idx="3372">
                  <c:v>155.97</c:v>
                </c:pt>
                <c:pt idx="3373">
                  <c:v>155.98000000000002</c:v>
                </c:pt>
                <c:pt idx="3374">
                  <c:v>155.99</c:v>
                </c:pt>
                <c:pt idx="3375">
                  <c:v>156</c:v>
                </c:pt>
                <c:pt idx="3376">
                  <c:v>156.01</c:v>
                </c:pt>
                <c:pt idx="3377">
                  <c:v>156.02000000000001</c:v>
                </c:pt>
                <c:pt idx="3378">
                  <c:v>156.03</c:v>
                </c:pt>
                <c:pt idx="3379">
                  <c:v>156.04</c:v>
                </c:pt>
                <c:pt idx="3380">
                  <c:v>156.05000000000001</c:v>
                </c:pt>
                <c:pt idx="3381">
                  <c:v>156.06</c:v>
                </c:pt>
                <c:pt idx="3382">
                  <c:v>156.07</c:v>
                </c:pt>
                <c:pt idx="3383">
                  <c:v>156.07999999999998</c:v>
                </c:pt>
                <c:pt idx="3384">
                  <c:v>156.09</c:v>
                </c:pt>
                <c:pt idx="3385">
                  <c:v>156.1</c:v>
                </c:pt>
                <c:pt idx="3386">
                  <c:v>156.11000000000001</c:v>
                </c:pt>
                <c:pt idx="3387">
                  <c:v>156.12</c:v>
                </c:pt>
                <c:pt idx="3388">
                  <c:v>156.13</c:v>
                </c:pt>
                <c:pt idx="3389">
                  <c:v>156.13999999999999</c:v>
                </c:pt>
                <c:pt idx="3390">
                  <c:v>156.15</c:v>
                </c:pt>
                <c:pt idx="3391">
                  <c:v>156.16</c:v>
                </c:pt>
                <c:pt idx="3392">
                  <c:v>156.17000000000002</c:v>
                </c:pt>
                <c:pt idx="3393">
                  <c:v>156.18</c:v>
                </c:pt>
                <c:pt idx="3394">
                  <c:v>156.19</c:v>
                </c:pt>
                <c:pt idx="3395">
                  <c:v>156.19999999999999</c:v>
                </c:pt>
                <c:pt idx="3396">
                  <c:v>156.21</c:v>
                </c:pt>
                <c:pt idx="3397">
                  <c:v>156.22</c:v>
                </c:pt>
                <c:pt idx="3398">
                  <c:v>156.23000000000002</c:v>
                </c:pt>
                <c:pt idx="3399">
                  <c:v>156.24</c:v>
                </c:pt>
                <c:pt idx="3400">
                  <c:v>156.25</c:v>
                </c:pt>
                <c:pt idx="3401">
                  <c:v>156.26</c:v>
                </c:pt>
                <c:pt idx="3402">
                  <c:v>156.27000000000001</c:v>
                </c:pt>
                <c:pt idx="3403">
                  <c:v>156.28</c:v>
                </c:pt>
                <c:pt idx="3404">
                  <c:v>156.29</c:v>
                </c:pt>
                <c:pt idx="3405">
                  <c:v>156.30000000000001</c:v>
                </c:pt>
                <c:pt idx="3406">
                  <c:v>156.31</c:v>
                </c:pt>
                <c:pt idx="3407">
                  <c:v>156.32</c:v>
                </c:pt>
                <c:pt idx="3408">
                  <c:v>156.32999999999998</c:v>
                </c:pt>
                <c:pt idx="3409">
                  <c:v>156.34</c:v>
                </c:pt>
                <c:pt idx="3410">
                  <c:v>156.35</c:v>
                </c:pt>
                <c:pt idx="3411">
                  <c:v>156.36000000000001</c:v>
                </c:pt>
                <c:pt idx="3412">
                  <c:v>156.37</c:v>
                </c:pt>
                <c:pt idx="3413">
                  <c:v>156.38</c:v>
                </c:pt>
                <c:pt idx="3414">
                  <c:v>156.38999999999999</c:v>
                </c:pt>
                <c:pt idx="3415">
                  <c:v>156.4</c:v>
                </c:pt>
                <c:pt idx="3416">
                  <c:v>156.41</c:v>
                </c:pt>
                <c:pt idx="3417">
                  <c:v>156.42000000000002</c:v>
                </c:pt>
                <c:pt idx="3418">
                  <c:v>156.43</c:v>
                </c:pt>
                <c:pt idx="3419">
                  <c:v>156.44</c:v>
                </c:pt>
                <c:pt idx="3420">
                  <c:v>156.44999999999999</c:v>
                </c:pt>
                <c:pt idx="3421">
                  <c:v>156.46</c:v>
                </c:pt>
                <c:pt idx="3422">
                  <c:v>156.47</c:v>
                </c:pt>
                <c:pt idx="3423">
                  <c:v>156.48000000000002</c:v>
                </c:pt>
                <c:pt idx="3424">
                  <c:v>156.49</c:v>
                </c:pt>
                <c:pt idx="3425">
                  <c:v>156.5</c:v>
                </c:pt>
                <c:pt idx="3426">
                  <c:v>156.51</c:v>
                </c:pt>
                <c:pt idx="3427">
                  <c:v>156.52000000000001</c:v>
                </c:pt>
                <c:pt idx="3428">
                  <c:v>156.53</c:v>
                </c:pt>
                <c:pt idx="3429">
                  <c:v>156.54</c:v>
                </c:pt>
                <c:pt idx="3430">
                  <c:v>156.55000000000001</c:v>
                </c:pt>
                <c:pt idx="3431">
                  <c:v>156.56</c:v>
                </c:pt>
                <c:pt idx="3432">
                  <c:v>156.57</c:v>
                </c:pt>
                <c:pt idx="3433">
                  <c:v>156.57999999999998</c:v>
                </c:pt>
                <c:pt idx="3434">
                  <c:v>156.59</c:v>
                </c:pt>
                <c:pt idx="3435">
                  <c:v>156.6</c:v>
                </c:pt>
                <c:pt idx="3436">
                  <c:v>156.61000000000001</c:v>
                </c:pt>
                <c:pt idx="3437">
                  <c:v>156.62</c:v>
                </c:pt>
                <c:pt idx="3438">
                  <c:v>156.63</c:v>
                </c:pt>
                <c:pt idx="3439">
                  <c:v>156.63999999999999</c:v>
                </c:pt>
                <c:pt idx="3440">
                  <c:v>156.65</c:v>
                </c:pt>
                <c:pt idx="3441">
                  <c:v>156.66</c:v>
                </c:pt>
                <c:pt idx="3442">
                  <c:v>156.67000000000002</c:v>
                </c:pt>
                <c:pt idx="3443">
                  <c:v>156.68</c:v>
                </c:pt>
                <c:pt idx="3444">
                  <c:v>156.69</c:v>
                </c:pt>
                <c:pt idx="3445">
                  <c:v>156.69999999999999</c:v>
                </c:pt>
                <c:pt idx="3446">
                  <c:v>156.71</c:v>
                </c:pt>
                <c:pt idx="3447">
                  <c:v>156.72</c:v>
                </c:pt>
                <c:pt idx="3448">
                  <c:v>156.73000000000002</c:v>
                </c:pt>
                <c:pt idx="3449">
                  <c:v>156.74</c:v>
                </c:pt>
                <c:pt idx="3450">
                  <c:v>156.75</c:v>
                </c:pt>
                <c:pt idx="3451">
                  <c:v>156.76</c:v>
                </c:pt>
                <c:pt idx="3452">
                  <c:v>156.77000000000001</c:v>
                </c:pt>
                <c:pt idx="3453">
                  <c:v>156.78</c:v>
                </c:pt>
                <c:pt idx="3454">
                  <c:v>156.79</c:v>
                </c:pt>
                <c:pt idx="3455">
                  <c:v>156.80000000000001</c:v>
                </c:pt>
                <c:pt idx="3456">
                  <c:v>156.81</c:v>
                </c:pt>
                <c:pt idx="3457">
                  <c:v>156.82</c:v>
                </c:pt>
                <c:pt idx="3458">
                  <c:v>156.82999999999998</c:v>
                </c:pt>
                <c:pt idx="3459">
                  <c:v>156.84</c:v>
                </c:pt>
                <c:pt idx="3460">
                  <c:v>156.85</c:v>
                </c:pt>
                <c:pt idx="3461">
                  <c:v>156.86000000000001</c:v>
                </c:pt>
                <c:pt idx="3462">
                  <c:v>156.87</c:v>
                </c:pt>
                <c:pt idx="3463">
                  <c:v>156.88</c:v>
                </c:pt>
                <c:pt idx="3464">
                  <c:v>156.88999999999999</c:v>
                </c:pt>
                <c:pt idx="3465">
                  <c:v>156.9</c:v>
                </c:pt>
                <c:pt idx="3466">
                  <c:v>156.91</c:v>
                </c:pt>
                <c:pt idx="3467">
                  <c:v>156.92000000000002</c:v>
                </c:pt>
                <c:pt idx="3468">
                  <c:v>156.93</c:v>
                </c:pt>
                <c:pt idx="3469">
                  <c:v>156.94</c:v>
                </c:pt>
                <c:pt idx="3470">
                  <c:v>156.94999999999999</c:v>
                </c:pt>
                <c:pt idx="3471">
                  <c:v>156.96</c:v>
                </c:pt>
                <c:pt idx="3472">
                  <c:v>156.97</c:v>
                </c:pt>
                <c:pt idx="3473">
                  <c:v>156.98000000000002</c:v>
                </c:pt>
                <c:pt idx="3474">
                  <c:v>156.99</c:v>
                </c:pt>
                <c:pt idx="3475">
                  <c:v>157</c:v>
                </c:pt>
                <c:pt idx="3476">
                  <c:v>157.01</c:v>
                </c:pt>
                <c:pt idx="3477">
                  <c:v>157.02000000000001</c:v>
                </c:pt>
                <c:pt idx="3478">
                  <c:v>157.03</c:v>
                </c:pt>
                <c:pt idx="3479">
                  <c:v>157.04</c:v>
                </c:pt>
                <c:pt idx="3480">
                  <c:v>157.05000000000001</c:v>
                </c:pt>
                <c:pt idx="3481">
                  <c:v>157.06</c:v>
                </c:pt>
                <c:pt idx="3482">
                  <c:v>157.07</c:v>
                </c:pt>
                <c:pt idx="3483">
                  <c:v>157.07999999999998</c:v>
                </c:pt>
                <c:pt idx="3484">
                  <c:v>157.09</c:v>
                </c:pt>
                <c:pt idx="3485">
                  <c:v>157.1</c:v>
                </c:pt>
                <c:pt idx="3486">
                  <c:v>157.11000000000001</c:v>
                </c:pt>
                <c:pt idx="3487">
                  <c:v>157.12</c:v>
                </c:pt>
                <c:pt idx="3488">
                  <c:v>157.13</c:v>
                </c:pt>
                <c:pt idx="3489">
                  <c:v>157.13999999999999</c:v>
                </c:pt>
                <c:pt idx="3490">
                  <c:v>157.15</c:v>
                </c:pt>
                <c:pt idx="3491">
                  <c:v>157.16</c:v>
                </c:pt>
                <c:pt idx="3492">
                  <c:v>157.17000000000002</c:v>
                </c:pt>
                <c:pt idx="3493">
                  <c:v>157.18</c:v>
                </c:pt>
                <c:pt idx="3494">
                  <c:v>157.19</c:v>
                </c:pt>
                <c:pt idx="3495">
                  <c:v>157.19999999999999</c:v>
                </c:pt>
                <c:pt idx="3496">
                  <c:v>157.21</c:v>
                </c:pt>
                <c:pt idx="3497">
                  <c:v>157.22</c:v>
                </c:pt>
                <c:pt idx="3498">
                  <c:v>157.23000000000002</c:v>
                </c:pt>
                <c:pt idx="3499">
                  <c:v>157.24</c:v>
                </c:pt>
                <c:pt idx="3500">
                  <c:v>157.25</c:v>
                </c:pt>
                <c:pt idx="3501">
                  <c:v>157.26</c:v>
                </c:pt>
                <c:pt idx="3502">
                  <c:v>157.27000000000001</c:v>
                </c:pt>
                <c:pt idx="3503">
                  <c:v>157.28</c:v>
                </c:pt>
                <c:pt idx="3504">
                  <c:v>157.29</c:v>
                </c:pt>
                <c:pt idx="3505">
                  <c:v>157.30000000000001</c:v>
                </c:pt>
                <c:pt idx="3506">
                  <c:v>157.31</c:v>
                </c:pt>
                <c:pt idx="3507">
                  <c:v>157.32</c:v>
                </c:pt>
                <c:pt idx="3508">
                  <c:v>157.32999999999998</c:v>
                </c:pt>
                <c:pt idx="3509">
                  <c:v>157.34</c:v>
                </c:pt>
                <c:pt idx="3510">
                  <c:v>157.35</c:v>
                </c:pt>
                <c:pt idx="3511">
                  <c:v>157.36000000000001</c:v>
                </c:pt>
                <c:pt idx="3512">
                  <c:v>157.37</c:v>
                </c:pt>
                <c:pt idx="3513">
                  <c:v>157.38</c:v>
                </c:pt>
                <c:pt idx="3514">
                  <c:v>157.38999999999999</c:v>
                </c:pt>
                <c:pt idx="3515">
                  <c:v>157.4</c:v>
                </c:pt>
                <c:pt idx="3516">
                  <c:v>157.41</c:v>
                </c:pt>
                <c:pt idx="3517">
                  <c:v>157.42000000000002</c:v>
                </c:pt>
                <c:pt idx="3518">
                  <c:v>157.43</c:v>
                </c:pt>
                <c:pt idx="3519">
                  <c:v>157.44</c:v>
                </c:pt>
                <c:pt idx="3520">
                  <c:v>157.44999999999999</c:v>
                </c:pt>
                <c:pt idx="3521">
                  <c:v>157.46</c:v>
                </c:pt>
                <c:pt idx="3522">
                  <c:v>157.47</c:v>
                </c:pt>
                <c:pt idx="3523">
                  <c:v>157.48000000000002</c:v>
                </c:pt>
                <c:pt idx="3524">
                  <c:v>157.49</c:v>
                </c:pt>
                <c:pt idx="3525">
                  <c:v>157.5</c:v>
                </c:pt>
                <c:pt idx="3526">
                  <c:v>157.51</c:v>
                </c:pt>
                <c:pt idx="3527">
                  <c:v>157.52000000000001</c:v>
                </c:pt>
                <c:pt idx="3528">
                  <c:v>157.53</c:v>
                </c:pt>
                <c:pt idx="3529">
                  <c:v>157.54</c:v>
                </c:pt>
                <c:pt idx="3530">
                  <c:v>157.55000000000001</c:v>
                </c:pt>
                <c:pt idx="3531">
                  <c:v>157.56</c:v>
                </c:pt>
                <c:pt idx="3532">
                  <c:v>157.57</c:v>
                </c:pt>
                <c:pt idx="3533">
                  <c:v>157.57999999999998</c:v>
                </c:pt>
                <c:pt idx="3534">
                  <c:v>157.59</c:v>
                </c:pt>
                <c:pt idx="3535">
                  <c:v>157.6</c:v>
                </c:pt>
                <c:pt idx="3536">
                  <c:v>157.61000000000001</c:v>
                </c:pt>
                <c:pt idx="3537">
                  <c:v>157.62</c:v>
                </c:pt>
                <c:pt idx="3538">
                  <c:v>157.63</c:v>
                </c:pt>
                <c:pt idx="3539">
                  <c:v>157.63999999999999</c:v>
                </c:pt>
                <c:pt idx="3540">
                  <c:v>157.65</c:v>
                </c:pt>
                <c:pt idx="3541">
                  <c:v>157.66</c:v>
                </c:pt>
                <c:pt idx="3542">
                  <c:v>157.67000000000002</c:v>
                </c:pt>
                <c:pt idx="3543">
                  <c:v>157.68</c:v>
                </c:pt>
                <c:pt idx="3544">
                  <c:v>157.69</c:v>
                </c:pt>
                <c:pt idx="3545">
                  <c:v>157.69999999999999</c:v>
                </c:pt>
                <c:pt idx="3546">
                  <c:v>157.71</c:v>
                </c:pt>
                <c:pt idx="3547">
                  <c:v>157.72</c:v>
                </c:pt>
                <c:pt idx="3548">
                  <c:v>157.73000000000002</c:v>
                </c:pt>
                <c:pt idx="3549">
                  <c:v>157.74</c:v>
                </c:pt>
                <c:pt idx="3550">
                  <c:v>157.75</c:v>
                </c:pt>
                <c:pt idx="3551">
                  <c:v>157.76</c:v>
                </c:pt>
                <c:pt idx="3552">
                  <c:v>157.77000000000001</c:v>
                </c:pt>
                <c:pt idx="3553">
                  <c:v>157.78</c:v>
                </c:pt>
                <c:pt idx="3554">
                  <c:v>157.79</c:v>
                </c:pt>
                <c:pt idx="3555">
                  <c:v>157.80000000000001</c:v>
                </c:pt>
                <c:pt idx="3556">
                  <c:v>157.81</c:v>
                </c:pt>
                <c:pt idx="3557">
                  <c:v>157.82</c:v>
                </c:pt>
                <c:pt idx="3558">
                  <c:v>157.82999999999998</c:v>
                </c:pt>
                <c:pt idx="3559">
                  <c:v>157.84</c:v>
                </c:pt>
                <c:pt idx="3560">
                  <c:v>157.85</c:v>
                </c:pt>
                <c:pt idx="3561">
                  <c:v>157.86000000000001</c:v>
                </c:pt>
                <c:pt idx="3562">
                  <c:v>157.87</c:v>
                </c:pt>
                <c:pt idx="3563">
                  <c:v>157.88</c:v>
                </c:pt>
                <c:pt idx="3564">
                  <c:v>157.88999999999999</c:v>
                </c:pt>
                <c:pt idx="3565">
                  <c:v>157.9</c:v>
                </c:pt>
                <c:pt idx="3566">
                  <c:v>157.91</c:v>
                </c:pt>
                <c:pt idx="3567">
                  <c:v>157.92000000000002</c:v>
                </c:pt>
                <c:pt idx="3568">
                  <c:v>157.93</c:v>
                </c:pt>
                <c:pt idx="3569">
                  <c:v>157.94</c:v>
                </c:pt>
                <c:pt idx="3570">
                  <c:v>157.94999999999999</c:v>
                </c:pt>
                <c:pt idx="3571">
                  <c:v>157.96</c:v>
                </c:pt>
                <c:pt idx="3572">
                  <c:v>157.97</c:v>
                </c:pt>
                <c:pt idx="3573">
                  <c:v>157.98000000000002</c:v>
                </c:pt>
                <c:pt idx="3574">
                  <c:v>157.99</c:v>
                </c:pt>
                <c:pt idx="3575">
                  <c:v>158</c:v>
                </c:pt>
                <c:pt idx="3576">
                  <c:v>158.01</c:v>
                </c:pt>
                <c:pt idx="3577">
                  <c:v>158.02000000000001</c:v>
                </c:pt>
                <c:pt idx="3578">
                  <c:v>158.03</c:v>
                </c:pt>
                <c:pt idx="3579">
                  <c:v>158.04</c:v>
                </c:pt>
                <c:pt idx="3580">
                  <c:v>158.05000000000001</c:v>
                </c:pt>
                <c:pt idx="3581">
                  <c:v>158.06</c:v>
                </c:pt>
                <c:pt idx="3582">
                  <c:v>158.07</c:v>
                </c:pt>
                <c:pt idx="3583">
                  <c:v>158.07999999999998</c:v>
                </c:pt>
                <c:pt idx="3584">
                  <c:v>158.09</c:v>
                </c:pt>
                <c:pt idx="3585">
                  <c:v>158.1</c:v>
                </c:pt>
                <c:pt idx="3586">
                  <c:v>158.11000000000001</c:v>
                </c:pt>
                <c:pt idx="3587">
                  <c:v>158.12</c:v>
                </c:pt>
                <c:pt idx="3588">
                  <c:v>158.13</c:v>
                </c:pt>
                <c:pt idx="3589">
                  <c:v>158.13999999999999</c:v>
                </c:pt>
                <c:pt idx="3590">
                  <c:v>158.15</c:v>
                </c:pt>
                <c:pt idx="3591">
                  <c:v>158.16</c:v>
                </c:pt>
                <c:pt idx="3592">
                  <c:v>158.17000000000002</c:v>
                </c:pt>
                <c:pt idx="3593">
                  <c:v>158.18</c:v>
                </c:pt>
                <c:pt idx="3594">
                  <c:v>158.19</c:v>
                </c:pt>
                <c:pt idx="3595">
                  <c:v>158.19999999999999</c:v>
                </c:pt>
                <c:pt idx="3596">
                  <c:v>158.21</c:v>
                </c:pt>
                <c:pt idx="3597">
                  <c:v>158.22</c:v>
                </c:pt>
                <c:pt idx="3598">
                  <c:v>158.23000000000002</c:v>
                </c:pt>
                <c:pt idx="3599">
                  <c:v>158.24</c:v>
                </c:pt>
                <c:pt idx="3600">
                  <c:v>158.25</c:v>
                </c:pt>
                <c:pt idx="3601">
                  <c:v>158.26</c:v>
                </c:pt>
                <c:pt idx="3602">
                  <c:v>158.27000000000001</c:v>
                </c:pt>
                <c:pt idx="3603">
                  <c:v>158.28</c:v>
                </c:pt>
                <c:pt idx="3604">
                  <c:v>158.29</c:v>
                </c:pt>
                <c:pt idx="3605">
                  <c:v>158.30000000000001</c:v>
                </c:pt>
                <c:pt idx="3606">
                  <c:v>158.31</c:v>
                </c:pt>
                <c:pt idx="3607">
                  <c:v>158.32</c:v>
                </c:pt>
                <c:pt idx="3608">
                  <c:v>158.32999999999998</c:v>
                </c:pt>
                <c:pt idx="3609">
                  <c:v>158.34</c:v>
                </c:pt>
                <c:pt idx="3610">
                  <c:v>158.35</c:v>
                </c:pt>
                <c:pt idx="3611">
                  <c:v>158.36000000000001</c:v>
                </c:pt>
                <c:pt idx="3612">
                  <c:v>158.37</c:v>
                </c:pt>
                <c:pt idx="3613">
                  <c:v>158.38</c:v>
                </c:pt>
                <c:pt idx="3614">
                  <c:v>158.38999999999999</c:v>
                </c:pt>
                <c:pt idx="3615">
                  <c:v>158.4</c:v>
                </c:pt>
                <c:pt idx="3616">
                  <c:v>158.41</c:v>
                </c:pt>
                <c:pt idx="3617">
                  <c:v>158.42000000000002</c:v>
                </c:pt>
                <c:pt idx="3618">
                  <c:v>158.43</c:v>
                </c:pt>
                <c:pt idx="3619">
                  <c:v>158.44</c:v>
                </c:pt>
                <c:pt idx="3620">
                  <c:v>158.44999999999999</c:v>
                </c:pt>
                <c:pt idx="3621">
                  <c:v>158.46</c:v>
                </c:pt>
                <c:pt idx="3622">
                  <c:v>158.47</c:v>
                </c:pt>
                <c:pt idx="3623">
                  <c:v>158.48000000000002</c:v>
                </c:pt>
                <c:pt idx="3624">
                  <c:v>158.49</c:v>
                </c:pt>
                <c:pt idx="3625">
                  <c:v>158.5</c:v>
                </c:pt>
                <c:pt idx="3626">
                  <c:v>158.51</c:v>
                </c:pt>
                <c:pt idx="3627">
                  <c:v>158.52000000000001</c:v>
                </c:pt>
                <c:pt idx="3628">
                  <c:v>158.53</c:v>
                </c:pt>
                <c:pt idx="3629">
                  <c:v>158.54</c:v>
                </c:pt>
                <c:pt idx="3630">
                  <c:v>158.55000000000001</c:v>
                </c:pt>
                <c:pt idx="3631">
                  <c:v>158.56</c:v>
                </c:pt>
                <c:pt idx="3632">
                  <c:v>158.57</c:v>
                </c:pt>
                <c:pt idx="3633">
                  <c:v>158.57999999999998</c:v>
                </c:pt>
                <c:pt idx="3634">
                  <c:v>158.59</c:v>
                </c:pt>
                <c:pt idx="3635">
                  <c:v>158.6</c:v>
                </c:pt>
                <c:pt idx="3636">
                  <c:v>158.61000000000001</c:v>
                </c:pt>
                <c:pt idx="3637">
                  <c:v>158.62</c:v>
                </c:pt>
                <c:pt idx="3638">
                  <c:v>158.63</c:v>
                </c:pt>
                <c:pt idx="3639">
                  <c:v>158.63999999999999</c:v>
                </c:pt>
                <c:pt idx="3640">
                  <c:v>158.65</c:v>
                </c:pt>
                <c:pt idx="3641">
                  <c:v>158.66</c:v>
                </c:pt>
                <c:pt idx="3642">
                  <c:v>158.67000000000002</c:v>
                </c:pt>
                <c:pt idx="3643">
                  <c:v>158.68</c:v>
                </c:pt>
                <c:pt idx="3644">
                  <c:v>158.69</c:v>
                </c:pt>
                <c:pt idx="3645">
                  <c:v>158.69999999999999</c:v>
                </c:pt>
                <c:pt idx="3646">
                  <c:v>158.71</c:v>
                </c:pt>
                <c:pt idx="3647">
                  <c:v>158.72</c:v>
                </c:pt>
                <c:pt idx="3648">
                  <c:v>158.73000000000002</c:v>
                </c:pt>
                <c:pt idx="3649">
                  <c:v>158.74</c:v>
                </c:pt>
                <c:pt idx="3650">
                  <c:v>158.75</c:v>
                </c:pt>
                <c:pt idx="3651">
                  <c:v>158.76</c:v>
                </c:pt>
                <c:pt idx="3652">
                  <c:v>158.77000000000001</c:v>
                </c:pt>
                <c:pt idx="3653">
                  <c:v>158.78</c:v>
                </c:pt>
                <c:pt idx="3654">
                  <c:v>158.79</c:v>
                </c:pt>
                <c:pt idx="3655">
                  <c:v>158.80000000000001</c:v>
                </c:pt>
                <c:pt idx="3656">
                  <c:v>158.81</c:v>
                </c:pt>
                <c:pt idx="3657">
                  <c:v>158.82</c:v>
                </c:pt>
                <c:pt idx="3658">
                  <c:v>158.82999999999998</c:v>
                </c:pt>
                <c:pt idx="3659">
                  <c:v>158.84</c:v>
                </c:pt>
                <c:pt idx="3660">
                  <c:v>158.85</c:v>
                </c:pt>
                <c:pt idx="3661">
                  <c:v>158.86000000000001</c:v>
                </c:pt>
                <c:pt idx="3662">
                  <c:v>158.87</c:v>
                </c:pt>
                <c:pt idx="3663">
                  <c:v>158.88</c:v>
                </c:pt>
                <c:pt idx="3664">
                  <c:v>158.88999999999999</c:v>
                </c:pt>
                <c:pt idx="3665">
                  <c:v>158.9</c:v>
                </c:pt>
                <c:pt idx="3666">
                  <c:v>158.91</c:v>
                </c:pt>
                <c:pt idx="3667">
                  <c:v>158.92000000000002</c:v>
                </c:pt>
                <c:pt idx="3668">
                  <c:v>158.93</c:v>
                </c:pt>
                <c:pt idx="3669">
                  <c:v>158.94</c:v>
                </c:pt>
                <c:pt idx="3670">
                  <c:v>158.94999999999999</c:v>
                </c:pt>
                <c:pt idx="3671">
                  <c:v>158.96</c:v>
                </c:pt>
                <c:pt idx="3672">
                  <c:v>158.97</c:v>
                </c:pt>
                <c:pt idx="3673">
                  <c:v>158.98000000000002</c:v>
                </c:pt>
                <c:pt idx="3674">
                  <c:v>158.99</c:v>
                </c:pt>
                <c:pt idx="3675">
                  <c:v>159</c:v>
                </c:pt>
                <c:pt idx="3676">
                  <c:v>159.01</c:v>
                </c:pt>
                <c:pt idx="3677">
                  <c:v>159.02000000000001</c:v>
                </c:pt>
                <c:pt idx="3678">
                  <c:v>159.03</c:v>
                </c:pt>
                <c:pt idx="3679">
                  <c:v>159.04</c:v>
                </c:pt>
                <c:pt idx="3680">
                  <c:v>159.05000000000001</c:v>
                </c:pt>
                <c:pt idx="3681">
                  <c:v>159.06</c:v>
                </c:pt>
                <c:pt idx="3682">
                  <c:v>159.07</c:v>
                </c:pt>
                <c:pt idx="3683">
                  <c:v>159.07999999999998</c:v>
                </c:pt>
                <c:pt idx="3684">
                  <c:v>159.09</c:v>
                </c:pt>
                <c:pt idx="3685">
                  <c:v>159.1</c:v>
                </c:pt>
                <c:pt idx="3686">
                  <c:v>159.11000000000001</c:v>
                </c:pt>
                <c:pt idx="3687">
                  <c:v>159.12</c:v>
                </c:pt>
                <c:pt idx="3688">
                  <c:v>159.13</c:v>
                </c:pt>
                <c:pt idx="3689">
                  <c:v>159.13999999999999</c:v>
                </c:pt>
                <c:pt idx="3690">
                  <c:v>159.15</c:v>
                </c:pt>
                <c:pt idx="3691">
                  <c:v>159.16</c:v>
                </c:pt>
                <c:pt idx="3692">
                  <c:v>159.17000000000002</c:v>
                </c:pt>
                <c:pt idx="3693">
                  <c:v>159.18</c:v>
                </c:pt>
                <c:pt idx="3694">
                  <c:v>159.19</c:v>
                </c:pt>
                <c:pt idx="3695">
                  <c:v>159.19999999999999</c:v>
                </c:pt>
                <c:pt idx="3696">
                  <c:v>159.21</c:v>
                </c:pt>
                <c:pt idx="3697">
                  <c:v>159.22</c:v>
                </c:pt>
                <c:pt idx="3698">
                  <c:v>159.23000000000002</c:v>
                </c:pt>
                <c:pt idx="3699">
                  <c:v>159.24</c:v>
                </c:pt>
                <c:pt idx="3700">
                  <c:v>159.25</c:v>
                </c:pt>
                <c:pt idx="3701">
                  <c:v>159.26</c:v>
                </c:pt>
                <c:pt idx="3702">
                  <c:v>159.27000000000001</c:v>
                </c:pt>
                <c:pt idx="3703">
                  <c:v>159.28</c:v>
                </c:pt>
                <c:pt idx="3704">
                  <c:v>159.29</c:v>
                </c:pt>
                <c:pt idx="3705">
                  <c:v>159.30000000000001</c:v>
                </c:pt>
                <c:pt idx="3706">
                  <c:v>159.31</c:v>
                </c:pt>
                <c:pt idx="3707">
                  <c:v>159.32</c:v>
                </c:pt>
                <c:pt idx="3708">
                  <c:v>159.32999999999998</c:v>
                </c:pt>
                <c:pt idx="3709">
                  <c:v>159.34</c:v>
                </c:pt>
                <c:pt idx="3710">
                  <c:v>159.35</c:v>
                </c:pt>
                <c:pt idx="3711">
                  <c:v>159.36000000000001</c:v>
                </c:pt>
                <c:pt idx="3712">
                  <c:v>159.37</c:v>
                </c:pt>
                <c:pt idx="3713">
                  <c:v>159.38</c:v>
                </c:pt>
                <c:pt idx="3714">
                  <c:v>159.38999999999999</c:v>
                </c:pt>
                <c:pt idx="3715">
                  <c:v>159.4</c:v>
                </c:pt>
                <c:pt idx="3716">
                  <c:v>159.41</c:v>
                </c:pt>
                <c:pt idx="3717">
                  <c:v>159.42000000000002</c:v>
                </c:pt>
                <c:pt idx="3718">
                  <c:v>159.43</c:v>
                </c:pt>
                <c:pt idx="3719">
                  <c:v>159.44</c:v>
                </c:pt>
                <c:pt idx="3720">
                  <c:v>159.44999999999999</c:v>
                </c:pt>
                <c:pt idx="3721">
                  <c:v>159.46</c:v>
                </c:pt>
                <c:pt idx="3722">
                  <c:v>159.47</c:v>
                </c:pt>
                <c:pt idx="3723">
                  <c:v>159.48000000000002</c:v>
                </c:pt>
                <c:pt idx="3724">
                  <c:v>159.49</c:v>
                </c:pt>
                <c:pt idx="3725">
                  <c:v>159.5</c:v>
                </c:pt>
                <c:pt idx="3726">
                  <c:v>159.51</c:v>
                </c:pt>
                <c:pt idx="3727">
                  <c:v>159.52000000000001</c:v>
                </c:pt>
                <c:pt idx="3728">
                  <c:v>159.53</c:v>
                </c:pt>
                <c:pt idx="3729">
                  <c:v>159.54</c:v>
                </c:pt>
                <c:pt idx="3730">
                  <c:v>159.55000000000001</c:v>
                </c:pt>
                <c:pt idx="3731">
                  <c:v>159.56</c:v>
                </c:pt>
                <c:pt idx="3732">
                  <c:v>159.57</c:v>
                </c:pt>
                <c:pt idx="3733">
                  <c:v>159.57999999999998</c:v>
                </c:pt>
                <c:pt idx="3734">
                  <c:v>159.59</c:v>
                </c:pt>
                <c:pt idx="3735">
                  <c:v>159.6</c:v>
                </c:pt>
                <c:pt idx="3736">
                  <c:v>159.61000000000001</c:v>
                </c:pt>
                <c:pt idx="3737">
                  <c:v>159.62</c:v>
                </c:pt>
                <c:pt idx="3738">
                  <c:v>159.63</c:v>
                </c:pt>
                <c:pt idx="3739">
                  <c:v>159.63999999999999</c:v>
                </c:pt>
                <c:pt idx="3740">
                  <c:v>159.65</c:v>
                </c:pt>
                <c:pt idx="3741">
                  <c:v>159.66</c:v>
                </c:pt>
                <c:pt idx="3742">
                  <c:v>159.67000000000002</c:v>
                </c:pt>
                <c:pt idx="3743">
                  <c:v>159.68</c:v>
                </c:pt>
                <c:pt idx="3744">
                  <c:v>159.69</c:v>
                </c:pt>
                <c:pt idx="3745">
                  <c:v>159.69999999999999</c:v>
                </c:pt>
                <c:pt idx="3746">
                  <c:v>159.71</c:v>
                </c:pt>
                <c:pt idx="3747">
                  <c:v>159.72</c:v>
                </c:pt>
                <c:pt idx="3748">
                  <c:v>159.73000000000002</c:v>
                </c:pt>
                <c:pt idx="3749">
                  <c:v>159.74</c:v>
                </c:pt>
                <c:pt idx="3750">
                  <c:v>159.75</c:v>
                </c:pt>
                <c:pt idx="3751">
                  <c:v>159.76</c:v>
                </c:pt>
                <c:pt idx="3752">
                  <c:v>159.77000000000001</c:v>
                </c:pt>
                <c:pt idx="3753">
                  <c:v>159.78</c:v>
                </c:pt>
                <c:pt idx="3754">
                  <c:v>159.79</c:v>
                </c:pt>
                <c:pt idx="3755">
                  <c:v>159.80000000000001</c:v>
                </c:pt>
                <c:pt idx="3756">
                  <c:v>159.81</c:v>
                </c:pt>
                <c:pt idx="3757">
                  <c:v>159.82</c:v>
                </c:pt>
                <c:pt idx="3758">
                  <c:v>159.82999999999998</c:v>
                </c:pt>
                <c:pt idx="3759">
                  <c:v>159.84</c:v>
                </c:pt>
                <c:pt idx="3760">
                  <c:v>159.85</c:v>
                </c:pt>
                <c:pt idx="3761">
                  <c:v>159.86000000000001</c:v>
                </c:pt>
                <c:pt idx="3762">
                  <c:v>159.87</c:v>
                </c:pt>
                <c:pt idx="3763">
                  <c:v>159.88</c:v>
                </c:pt>
                <c:pt idx="3764">
                  <c:v>159.88999999999999</c:v>
                </c:pt>
                <c:pt idx="3765">
                  <c:v>159.9</c:v>
                </c:pt>
                <c:pt idx="3766">
                  <c:v>159.91</c:v>
                </c:pt>
                <c:pt idx="3767">
                  <c:v>159.92000000000002</c:v>
                </c:pt>
                <c:pt idx="3768">
                  <c:v>159.93</c:v>
                </c:pt>
                <c:pt idx="3769">
                  <c:v>159.94</c:v>
                </c:pt>
                <c:pt idx="3770">
                  <c:v>159.94999999999999</c:v>
                </c:pt>
                <c:pt idx="3771">
                  <c:v>159.96</c:v>
                </c:pt>
                <c:pt idx="3772">
                  <c:v>159.97</c:v>
                </c:pt>
                <c:pt idx="3773">
                  <c:v>159.98000000000002</c:v>
                </c:pt>
                <c:pt idx="3774">
                  <c:v>159.99</c:v>
                </c:pt>
                <c:pt idx="3775">
                  <c:v>160</c:v>
                </c:pt>
                <c:pt idx="3776">
                  <c:v>160.01</c:v>
                </c:pt>
                <c:pt idx="3777">
                  <c:v>160.02000000000001</c:v>
                </c:pt>
                <c:pt idx="3778">
                  <c:v>160.03</c:v>
                </c:pt>
                <c:pt idx="3779">
                  <c:v>160.04</c:v>
                </c:pt>
                <c:pt idx="3780">
                  <c:v>160.05000000000001</c:v>
                </c:pt>
                <c:pt idx="3781">
                  <c:v>160.06</c:v>
                </c:pt>
                <c:pt idx="3782">
                  <c:v>160.07</c:v>
                </c:pt>
                <c:pt idx="3783">
                  <c:v>160.07999999999998</c:v>
                </c:pt>
                <c:pt idx="3784">
                  <c:v>160.09</c:v>
                </c:pt>
                <c:pt idx="3785">
                  <c:v>160.1</c:v>
                </c:pt>
                <c:pt idx="3786">
                  <c:v>160.11000000000001</c:v>
                </c:pt>
                <c:pt idx="3787">
                  <c:v>160.12</c:v>
                </c:pt>
                <c:pt idx="3788">
                  <c:v>160.13</c:v>
                </c:pt>
                <c:pt idx="3789">
                  <c:v>160.13999999999999</c:v>
                </c:pt>
                <c:pt idx="3790">
                  <c:v>160.15</c:v>
                </c:pt>
                <c:pt idx="3791">
                  <c:v>160.16</c:v>
                </c:pt>
                <c:pt idx="3792">
                  <c:v>160.17000000000002</c:v>
                </c:pt>
                <c:pt idx="3793">
                  <c:v>160.18</c:v>
                </c:pt>
                <c:pt idx="3794">
                  <c:v>160.19</c:v>
                </c:pt>
                <c:pt idx="3795">
                  <c:v>160.19999999999999</c:v>
                </c:pt>
                <c:pt idx="3796">
                  <c:v>160.21</c:v>
                </c:pt>
                <c:pt idx="3797">
                  <c:v>160.22</c:v>
                </c:pt>
                <c:pt idx="3798">
                  <c:v>160.23000000000002</c:v>
                </c:pt>
                <c:pt idx="3799">
                  <c:v>160.24</c:v>
                </c:pt>
                <c:pt idx="3800">
                  <c:v>160.25</c:v>
                </c:pt>
                <c:pt idx="3801">
                  <c:v>160.26</c:v>
                </c:pt>
                <c:pt idx="3802">
                  <c:v>160.27000000000001</c:v>
                </c:pt>
                <c:pt idx="3803">
                  <c:v>160.28</c:v>
                </c:pt>
                <c:pt idx="3804">
                  <c:v>160.29</c:v>
                </c:pt>
                <c:pt idx="3805">
                  <c:v>160.30000000000001</c:v>
                </c:pt>
                <c:pt idx="3806">
                  <c:v>160.31</c:v>
                </c:pt>
                <c:pt idx="3807">
                  <c:v>160.32</c:v>
                </c:pt>
                <c:pt idx="3808">
                  <c:v>160.32999999999998</c:v>
                </c:pt>
                <c:pt idx="3809">
                  <c:v>160.34</c:v>
                </c:pt>
                <c:pt idx="3810">
                  <c:v>160.35</c:v>
                </c:pt>
                <c:pt idx="3811">
                  <c:v>160.36000000000001</c:v>
                </c:pt>
                <c:pt idx="3812">
                  <c:v>160.37</c:v>
                </c:pt>
                <c:pt idx="3813">
                  <c:v>160.38</c:v>
                </c:pt>
                <c:pt idx="3814">
                  <c:v>160.38999999999999</c:v>
                </c:pt>
                <c:pt idx="3815">
                  <c:v>160.4</c:v>
                </c:pt>
                <c:pt idx="3816">
                  <c:v>160.41</c:v>
                </c:pt>
                <c:pt idx="3817">
                  <c:v>160.42000000000002</c:v>
                </c:pt>
                <c:pt idx="3818">
                  <c:v>160.43</c:v>
                </c:pt>
                <c:pt idx="3819">
                  <c:v>160.44</c:v>
                </c:pt>
                <c:pt idx="3820">
                  <c:v>160.44999999999999</c:v>
                </c:pt>
                <c:pt idx="3821">
                  <c:v>160.46</c:v>
                </c:pt>
                <c:pt idx="3822">
                  <c:v>160.47</c:v>
                </c:pt>
                <c:pt idx="3823">
                  <c:v>160.48000000000002</c:v>
                </c:pt>
                <c:pt idx="3824">
                  <c:v>160.49</c:v>
                </c:pt>
                <c:pt idx="3825">
                  <c:v>160.5</c:v>
                </c:pt>
                <c:pt idx="3826">
                  <c:v>160.51</c:v>
                </c:pt>
                <c:pt idx="3827">
                  <c:v>160.52000000000001</c:v>
                </c:pt>
                <c:pt idx="3828">
                  <c:v>160.53</c:v>
                </c:pt>
                <c:pt idx="3829">
                  <c:v>160.54</c:v>
                </c:pt>
                <c:pt idx="3830">
                  <c:v>160.55000000000001</c:v>
                </c:pt>
                <c:pt idx="3831">
                  <c:v>160.56</c:v>
                </c:pt>
                <c:pt idx="3832">
                  <c:v>160.57</c:v>
                </c:pt>
                <c:pt idx="3833">
                  <c:v>160.57999999999998</c:v>
                </c:pt>
                <c:pt idx="3834">
                  <c:v>160.59</c:v>
                </c:pt>
                <c:pt idx="3835">
                  <c:v>160.6</c:v>
                </c:pt>
                <c:pt idx="3836">
                  <c:v>160.61000000000001</c:v>
                </c:pt>
                <c:pt idx="3837">
                  <c:v>160.62</c:v>
                </c:pt>
                <c:pt idx="3838">
                  <c:v>160.63</c:v>
                </c:pt>
                <c:pt idx="3839">
                  <c:v>160.63999999999999</c:v>
                </c:pt>
                <c:pt idx="3840">
                  <c:v>160.65</c:v>
                </c:pt>
                <c:pt idx="3841">
                  <c:v>160.66</c:v>
                </c:pt>
                <c:pt idx="3842">
                  <c:v>160.67000000000002</c:v>
                </c:pt>
                <c:pt idx="3843">
                  <c:v>160.68</c:v>
                </c:pt>
                <c:pt idx="3844">
                  <c:v>160.69</c:v>
                </c:pt>
                <c:pt idx="3845">
                  <c:v>160.69999999999999</c:v>
                </c:pt>
                <c:pt idx="3846">
                  <c:v>160.71</c:v>
                </c:pt>
                <c:pt idx="3847">
                  <c:v>160.72</c:v>
                </c:pt>
                <c:pt idx="3848">
                  <c:v>160.73000000000002</c:v>
                </c:pt>
                <c:pt idx="3849">
                  <c:v>160.74</c:v>
                </c:pt>
                <c:pt idx="3850">
                  <c:v>160.75</c:v>
                </c:pt>
                <c:pt idx="3851">
                  <c:v>160.76</c:v>
                </c:pt>
                <c:pt idx="3852">
                  <c:v>160.77000000000001</c:v>
                </c:pt>
                <c:pt idx="3853">
                  <c:v>160.78</c:v>
                </c:pt>
                <c:pt idx="3854">
                  <c:v>160.79</c:v>
                </c:pt>
                <c:pt idx="3855">
                  <c:v>160.80000000000001</c:v>
                </c:pt>
                <c:pt idx="3856">
                  <c:v>160.81</c:v>
                </c:pt>
                <c:pt idx="3857">
                  <c:v>160.82</c:v>
                </c:pt>
                <c:pt idx="3858">
                  <c:v>160.82999999999998</c:v>
                </c:pt>
                <c:pt idx="3859">
                  <c:v>160.84</c:v>
                </c:pt>
                <c:pt idx="3860">
                  <c:v>160.85</c:v>
                </c:pt>
                <c:pt idx="3861">
                  <c:v>160.86000000000001</c:v>
                </c:pt>
                <c:pt idx="3862">
                  <c:v>160.87</c:v>
                </c:pt>
                <c:pt idx="3863">
                  <c:v>160.88</c:v>
                </c:pt>
                <c:pt idx="3864">
                  <c:v>160.88999999999999</c:v>
                </c:pt>
                <c:pt idx="3865">
                  <c:v>160.9</c:v>
                </c:pt>
                <c:pt idx="3866">
                  <c:v>160.91</c:v>
                </c:pt>
                <c:pt idx="3867">
                  <c:v>160.92000000000002</c:v>
                </c:pt>
                <c:pt idx="3868">
                  <c:v>160.93</c:v>
                </c:pt>
                <c:pt idx="3869">
                  <c:v>160.94</c:v>
                </c:pt>
                <c:pt idx="3870">
                  <c:v>160.94999999999999</c:v>
                </c:pt>
                <c:pt idx="3871">
                  <c:v>160.96</c:v>
                </c:pt>
                <c:pt idx="3872">
                  <c:v>160.97</c:v>
                </c:pt>
                <c:pt idx="3873">
                  <c:v>160.98000000000002</c:v>
                </c:pt>
                <c:pt idx="3874">
                  <c:v>160.99</c:v>
                </c:pt>
                <c:pt idx="3875">
                  <c:v>161</c:v>
                </c:pt>
                <c:pt idx="3876">
                  <c:v>161.01</c:v>
                </c:pt>
                <c:pt idx="3877">
                  <c:v>161.02000000000001</c:v>
                </c:pt>
                <c:pt idx="3878">
                  <c:v>161.03</c:v>
                </c:pt>
                <c:pt idx="3879">
                  <c:v>161.04</c:v>
                </c:pt>
                <c:pt idx="3880">
                  <c:v>161.05000000000001</c:v>
                </c:pt>
                <c:pt idx="3881">
                  <c:v>161.06</c:v>
                </c:pt>
                <c:pt idx="3882">
                  <c:v>161.07</c:v>
                </c:pt>
                <c:pt idx="3883">
                  <c:v>161.07999999999998</c:v>
                </c:pt>
                <c:pt idx="3884">
                  <c:v>161.09</c:v>
                </c:pt>
                <c:pt idx="3885">
                  <c:v>161.1</c:v>
                </c:pt>
                <c:pt idx="3886">
                  <c:v>161.11000000000001</c:v>
                </c:pt>
                <c:pt idx="3887">
                  <c:v>161.12</c:v>
                </c:pt>
                <c:pt idx="3888">
                  <c:v>161.13</c:v>
                </c:pt>
                <c:pt idx="3889">
                  <c:v>161.13999999999999</c:v>
                </c:pt>
                <c:pt idx="3890">
                  <c:v>161.15</c:v>
                </c:pt>
                <c:pt idx="3891">
                  <c:v>161.16</c:v>
                </c:pt>
                <c:pt idx="3892">
                  <c:v>161.17000000000002</c:v>
                </c:pt>
                <c:pt idx="3893">
                  <c:v>161.18</c:v>
                </c:pt>
                <c:pt idx="3894">
                  <c:v>161.19</c:v>
                </c:pt>
                <c:pt idx="3895">
                  <c:v>161.19999999999999</c:v>
                </c:pt>
                <c:pt idx="3896">
                  <c:v>161.21</c:v>
                </c:pt>
                <c:pt idx="3897">
                  <c:v>161.22</c:v>
                </c:pt>
                <c:pt idx="3898">
                  <c:v>161.23000000000002</c:v>
                </c:pt>
                <c:pt idx="3899">
                  <c:v>161.24</c:v>
                </c:pt>
                <c:pt idx="3900">
                  <c:v>161.25</c:v>
                </c:pt>
                <c:pt idx="3901">
                  <c:v>161.26</c:v>
                </c:pt>
                <c:pt idx="3902">
                  <c:v>161.27000000000001</c:v>
                </c:pt>
                <c:pt idx="3903">
                  <c:v>161.28</c:v>
                </c:pt>
                <c:pt idx="3904">
                  <c:v>161.29</c:v>
                </c:pt>
                <c:pt idx="3905">
                  <c:v>161.30000000000001</c:v>
                </c:pt>
                <c:pt idx="3906">
                  <c:v>161.31</c:v>
                </c:pt>
                <c:pt idx="3907">
                  <c:v>161.32</c:v>
                </c:pt>
                <c:pt idx="3908">
                  <c:v>161.32999999999998</c:v>
                </c:pt>
                <c:pt idx="3909">
                  <c:v>161.34</c:v>
                </c:pt>
                <c:pt idx="3910">
                  <c:v>161.35</c:v>
                </c:pt>
                <c:pt idx="3911">
                  <c:v>161.36000000000001</c:v>
                </c:pt>
                <c:pt idx="3912">
                  <c:v>161.37</c:v>
                </c:pt>
                <c:pt idx="3913">
                  <c:v>161.38</c:v>
                </c:pt>
                <c:pt idx="3914">
                  <c:v>161.38999999999999</c:v>
                </c:pt>
                <c:pt idx="3915">
                  <c:v>161.4</c:v>
                </c:pt>
                <c:pt idx="3916">
                  <c:v>161.41</c:v>
                </c:pt>
                <c:pt idx="3917">
                  <c:v>161.42000000000002</c:v>
                </c:pt>
                <c:pt idx="3918">
                  <c:v>161.43</c:v>
                </c:pt>
                <c:pt idx="3919">
                  <c:v>161.44</c:v>
                </c:pt>
                <c:pt idx="3920">
                  <c:v>161.44999999999999</c:v>
                </c:pt>
                <c:pt idx="3921">
                  <c:v>161.46</c:v>
                </c:pt>
                <c:pt idx="3922">
                  <c:v>161.47</c:v>
                </c:pt>
                <c:pt idx="3923">
                  <c:v>161.48000000000002</c:v>
                </c:pt>
                <c:pt idx="3924">
                  <c:v>161.49</c:v>
                </c:pt>
                <c:pt idx="3925">
                  <c:v>161.5</c:v>
                </c:pt>
                <c:pt idx="3926">
                  <c:v>161.51</c:v>
                </c:pt>
                <c:pt idx="3927">
                  <c:v>161.52000000000001</c:v>
                </c:pt>
                <c:pt idx="3928">
                  <c:v>161.53</c:v>
                </c:pt>
                <c:pt idx="3929">
                  <c:v>161.54</c:v>
                </c:pt>
                <c:pt idx="3930">
                  <c:v>161.55000000000001</c:v>
                </c:pt>
                <c:pt idx="3931">
                  <c:v>161.56</c:v>
                </c:pt>
                <c:pt idx="3932">
                  <c:v>161.57</c:v>
                </c:pt>
                <c:pt idx="3933">
                  <c:v>161.57999999999998</c:v>
                </c:pt>
                <c:pt idx="3934">
                  <c:v>161.59</c:v>
                </c:pt>
                <c:pt idx="3935">
                  <c:v>161.6</c:v>
                </c:pt>
                <c:pt idx="3936">
                  <c:v>161.61000000000001</c:v>
                </c:pt>
                <c:pt idx="3937">
                  <c:v>161.62</c:v>
                </c:pt>
                <c:pt idx="3938">
                  <c:v>161.63</c:v>
                </c:pt>
                <c:pt idx="3939">
                  <c:v>161.63999999999999</c:v>
                </c:pt>
                <c:pt idx="3940">
                  <c:v>161.65</c:v>
                </c:pt>
                <c:pt idx="3941">
                  <c:v>161.66</c:v>
                </c:pt>
                <c:pt idx="3942">
                  <c:v>161.67000000000002</c:v>
                </c:pt>
                <c:pt idx="3943">
                  <c:v>161.68</c:v>
                </c:pt>
                <c:pt idx="3944">
                  <c:v>161.69</c:v>
                </c:pt>
                <c:pt idx="3945">
                  <c:v>161.69999999999999</c:v>
                </c:pt>
                <c:pt idx="3946">
                  <c:v>161.71</c:v>
                </c:pt>
                <c:pt idx="3947">
                  <c:v>161.72</c:v>
                </c:pt>
                <c:pt idx="3948">
                  <c:v>161.73000000000002</c:v>
                </c:pt>
                <c:pt idx="3949">
                  <c:v>161.74</c:v>
                </c:pt>
                <c:pt idx="3950">
                  <c:v>161.75</c:v>
                </c:pt>
                <c:pt idx="3951">
                  <c:v>161.76</c:v>
                </c:pt>
                <c:pt idx="3952">
                  <c:v>161.77000000000001</c:v>
                </c:pt>
                <c:pt idx="3953">
                  <c:v>161.78</c:v>
                </c:pt>
                <c:pt idx="3954">
                  <c:v>161.79</c:v>
                </c:pt>
                <c:pt idx="3955">
                  <c:v>161.80000000000001</c:v>
                </c:pt>
                <c:pt idx="3956">
                  <c:v>161.81</c:v>
                </c:pt>
                <c:pt idx="3957">
                  <c:v>161.82</c:v>
                </c:pt>
                <c:pt idx="3958">
                  <c:v>161.82999999999998</c:v>
                </c:pt>
                <c:pt idx="3959">
                  <c:v>161.84</c:v>
                </c:pt>
                <c:pt idx="3960">
                  <c:v>161.85</c:v>
                </c:pt>
                <c:pt idx="3961">
                  <c:v>161.86000000000001</c:v>
                </c:pt>
                <c:pt idx="3962">
                  <c:v>161.87</c:v>
                </c:pt>
                <c:pt idx="3963">
                  <c:v>161.88</c:v>
                </c:pt>
                <c:pt idx="3964">
                  <c:v>161.88999999999999</c:v>
                </c:pt>
                <c:pt idx="3965">
                  <c:v>161.9</c:v>
                </c:pt>
                <c:pt idx="3966">
                  <c:v>161.91</c:v>
                </c:pt>
                <c:pt idx="3967">
                  <c:v>161.92000000000002</c:v>
                </c:pt>
                <c:pt idx="3968">
                  <c:v>161.93</c:v>
                </c:pt>
                <c:pt idx="3969">
                  <c:v>161.94</c:v>
                </c:pt>
                <c:pt idx="3970">
                  <c:v>161.94999999999999</c:v>
                </c:pt>
                <c:pt idx="3971">
                  <c:v>161.96</c:v>
                </c:pt>
                <c:pt idx="3972">
                  <c:v>161.97</c:v>
                </c:pt>
                <c:pt idx="3973">
                  <c:v>161.98000000000002</c:v>
                </c:pt>
                <c:pt idx="3974">
                  <c:v>161.99</c:v>
                </c:pt>
                <c:pt idx="3975">
                  <c:v>162</c:v>
                </c:pt>
                <c:pt idx="3976">
                  <c:v>162.01</c:v>
                </c:pt>
                <c:pt idx="3977">
                  <c:v>162.02000000000001</c:v>
                </c:pt>
                <c:pt idx="3978">
                  <c:v>162.03</c:v>
                </c:pt>
                <c:pt idx="3979">
                  <c:v>162.04</c:v>
                </c:pt>
                <c:pt idx="3980">
                  <c:v>162.05000000000001</c:v>
                </c:pt>
                <c:pt idx="3981">
                  <c:v>162.06</c:v>
                </c:pt>
                <c:pt idx="3982">
                  <c:v>162.07</c:v>
                </c:pt>
                <c:pt idx="3983">
                  <c:v>162.07999999999998</c:v>
                </c:pt>
                <c:pt idx="3984">
                  <c:v>162.09</c:v>
                </c:pt>
                <c:pt idx="3985">
                  <c:v>162.1</c:v>
                </c:pt>
                <c:pt idx="3986">
                  <c:v>162.11000000000001</c:v>
                </c:pt>
                <c:pt idx="3987">
                  <c:v>162.12</c:v>
                </c:pt>
                <c:pt idx="3988">
                  <c:v>162.13</c:v>
                </c:pt>
                <c:pt idx="3989">
                  <c:v>162.13999999999999</c:v>
                </c:pt>
                <c:pt idx="3990">
                  <c:v>162.15</c:v>
                </c:pt>
                <c:pt idx="3991">
                  <c:v>162.16</c:v>
                </c:pt>
                <c:pt idx="3992">
                  <c:v>162.17000000000002</c:v>
                </c:pt>
                <c:pt idx="3993">
                  <c:v>162.18</c:v>
                </c:pt>
                <c:pt idx="3994">
                  <c:v>162.19</c:v>
                </c:pt>
                <c:pt idx="3995">
                  <c:v>162.19999999999999</c:v>
                </c:pt>
                <c:pt idx="3996">
                  <c:v>162.21</c:v>
                </c:pt>
                <c:pt idx="3997">
                  <c:v>162.22</c:v>
                </c:pt>
                <c:pt idx="3998">
                  <c:v>162.23000000000002</c:v>
                </c:pt>
                <c:pt idx="3999">
                  <c:v>162.24</c:v>
                </c:pt>
                <c:pt idx="4000">
                  <c:v>162.25</c:v>
                </c:pt>
                <c:pt idx="4001">
                  <c:v>162.26</c:v>
                </c:pt>
                <c:pt idx="4002">
                  <c:v>162.27000000000001</c:v>
                </c:pt>
                <c:pt idx="4003">
                  <c:v>162.28</c:v>
                </c:pt>
                <c:pt idx="4004">
                  <c:v>162.29</c:v>
                </c:pt>
                <c:pt idx="4005">
                  <c:v>162.30000000000001</c:v>
                </c:pt>
                <c:pt idx="4006">
                  <c:v>162.31</c:v>
                </c:pt>
                <c:pt idx="4007">
                  <c:v>162.32</c:v>
                </c:pt>
                <c:pt idx="4008">
                  <c:v>162.32999999999998</c:v>
                </c:pt>
                <c:pt idx="4009">
                  <c:v>162.34</c:v>
                </c:pt>
                <c:pt idx="4010">
                  <c:v>162.35</c:v>
                </c:pt>
                <c:pt idx="4011">
                  <c:v>162.36000000000001</c:v>
                </c:pt>
                <c:pt idx="4012">
                  <c:v>162.37</c:v>
                </c:pt>
                <c:pt idx="4013">
                  <c:v>162.38</c:v>
                </c:pt>
                <c:pt idx="4014">
                  <c:v>162.38999999999999</c:v>
                </c:pt>
                <c:pt idx="4015">
                  <c:v>162.4</c:v>
                </c:pt>
                <c:pt idx="4016">
                  <c:v>162.41</c:v>
                </c:pt>
                <c:pt idx="4017">
                  <c:v>162.42000000000002</c:v>
                </c:pt>
                <c:pt idx="4018">
                  <c:v>162.43</c:v>
                </c:pt>
                <c:pt idx="4019">
                  <c:v>162.44</c:v>
                </c:pt>
                <c:pt idx="4020">
                  <c:v>162.44999999999999</c:v>
                </c:pt>
                <c:pt idx="4021">
                  <c:v>162.46</c:v>
                </c:pt>
                <c:pt idx="4022">
                  <c:v>162.47</c:v>
                </c:pt>
                <c:pt idx="4023">
                  <c:v>162.48000000000002</c:v>
                </c:pt>
                <c:pt idx="4024">
                  <c:v>162.49</c:v>
                </c:pt>
                <c:pt idx="4025">
                  <c:v>162.5</c:v>
                </c:pt>
                <c:pt idx="4026">
                  <c:v>162.51</c:v>
                </c:pt>
                <c:pt idx="4027">
                  <c:v>162.52000000000001</c:v>
                </c:pt>
                <c:pt idx="4028">
                  <c:v>162.53</c:v>
                </c:pt>
                <c:pt idx="4029">
                  <c:v>162.54</c:v>
                </c:pt>
                <c:pt idx="4030">
                  <c:v>162.55000000000001</c:v>
                </c:pt>
                <c:pt idx="4031">
                  <c:v>162.56</c:v>
                </c:pt>
                <c:pt idx="4032">
                  <c:v>162.57</c:v>
                </c:pt>
                <c:pt idx="4033">
                  <c:v>162.57999999999998</c:v>
                </c:pt>
                <c:pt idx="4034">
                  <c:v>162.59</c:v>
                </c:pt>
                <c:pt idx="4035">
                  <c:v>162.6</c:v>
                </c:pt>
                <c:pt idx="4036">
                  <c:v>162.61000000000001</c:v>
                </c:pt>
                <c:pt idx="4037">
                  <c:v>162.62</c:v>
                </c:pt>
                <c:pt idx="4038">
                  <c:v>162.63</c:v>
                </c:pt>
                <c:pt idx="4039">
                  <c:v>162.63999999999999</c:v>
                </c:pt>
                <c:pt idx="4040">
                  <c:v>162.65</c:v>
                </c:pt>
                <c:pt idx="4041">
                  <c:v>162.66</c:v>
                </c:pt>
                <c:pt idx="4042">
                  <c:v>162.67000000000002</c:v>
                </c:pt>
                <c:pt idx="4043">
                  <c:v>162.68</c:v>
                </c:pt>
                <c:pt idx="4044">
                  <c:v>162.69</c:v>
                </c:pt>
                <c:pt idx="4045">
                  <c:v>162.69999999999999</c:v>
                </c:pt>
                <c:pt idx="4046">
                  <c:v>162.71</c:v>
                </c:pt>
                <c:pt idx="4047">
                  <c:v>162.72</c:v>
                </c:pt>
                <c:pt idx="4048">
                  <c:v>162.73000000000002</c:v>
                </c:pt>
                <c:pt idx="4049">
                  <c:v>162.74</c:v>
                </c:pt>
                <c:pt idx="4050">
                  <c:v>162.75</c:v>
                </c:pt>
                <c:pt idx="4051">
                  <c:v>162.76</c:v>
                </c:pt>
                <c:pt idx="4052">
                  <c:v>162.77000000000001</c:v>
                </c:pt>
                <c:pt idx="4053">
                  <c:v>162.78</c:v>
                </c:pt>
                <c:pt idx="4054">
                  <c:v>162.79</c:v>
                </c:pt>
                <c:pt idx="4055">
                  <c:v>162.80000000000001</c:v>
                </c:pt>
                <c:pt idx="4056">
                  <c:v>162.81</c:v>
                </c:pt>
                <c:pt idx="4057">
                  <c:v>162.82</c:v>
                </c:pt>
                <c:pt idx="4058">
                  <c:v>162.82999999999998</c:v>
                </c:pt>
                <c:pt idx="4059">
                  <c:v>162.84</c:v>
                </c:pt>
                <c:pt idx="4060">
                  <c:v>162.85</c:v>
                </c:pt>
                <c:pt idx="4061">
                  <c:v>162.86000000000001</c:v>
                </c:pt>
                <c:pt idx="4062">
                  <c:v>162.87</c:v>
                </c:pt>
                <c:pt idx="4063">
                  <c:v>162.88</c:v>
                </c:pt>
                <c:pt idx="4064">
                  <c:v>162.88999999999999</c:v>
                </c:pt>
                <c:pt idx="4065">
                  <c:v>162.9</c:v>
                </c:pt>
                <c:pt idx="4066">
                  <c:v>162.91</c:v>
                </c:pt>
                <c:pt idx="4067">
                  <c:v>162.92000000000002</c:v>
                </c:pt>
                <c:pt idx="4068">
                  <c:v>162.93</c:v>
                </c:pt>
                <c:pt idx="4069">
                  <c:v>162.94</c:v>
                </c:pt>
                <c:pt idx="4070">
                  <c:v>162.94999999999999</c:v>
                </c:pt>
                <c:pt idx="4071">
                  <c:v>162.96</c:v>
                </c:pt>
                <c:pt idx="4072">
                  <c:v>162.97</c:v>
                </c:pt>
                <c:pt idx="4073">
                  <c:v>162.98000000000002</c:v>
                </c:pt>
                <c:pt idx="4074">
                  <c:v>162.99</c:v>
                </c:pt>
                <c:pt idx="4075">
                  <c:v>163</c:v>
                </c:pt>
                <c:pt idx="4076">
                  <c:v>163.01</c:v>
                </c:pt>
                <c:pt idx="4077">
                  <c:v>163.02000000000001</c:v>
                </c:pt>
                <c:pt idx="4078">
                  <c:v>163.03</c:v>
                </c:pt>
                <c:pt idx="4079">
                  <c:v>163.04</c:v>
                </c:pt>
                <c:pt idx="4080">
                  <c:v>163.05000000000001</c:v>
                </c:pt>
                <c:pt idx="4081">
                  <c:v>163.06</c:v>
                </c:pt>
                <c:pt idx="4082">
                  <c:v>163.07</c:v>
                </c:pt>
                <c:pt idx="4083">
                  <c:v>163.07999999999998</c:v>
                </c:pt>
                <c:pt idx="4084">
                  <c:v>163.09</c:v>
                </c:pt>
                <c:pt idx="4085">
                  <c:v>163.1</c:v>
                </c:pt>
                <c:pt idx="4086">
                  <c:v>163.11000000000001</c:v>
                </c:pt>
                <c:pt idx="4087">
                  <c:v>163.12</c:v>
                </c:pt>
                <c:pt idx="4088">
                  <c:v>163.13</c:v>
                </c:pt>
                <c:pt idx="4089">
                  <c:v>163.13999999999999</c:v>
                </c:pt>
                <c:pt idx="4090">
                  <c:v>163.15</c:v>
                </c:pt>
                <c:pt idx="4091">
                  <c:v>163.16</c:v>
                </c:pt>
                <c:pt idx="4092">
                  <c:v>163.17000000000002</c:v>
                </c:pt>
                <c:pt idx="4093">
                  <c:v>163.18</c:v>
                </c:pt>
                <c:pt idx="4094">
                  <c:v>163.19</c:v>
                </c:pt>
                <c:pt idx="4095">
                  <c:v>163.19999999999999</c:v>
                </c:pt>
                <c:pt idx="4096">
                  <c:v>163.21</c:v>
                </c:pt>
                <c:pt idx="4097">
                  <c:v>163.22</c:v>
                </c:pt>
                <c:pt idx="4098">
                  <c:v>163.23000000000002</c:v>
                </c:pt>
                <c:pt idx="4099">
                  <c:v>163.24</c:v>
                </c:pt>
                <c:pt idx="4100">
                  <c:v>163.25</c:v>
                </c:pt>
                <c:pt idx="4101">
                  <c:v>163.26</c:v>
                </c:pt>
                <c:pt idx="4102">
                  <c:v>163.27000000000001</c:v>
                </c:pt>
                <c:pt idx="4103">
                  <c:v>163.28</c:v>
                </c:pt>
                <c:pt idx="4104">
                  <c:v>163.29</c:v>
                </c:pt>
                <c:pt idx="4105">
                  <c:v>163.30000000000001</c:v>
                </c:pt>
                <c:pt idx="4106">
                  <c:v>163.31</c:v>
                </c:pt>
                <c:pt idx="4107">
                  <c:v>163.32</c:v>
                </c:pt>
                <c:pt idx="4108">
                  <c:v>163.32999999999998</c:v>
                </c:pt>
                <c:pt idx="4109">
                  <c:v>163.34</c:v>
                </c:pt>
                <c:pt idx="4110">
                  <c:v>163.35</c:v>
                </c:pt>
                <c:pt idx="4111">
                  <c:v>163.36000000000001</c:v>
                </c:pt>
                <c:pt idx="4112">
                  <c:v>163.37</c:v>
                </c:pt>
                <c:pt idx="4113">
                  <c:v>163.38</c:v>
                </c:pt>
                <c:pt idx="4114">
                  <c:v>163.38999999999999</c:v>
                </c:pt>
                <c:pt idx="4115">
                  <c:v>163.4</c:v>
                </c:pt>
                <c:pt idx="4116">
                  <c:v>163.41</c:v>
                </c:pt>
                <c:pt idx="4117">
                  <c:v>163.42000000000002</c:v>
                </c:pt>
                <c:pt idx="4118">
                  <c:v>163.43</c:v>
                </c:pt>
                <c:pt idx="4119">
                  <c:v>163.44</c:v>
                </c:pt>
                <c:pt idx="4120">
                  <c:v>163.44999999999999</c:v>
                </c:pt>
                <c:pt idx="4121">
                  <c:v>163.46</c:v>
                </c:pt>
                <c:pt idx="4122">
                  <c:v>163.47</c:v>
                </c:pt>
                <c:pt idx="4123">
                  <c:v>163.48000000000002</c:v>
                </c:pt>
                <c:pt idx="4124">
                  <c:v>163.49</c:v>
                </c:pt>
                <c:pt idx="4125">
                  <c:v>163.5</c:v>
                </c:pt>
                <c:pt idx="4126">
                  <c:v>163.51</c:v>
                </c:pt>
                <c:pt idx="4127">
                  <c:v>163.52000000000001</c:v>
                </c:pt>
                <c:pt idx="4128">
                  <c:v>163.53</c:v>
                </c:pt>
                <c:pt idx="4129">
                  <c:v>163.54</c:v>
                </c:pt>
                <c:pt idx="4130">
                  <c:v>163.55000000000001</c:v>
                </c:pt>
                <c:pt idx="4131">
                  <c:v>163.56</c:v>
                </c:pt>
                <c:pt idx="4132">
                  <c:v>163.57</c:v>
                </c:pt>
                <c:pt idx="4133">
                  <c:v>163.57999999999998</c:v>
                </c:pt>
                <c:pt idx="4134">
                  <c:v>163.59</c:v>
                </c:pt>
                <c:pt idx="4135">
                  <c:v>163.6</c:v>
                </c:pt>
                <c:pt idx="4136">
                  <c:v>163.61000000000001</c:v>
                </c:pt>
                <c:pt idx="4137">
                  <c:v>163.62</c:v>
                </c:pt>
                <c:pt idx="4138">
                  <c:v>163.63</c:v>
                </c:pt>
                <c:pt idx="4139">
                  <c:v>163.63999999999999</c:v>
                </c:pt>
                <c:pt idx="4140">
                  <c:v>163.65</c:v>
                </c:pt>
                <c:pt idx="4141">
                  <c:v>163.66</c:v>
                </c:pt>
                <c:pt idx="4142">
                  <c:v>163.67000000000002</c:v>
                </c:pt>
                <c:pt idx="4143">
                  <c:v>163.68</c:v>
                </c:pt>
                <c:pt idx="4144">
                  <c:v>163.69</c:v>
                </c:pt>
                <c:pt idx="4145">
                  <c:v>163.69999999999999</c:v>
                </c:pt>
                <c:pt idx="4146">
                  <c:v>163.71</c:v>
                </c:pt>
                <c:pt idx="4147">
                  <c:v>163.72</c:v>
                </c:pt>
                <c:pt idx="4148">
                  <c:v>163.73000000000002</c:v>
                </c:pt>
                <c:pt idx="4149">
                  <c:v>163.74</c:v>
                </c:pt>
                <c:pt idx="4150">
                  <c:v>163.75</c:v>
                </c:pt>
                <c:pt idx="4151">
                  <c:v>163.76</c:v>
                </c:pt>
                <c:pt idx="4152">
                  <c:v>163.77000000000001</c:v>
                </c:pt>
                <c:pt idx="4153">
                  <c:v>163.78</c:v>
                </c:pt>
                <c:pt idx="4154">
                  <c:v>163.79</c:v>
                </c:pt>
                <c:pt idx="4155">
                  <c:v>163.80000000000001</c:v>
                </c:pt>
                <c:pt idx="4156">
                  <c:v>163.81</c:v>
                </c:pt>
                <c:pt idx="4157">
                  <c:v>163.82</c:v>
                </c:pt>
                <c:pt idx="4158">
                  <c:v>163.82999999999998</c:v>
                </c:pt>
                <c:pt idx="4159">
                  <c:v>163.84</c:v>
                </c:pt>
                <c:pt idx="4160">
                  <c:v>163.85</c:v>
                </c:pt>
                <c:pt idx="4161">
                  <c:v>163.86</c:v>
                </c:pt>
                <c:pt idx="4162">
                  <c:v>163.87</c:v>
                </c:pt>
                <c:pt idx="4163">
                  <c:v>163.88</c:v>
                </c:pt>
                <c:pt idx="4164">
                  <c:v>163.89</c:v>
                </c:pt>
                <c:pt idx="4165">
                  <c:v>163.9</c:v>
                </c:pt>
                <c:pt idx="4166">
                  <c:v>163.91</c:v>
                </c:pt>
                <c:pt idx="4167">
                  <c:v>163.92000000000002</c:v>
                </c:pt>
                <c:pt idx="4168">
                  <c:v>163.93</c:v>
                </c:pt>
                <c:pt idx="4169">
                  <c:v>163.94</c:v>
                </c:pt>
                <c:pt idx="4170">
                  <c:v>163.95</c:v>
                </c:pt>
                <c:pt idx="4171">
                  <c:v>163.96</c:v>
                </c:pt>
                <c:pt idx="4172">
                  <c:v>163.97</c:v>
                </c:pt>
                <c:pt idx="4173">
                  <c:v>163.98000000000002</c:v>
                </c:pt>
                <c:pt idx="4174">
                  <c:v>163.99</c:v>
                </c:pt>
                <c:pt idx="4175">
                  <c:v>164</c:v>
                </c:pt>
                <c:pt idx="4176">
                  <c:v>164.01</c:v>
                </c:pt>
                <c:pt idx="4177">
                  <c:v>164.02</c:v>
                </c:pt>
                <c:pt idx="4178">
                  <c:v>164.03</c:v>
                </c:pt>
                <c:pt idx="4179">
                  <c:v>164.04</c:v>
                </c:pt>
                <c:pt idx="4180">
                  <c:v>164.05</c:v>
                </c:pt>
                <c:pt idx="4181">
                  <c:v>164.06</c:v>
                </c:pt>
                <c:pt idx="4182">
                  <c:v>164.07</c:v>
                </c:pt>
                <c:pt idx="4183">
                  <c:v>164.07999999999998</c:v>
                </c:pt>
                <c:pt idx="4184">
                  <c:v>164.09</c:v>
                </c:pt>
                <c:pt idx="4185">
                  <c:v>164.1</c:v>
                </c:pt>
                <c:pt idx="4186">
                  <c:v>164.11</c:v>
                </c:pt>
                <c:pt idx="4187">
                  <c:v>164.12</c:v>
                </c:pt>
                <c:pt idx="4188">
                  <c:v>164.13</c:v>
                </c:pt>
                <c:pt idx="4189">
                  <c:v>164.14</c:v>
                </c:pt>
                <c:pt idx="4190">
                  <c:v>164.15</c:v>
                </c:pt>
                <c:pt idx="4191">
                  <c:v>164.16</c:v>
                </c:pt>
                <c:pt idx="4192">
                  <c:v>164.17000000000002</c:v>
                </c:pt>
                <c:pt idx="4193">
                  <c:v>164.18</c:v>
                </c:pt>
                <c:pt idx="4194">
                  <c:v>164.19</c:v>
                </c:pt>
                <c:pt idx="4195">
                  <c:v>164.2</c:v>
                </c:pt>
                <c:pt idx="4196">
                  <c:v>164.21</c:v>
                </c:pt>
                <c:pt idx="4197">
                  <c:v>164.22</c:v>
                </c:pt>
                <c:pt idx="4198">
                  <c:v>164.23000000000002</c:v>
                </c:pt>
                <c:pt idx="4199">
                  <c:v>164.24</c:v>
                </c:pt>
                <c:pt idx="4200">
                  <c:v>164.25</c:v>
                </c:pt>
                <c:pt idx="4201">
                  <c:v>164.26</c:v>
                </c:pt>
                <c:pt idx="4202">
                  <c:v>164.27</c:v>
                </c:pt>
                <c:pt idx="4203">
                  <c:v>164.28</c:v>
                </c:pt>
                <c:pt idx="4204">
                  <c:v>164.29</c:v>
                </c:pt>
                <c:pt idx="4205">
                  <c:v>164.3</c:v>
                </c:pt>
                <c:pt idx="4206">
                  <c:v>164.31</c:v>
                </c:pt>
                <c:pt idx="4207">
                  <c:v>164.32</c:v>
                </c:pt>
                <c:pt idx="4208">
                  <c:v>164.32999999999998</c:v>
                </c:pt>
                <c:pt idx="4209">
                  <c:v>164.34</c:v>
                </c:pt>
                <c:pt idx="4210">
                  <c:v>164.35</c:v>
                </c:pt>
                <c:pt idx="4211">
                  <c:v>164.36</c:v>
                </c:pt>
                <c:pt idx="4212">
                  <c:v>164.37</c:v>
                </c:pt>
                <c:pt idx="4213">
                  <c:v>164.38</c:v>
                </c:pt>
                <c:pt idx="4214">
                  <c:v>164.39</c:v>
                </c:pt>
                <c:pt idx="4215">
                  <c:v>164.4</c:v>
                </c:pt>
                <c:pt idx="4216">
                  <c:v>164.41</c:v>
                </c:pt>
                <c:pt idx="4217">
                  <c:v>164.42000000000002</c:v>
                </c:pt>
                <c:pt idx="4218">
                  <c:v>164.43</c:v>
                </c:pt>
                <c:pt idx="4219">
                  <c:v>164.44</c:v>
                </c:pt>
                <c:pt idx="4220">
                  <c:v>164.45</c:v>
                </c:pt>
                <c:pt idx="4221">
                  <c:v>164.46</c:v>
                </c:pt>
                <c:pt idx="4222">
                  <c:v>164.47</c:v>
                </c:pt>
                <c:pt idx="4223">
                  <c:v>164.48000000000002</c:v>
                </c:pt>
                <c:pt idx="4224">
                  <c:v>164.49</c:v>
                </c:pt>
                <c:pt idx="4225">
                  <c:v>164.5</c:v>
                </c:pt>
                <c:pt idx="4226">
                  <c:v>164.51</c:v>
                </c:pt>
                <c:pt idx="4227">
                  <c:v>164.52</c:v>
                </c:pt>
                <c:pt idx="4228">
                  <c:v>164.53</c:v>
                </c:pt>
                <c:pt idx="4229">
                  <c:v>164.54</c:v>
                </c:pt>
                <c:pt idx="4230">
                  <c:v>164.55</c:v>
                </c:pt>
                <c:pt idx="4231">
                  <c:v>164.56</c:v>
                </c:pt>
                <c:pt idx="4232">
                  <c:v>164.57</c:v>
                </c:pt>
                <c:pt idx="4233">
                  <c:v>164.57999999999998</c:v>
                </c:pt>
                <c:pt idx="4234">
                  <c:v>164.59</c:v>
                </c:pt>
                <c:pt idx="4235">
                  <c:v>164.6</c:v>
                </c:pt>
                <c:pt idx="4236">
                  <c:v>164.61</c:v>
                </c:pt>
                <c:pt idx="4237">
                  <c:v>164.62</c:v>
                </c:pt>
                <c:pt idx="4238">
                  <c:v>164.63</c:v>
                </c:pt>
                <c:pt idx="4239">
                  <c:v>164.64</c:v>
                </c:pt>
                <c:pt idx="4240">
                  <c:v>164.65</c:v>
                </c:pt>
                <c:pt idx="4241">
                  <c:v>164.66</c:v>
                </c:pt>
                <c:pt idx="4242">
                  <c:v>164.67000000000002</c:v>
                </c:pt>
                <c:pt idx="4243">
                  <c:v>164.68</c:v>
                </c:pt>
                <c:pt idx="4244">
                  <c:v>164.69</c:v>
                </c:pt>
                <c:pt idx="4245">
                  <c:v>164.7</c:v>
                </c:pt>
                <c:pt idx="4246">
                  <c:v>164.71</c:v>
                </c:pt>
                <c:pt idx="4247">
                  <c:v>164.72</c:v>
                </c:pt>
                <c:pt idx="4248">
                  <c:v>164.73000000000002</c:v>
                </c:pt>
                <c:pt idx="4249">
                  <c:v>164.74</c:v>
                </c:pt>
                <c:pt idx="4250">
                  <c:v>164.75</c:v>
                </c:pt>
                <c:pt idx="4251">
                  <c:v>164.76</c:v>
                </c:pt>
                <c:pt idx="4252">
                  <c:v>164.77</c:v>
                </c:pt>
                <c:pt idx="4253">
                  <c:v>164.78</c:v>
                </c:pt>
                <c:pt idx="4254">
                  <c:v>164.79</c:v>
                </c:pt>
                <c:pt idx="4255">
                  <c:v>164.8</c:v>
                </c:pt>
                <c:pt idx="4256">
                  <c:v>164.81</c:v>
                </c:pt>
                <c:pt idx="4257">
                  <c:v>164.82</c:v>
                </c:pt>
                <c:pt idx="4258">
                  <c:v>164.82999999999998</c:v>
                </c:pt>
                <c:pt idx="4259">
                  <c:v>164.84</c:v>
                </c:pt>
                <c:pt idx="4260">
                  <c:v>164.85</c:v>
                </c:pt>
                <c:pt idx="4261">
                  <c:v>164.86</c:v>
                </c:pt>
                <c:pt idx="4262">
                  <c:v>164.87</c:v>
                </c:pt>
                <c:pt idx="4263">
                  <c:v>164.88</c:v>
                </c:pt>
                <c:pt idx="4264">
                  <c:v>164.89</c:v>
                </c:pt>
                <c:pt idx="4265">
                  <c:v>164.9</c:v>
                </c:pt>
                <c:pt idx="4266">
                  <c:v>164.91</c:v>
                </c:pt>
                <c:pt idx="4267">
                  <c:v>164.92000000000002</c:v>
                </c:pt>
                <c:pt idx="4268">
                  <c:v>164.93</c:v>
                </c:pt>
                <c:pt idx="4269">
                  <c:v>164.94</c:v>
                </c:pt>
                <c:pt idx="4270">
                  <c:v>164.95</c:v>
                </c:pt>
                <c:pt idx="4271">
                  <c:v>164.96</c:v>
                </c:pt>
                <c:pt idx="4272">
                  <c:v>164.97</c:v>
                </c:pt>
                <c:pt idx="4273">
                  <c:v>164.98000000000002</c:v>
                </c:pt>
                <c:pt idx="4274">
                  <c:v>164.99</c:v>
                </c:pt>
                <c:pt idx="4275">
                  <c:v>165</c:v>
                </c:pt>
                <c:pt idx="4276">
                  <c:v>165.01</c:v>
                </c:pt>
                <c:pt idx="4277">
                  <c:v>165.02</c:v>
                </c:pt>
                <c:pt idx="4278">
                  <c:v>165.03</c:v>
                </c:pt>
                <c:pt idx="4279">
                  <c:v>165.04</c:v>
                </c:pt>
                <c:pt idx="4280">
                  <c:v>165.05</c:v>
                </c:pt>
                <c:pt idx="4281">
                  <c:v>165.06</c:v>
                </c:pt>
                <c:pt idx="4282">
                  <c:v>165.07</c:v>
                </c:pt>
                <c:pt idx="4283">
                  <c:v>165.07999999999998</c:v>
                </c:pt>
                <c:pt idx="4284">
                  <c:v>165.09</c:v>
                </c:pt>
                <c:pt idx="4285">
                  <c:v>165.1</c:v>
                </c:pt>
                <c:pt idx="4286">
                  <c:v>165.11</c:v>
                </c:pt>
                <c:pt idx="4287">
                  <c:v>165.12</c:v>
                </c:pt>
                <c:pt idx="4288">
                  <c:v>165.13</c:v>
                </c:pt>
                <c:pt idx="4289">
                  <c:v>165.14</c:v>
                </c:pt>
                <c:pt idx="4290">
                  <c:v>165.15</c:v>
                </c:pt>
                <c:pt idx="4291">
                  <c:v>165.16</c:v>
                </c:pt>
                <c:pt idx="4292">
                  <c:v>165.17000000000002</c:v>
                </c:pt>
                <c:pt idx="4293">
                  <c:v>165.18</c:v>
                </c:pt>
                <c:pt idx="4294">
                  <c:v>165.19</c:v>
                </c:pt>
                <c:pt idx="4295">
                  <c:v>165.2</c:v>
                </c:pt>
                <c:pt idx="4296">
                  <c:v>165.21</c:v>
                </c:pt>
                <c:pt idx="4297">
                  <c:v>165.22</c:v>
                </c:pt>
                <c:pt idx="4298">
                  <c:v>165.23000000000002</c:v>
                </c:pt>
                <c:pt idx="4299">
                  <c:v>165.24</c:v>
                </c:pt>
                <c:pt idx="4300">
                  <c:v>165.25</c:v>
                </c:pt>
                <c:pt idx="4301">
                  <c:v>165.26</c:v>
                </c:pt>
                <c:pt idx="4302">
                  <c:v>165.27</c:v>
                </c:pt>
                <c:pt idx="4303">
                  <c:v>165.28</c:v>
                </c:pt>
                <c:pt idx="4304">
                  <c:v>165.29</c:v>
                </c:pt>
                <c:pt idx="4305">
                  <c:v>165.3</c:v>
                </c:pt>
                <c:pt idx="4306">
                  <c:v>165.31</c:v>
                </c:pt>
                <c:pt idx="4307">
                  <c:v>165.32</c:v>
                </c:pt>
                <c:pt idx="4308">
                  <c:v>165.32999999999998</c:v>
                </c:pt>
                <c:pt idx="4309">
                  <c:v>165.34</c:v>
                </c:pt>
                <c:pt idx="4310">
                  <c:v>165.35</c:v>
                </c:pt>
                <c:pt idx="4311">
                  <c:v>165.36</c:v>
                </c:pt>
                <c:pt idx="4312">
                  <c:v>165.37</c:v>
                </c:pt>
                <c:pt idx="4313">
                  <c:v>165.38</c:v>
                </c:pt>
                <c:pt idx="4314">
                  <c:v>165.39</c:v>
                </c:pt>
                <c:pt idx="4315">
                  <c:v>165.4</c:v>
                </c:pt>
                <c:pt idx="4316">
                  <c:v>165.41</c:v>
                </c:pt>
                <c:pt idx="4317">
                  <c:v>165.42000000000002</c:v>
                </c:pt>
                <c:pt idx="4318">
                  <c:v>165.43</c:v>
                </c:pt>
                <c:pt idx="4319">
                  <c:v>165.44</c:v>
                </c:pt>
                <c:pt idx="4320">
                  <c:v>165.45</c:v>
                </c:pt>
                <c:pt idx="4321">
                  <c:v>165.46</c:v>
                </c:pt>
                <c:pt idx="4322">
                  <c:v>165.47</c:v>
                </c:pt>
                <c:pt idx="4323">
                  <c:v>165.48000000000002</c:v>
                </c:pt>
                <c:pt idx="4324">
                  <c:v>165.49</c:v>
                </c:pt>
                <c:pt idx="4325">
                  <c:v>165.5</c:v>
                </c:pt>
                <c:pt idx="4326">
                  <c:v>165.51</c:v>
                </c:pt>
                <c:pt idx="4327">
                  <c:v>165.52</c:v>
                </c:pt>
                <c:pt idx="4328">
                  <c:v>165.53</c:v>
                </c:pt>
                <c:pt idx="4329">
                  <c:v>165.54</c:v>
                </c:pt>
                <c:pt idx="4330">
                  <c:v>165.55</c:v>
                </c:pt>
                <c:pt idx="4331">
                  <c:v>165.56</c:v>
                </c:pt>
                <c:pt idx="4332">
                  <c:v>165.57</c:v>
                </c:pt>
                <c:pt idx="4333">
                  <c:v>165.57999999999998</c:v>
                </c:pt>
                <c:pt idx="4334">
                  <c:v>165.59</c:v>
                </c:pt>
                <c:pt idx="4335">
                  <c:v>165.6</c:v>
                </c:pt>
                <c:pt idx="4336">
                  <c:v>165.61</c:v>
                </c:pt>
                <c:pt idx="4337">
                  <c:v>165.62</c:v>
                </c:pt>
                <c:pt idx="4338">
                  <c:v>165.63</c:v>
                </c:pt>
                <c:pt idx="4339">
                  <c:v>165.64</c:v>
                </c:pt>
                <c:pt idx="4340">
                  <c:v>165.65</c:v>
                </c:pt>
                <c:pt idx="4341">
                  <c:v>165.66</c:v>
                </c:pt>
                <c:pt idx="4342">
                  <c:v>165.67000000000002</c:v>
                </c:pt>
                <c:pt idx="4343">
                  <c:v>165.68</c:v>
                </c:pt>
                <c:pt idx="4344">
                  <c:v>165.69</c:v>
                </c:pt>
                <c:pt idx="4345">
                  <c:v>165.7</c:v>
                </c:pt>
                <c:pt idx="4346">
                  <c:v>165.71</c:v>
                </c:pt>
                <c:pt idx="4347">
                  <c:v>165.72</c:v>
                </c:pt>
                <c:pt idx="4348">
                  <c:v>165.73000000000002</c:v>
                </c:pt>
                <c:pt idx="4349">
                  <c:v>165.74</c:v>
                </c:pt>
                <c:pt idx="4350">
                  <c:v>165.75</c:v>
                </c:pt>
                <c:pt idx="4351">
                  <c:v>165.76</c:v>
                </c:pt>
                <c:pt idx="4352">
                  <c:v>165.77</c:v>
                </c:pt>
                <c:pt idx="4353">
                  <c:v>165.78</c:v>
                </c:pt>
                <c:pt idx="4354">
                  <c:v>165.79</c:v>
                </c:pt>
                <c:pt idx="4355">
                  <c:v>165.8</c:v>
                </c:pt>
                <c:pt idx="4356">
                  <c:v>165.81</c:v>
                </c:pt>
                <c:pt idx="4357">
                  <c:v>165.82</c:v>
                </c:pt>
                <c:pt idx="4358">
                  <c:v>165.82999999999998</c:v>
                </c:pt>
                <c:pt idx="4359">
                  <c:v>165.84</c:v>
                </c:pt>
                <c:pt idx="4360">
                  <c:v>165.85</c:v>
                </c:pt>
                <c:pt idx="4361">
                  <c:v>165.86</c:v>
                </c:pt>
                <c:pt idx="4362">
                  <c:v>165.87</c:v>
                </c:pt>
                <c:pt idx="4363">
                  <c:v>165.88</c:v>
                </c:pt>
                <c:pt idx="4364">
                  <c:v>165.89</c:v>
                </c:pt>
                <c:pt idx="4365">
                  <c:v>165.9</c:v>
                </c:pt>
                <c:pt idx="4366">
                  <c:v>165.91</c:v>
                </c:pt>
                <c:pt idx="4367">
                  <c:v>165.92000000000002</c:v>
                </c:pt>
                <c:pt idx="4368">
                  <c:v>165.93</c:v>
                </c:pt>
                <c:pt idx="4369">
                  <c:v>165.94</c:v>
                </c:pt>
                <c:pt idx="4370">
                  <c:v>165.95</c:v>
                </c:pt>
                <c:pt idx="4371">
                  <c:v>165.96</c:v>
                </c:pt>
                <c:pt idx="4372">
                  <c:v>165.97</c:v>
                </c:pt>
                <c:pt idx="4373">
                  <c:v>165.98000000000002</c:v>
                </c:pt>
                <c:pt idx="4374">
                  <c:v>165.99</c:v>
                </c:pt>
                <c:pt idx="4375">
                  <c:v>166</c:v>
                </c:pt>
                <c:pt idx="4376">
                  <c:v>166.01</c:v>
                </c:pt>
                <c:pt idx="4377">
                  <c:v>166.02</c:v>
                </c:pt>
                <c:pt idx="4378">
                  <c:v>166.03</c:v>
                </c:pt>
                <c:pt idx="4379">
                  <c:v>166.04</c:v>
                </c:pt>
                <c:pt idx="4380">
                  <c:v>166.05</c:v>
                </c:pt>
                <c:pt idx="4381">
                  <c:v>166.06</c:v>
                </c:pt>
                <c:pt idx="4382">
                  <c:v>166.07</c:v>
                </c:pt>
                <c:pt idx="4383">
                  <c:v>166.07999999999998</c:v>
                </c:pt>
                <c:pt idx="4384">
                  <c:v>166.09</c:v>
                </c:pt>
                <c:pt idx="4385">
                  <c:v>166.1</c:v>
                </c:pt>
                <c:pt idx="4386">
                  <c:v>166.11</c:v>
                </c:pt>
                <c:pt idx="4387">
                  <c:v>166.12</c:v>
                </c:pt>
                <c:pt idx="4388">
                  <c:v>166.13</c:v>
                </c:pt>
                <c:pt idx="4389">
                  <c:v>166.14</c:v>
                </c:pt>
                <c:pt idx="4390">
                  <c:v>166.15</c:v>
                </c:pt>
                <c:pt idx="4391">
                  <c:v>166.16</c:v>
                </c:pt>
                <c:pt idx="4392">
                  <c:v>166.17000000000002</c:v>
                </c:pt>
                <c:pt idx="4393">
                  <c:v>166.18</c:v>
                </c:pt>
                <c:pt idx="4394">
                  <c:v>166.19</c:v>
                </c:pt>
                <c:pt idx="4395">
                  <c:v>166.2</c:v>
                </c:pt>
                <c:pt idx="4396">
                  <c:v>166.21</c:v>
                </c:pt>
                <c:pt idx="4397">
                  <c:v>166.22</c:v>
                </c:pt>
                <c:pt idx="4398">
                  <c:v>166.23000000000002</c:v>
                </c:pt>
                <c:pt idx="4399">
                  <c:v>166.24</c:v>
                </c:pt>
                <c:pt idx="4400">
                  <c:v>166.25</c:v>
                </c:pt>
                <c:pt idx="4401">
                  <c:v>166.26</c:v>
                </c:pt>
                <c:pt idx="4402">
                  <c:v>166.27</c:v>
                </c:pt>
                <c:pt idx="4403">
                  <c:v>166.28</c:v>
                </c:pt>
                <c:pt idx="4404">
                  <c:v>166.29</c:v>
                </c:pt>
                <c:pt idx="4405">
                  <c:v>166.3</c:v>
                </c:pt>
                <c:pt idx="4406">
                  <c:v>166.31</c:v>
                </c:pt>
                <c:pt idx="4407">
                  <c:v>166.32</c:v>
                </c:pt>
                <c:pt idx="4408">
                  <c:v>166.32999999999998</c:v>
                </c:pt>
                <c:pt idx="4409">
                  <c:v>166.34</c:v>
                </c:pt>
                <c:pt idx="4410">
                  <c:v>166.35</c:v>
                </c:pt>
                <c:pt idx="4411">
                  <c:v>166.36</c:v>
                </c:pt>
                <c:pt idx="4412">
                  <c:v>166.37</c:v>
                </c:pt>
                <c:pt idx="4413">
                  <c:v>166.38</c:v>
                </c:pt>
                <c:pt idx="4414">
                  <c:v>166.39</c:v>
                </c:pt>
                <c:pt idx="4415">
                  <c:v>166.4</c:v>
                </c:pt>
                <c:pt idx="4416">
                  <c:v>166.41</c:v>
                </c:pt>
                <c:pt idx="4417">
                  <c:v>166.42000000000002</c:v>
                </c:pt>
                <c:pt idx="4418">
                  <c:v>166.43</c:v>
                </c:pt>
                <c:pt idx="4419">
                  <c:v>166.44</c:v>
                </c:pt>
                <c:pt idx="4420">
                  <c:v>166.45</c:v>
                </c:pt>
                <c:pt idx="4421">
                  <c:v>166.46</c:v>
                </c:pt>
                <c:pt idx="4422">
                  <c:v>166.47</c:v>
                </c:pt>
                <c:pt idx="4423">
                  <c:v>166.48000000000002</c:v>
                </c:pt>
                <c:pt idx="4424">
                  <c:v>166.49</c:v>
                </c:pt>
                <c:pt idx="4425">
                  <c:v>166.5</c:v>
                </c:pt>
                <c:pt idx="4426">
                  <c:v>166.51</c:v>
                </c:pt>
                <c:pt idx="4427">
                  <c:v>166.52</c:v>
                </c:pt>
                <c:pt idx="4428">
                  <c:v>166.53</c:v>
                </c:pt>
                <c:pt idx="4429">
                  <c:v>166.54</c:v>
                </c:pt>
                <c:pt idx="4430">
                  <c:v>166.55</c:v>
                </c:pt>
                <c:pt idx="4431">
                  <c:v>166.56</c:v>
                </c:pt>
                <c:pt idx="4432">
                  <c:v>166.57</c:v>
                </c:pt>
                <c:pt idx="4433">
                  <c:v>166.57999999999998</c:v>
                </c:pt>
                <c:pt idx="4434">
                  <c:v>166.59</c:v>
                </c:pt>
                <c:pt idx="4435">
                  <c:v>166.6</c:v>
                </c:pt>
                <c:pt idx="4436">
                  <c:v>166.61</c:v>
                </c:pt>
                <c:pt idx="4437">
                  <c:v>166.62</c:v>
                </c:pt>
                <c:pt idx="4438">
                  <c:v>166.63</c:v>
                </c:pt>
                <c:pt idx="4439">
                  <c:v>166.64</c:v>
                </c:pt>
                <c:pt idx="4440">
                  <c:v>166.65</c:v>
                </c:pt>
                <c:pt idx="4441">
                  <c:v>166.66</c:v>
                </c:pt>
                <c:pt idx="4442">
                  <c:v>166.67000000000002</c:v>
                </c:pt>
                <c:pt idx="4443">
                  <c:v>166.68</c:v>
                </c:pt>
                <c:pt idx="4444">
                  <c:v>166.69</c:v>
                </c:pt>
                <c:pt idx="4445">
                  <c:v>166.7</c:v>
                </c:pt>
                <c:pt idx="4446">
                  <c:v>166.71</c:v>
                </c:pt>
                <c:pt idx="4447">
                  <c:v>166.72</c:v>
                </c:pt>
                <c:pt idx="4448">
                  <c:v>166.73000000000002</c:v>
                </c:pt>
                <c:pt idx="4449">
                  <c:v>166.74</c:v>
                </c:pt>
                <c:pt idx="4450">
                  <c:v>166.75</c:v>
                </c:pt>
                <c:pt idx="4451">
                  <c:v>166.76</c:v>
                </c:pt>
                <c:pt idx="4452">
                  <c:v>166.77</c:v>
                </c:pt>
                <c:pt idx="4453">
                  <c:v>166.78</c:v>
                </c:pt>
                <c:pt idx="4454">
                  <c:v>166.79</c:v>
                </c:pt>
                <c:pt idx="4455">
                  <c:v>166.8</c:v>
                </c:pt>
                <c:pt idx="4456">
                  <c:v>166.81</c:v>
                </c:pt>
                <c:pt idx="4457">
                  <c:v>166.82</c:v>
                </c:pt>
                <c:pt idx="4458">
                  <c:v>166.82999999999998</c:v>
                </c:pt>
                <c:pt idx="4459">
                  <c:v>166.84</c:v>
                </c:pt>
                <c:pt idx="4460">
                  <c:v>166.85</c:v>
                </c:pt>
                <c:pt idx="4461">
                  <c:v>166.86</c:v>
                </c:pt>
                <c:pt idx="4462">
                  <c:v>166.87</c:v>
                </c:pt>
                <c:pt idx="4463">
                  <c:v>166.88</c:v>
                </c:pt>
                <c:pt idx="4464">
                  <c:v>166.89</c:v>
                </c:pt>
                <c:pt idx="4465">
                  <c:v>166.9</c:v>
                </c:pt>
                <c:pt idx="4466">
                  <c:v>166.91</c:v>
                </c:pt>
                <c:pt idx="4467">
                  <c:v>166.92000000000002</c:v>
                </c:pt>
                <c:pt idx="4468">
                  <c:v>166.93</c:v>
                </c:pt>
                <c:pt idx="4469">
                  <c:v>166.94</c:v>
                </c:pt>
                <c:pt idx="4470">
                  <c:v>166.95</c:v>
                </c:pt>
                <c:pt idx="4471">
                  <c:v>166.96</c:v>
                </c:pt>
                <c:pt idx="4472">
                  <c:v>166.97</c:v>
                </c:pt>
                <c:pt idx="4473">
                  <c:v>166.98000000000002</c:v>
                </c:pt>
                <c:pt idx="4474">
                  <c:v>166.99</c:v>
                </c:pt>
                <c:pt idx="4475">
                  <c:v>167</c:v>
                </c:pt>
                <c:pt idx="4476">
                  <c:v>167.01</c:v>
                </c:pt>
                <c:pt idx="4477">
                  <c:v>167.02</c:v>
                </c:pt>
                <c:pt idx="4478">
                  <c:v>167.03</c:v>
                </c:pt>
                <c:pt idx="4479">
                  <c:v>167.04</c:v>
                </c:pt>
                <c:pt idx="4480">
                  <c:v>167.05</c:v>
                </c:pt>
                <c:pt idx="4481">
                  <c:v>167.06</c:v>
                </c:pt>
                <c:pt idx="4482">
                  <c:v>167.07</c:v>
                </c:pt>
                <c:pt idx="4483">
                  <c:v>167.07999999999998</c:v>
                </c:pt>
                <c:pt idx="4484">
                  <c:v>167.09</c:v>
                </c:pt>
                <c:pt idx="4485">
                  <c:v>167.1</c:v>
                </c:pt>
                <c:pt idx="4486">
                  <c:v>167.11</c:v>
                </c:pt>
                <c:pt idx="4487">
                  <c:v>167.12</c:v>
                </c:pt>
                <c:pt idx="4488">
                  <c:v>167.13</c:v>
                </c:pt>
                <c:pt idx="4489">
                  <c:v>167.14</c:v>
                </c:pt>
                <c:pt idx="4490">
                  <c:v>167.15</c:v>
                </c:pt>
                <c:pt idx="4491">
                  <c:v>167.16</c:v>
                </c:pt>
                <c:pt idx="4492">
                  <c:v>167.17000000000002</c:v>
                </c:pt>
                <c:pt idx="4493">
                  <c:v>167.18</c:v>
                </c:pt>
                <c:pt idx="4494">
                  <c:v>167.19</c:v>
                </c:pt>
                <c:pt idx="4495">
                  <c:v>167.2</c:v>
                </c:pt>
                <c:pt idx="4496">
                  <c:v>167.21</c:v>
                </c:pt>
                <c:pt idx="4497">
                  <c:v>167.22</c:v>
                </c:pt>
                <c:pt idx="4498">
                  <c:v>167.23000000000002</c:v>
                </c:pt>
                <c:pt idx="4499">
                  <c:v>167.24</c:v>
                </c:pt>
                <c:pt idx="4500">
                  <c:v>167.25</c:v>
                </c:pt>
                <c:pt idx="4501">
                  <c:v>167.26</c:v>
                </c:pt>
                <c:pt idx="4502">
                  <c:v>167.27</c:v>
                </c:pt>
                <c:pt idx="4503">
                  <c:v>167.28</c:v>
                </c:pt>
                <c:pt idx="4504">
                  <c:v>167.29</c:v>
                </c:pt>
                <c:pt idx="4505">
                  <c:v>167.3</c:v>
                </c:pt>
                <c:pt idx="4506">
                  <c:v>167.31</c:v>
                </c:pt>
                <c:pt idx="4507">
                  <c:v>167.32</c:v>
                </c:pt>
                <c:pt idx="4508">
                  <c:v>167.32999999999998</c:v>
                </c:pt>
                <c:pt idx="4509">
                  <c:v>167.34</c:v>
                </c:pt>
                <c:pt idx="4510">
                  <c:v>167.35</c:v>
                </c:pt>
                <c:pt idx="4511">
                  <c:v>167.36</c:v>
                </c:pt>
                <c:pt idx="4512">
                  <c:v>167.37</c:v>
                </c:pt>
                <c:pt idx="4513">
                  <c:v>167.38</c:v>
                </c:pt>
                <c:pt idx="4514">
                  <c:v>167.39</c:v>
                </c:pt>
                <c:pt idx="4515">
                  <c:v>167.4</c:v>
                </c:pt>
                <c:pt idx="4516">
                  <c:v>167.41</c:v>
                </c:pt>
                <c:pt idx="4517">
                  <c:v>167.42000000000002</c:v>
                </c:pt>
                <c:pt idx="4518">
                  <c:v>167.43</c:v>
                </c:pt>
                <c:pt idx="4519">
                  <c:v>167.44</c:v>
                </c:pt>
                <c:pt idx="4520">
                  <c:v>167.45</c:v>
                </c:pt>
                <c:pt idx="4521">
                  <c:v>167.46</c:v>
                </c:pt>
                <c:pt idx="4522">
                  <c:v>167.47</c:v>
                </c:pt>
                <c:pt idx="4523">
                  <c:v>167.48000000000002</c:v>
                </c:pt>
                <c:pt idx="4524">
                  <c:v>167.49</c:v>
                </c:pt>
                <c:pt idx="4525">
                  <c:v>167.5</c:v>
                </c:pt>
                <c:pt idx="4526">
                  <c:v>167.51</c:v>
                </c:pt>
                <c:pt idx="4527">
                  <c:v>167.52</c:v>
                </c:pt>
                <c:pt idx="4528">
                  <c:v>167.53</c:v>
                </c:pt>
                <c:pt idx="4529">
                  <c:v>167.54</c:v>
                </c:pt>
                <c:pt idx="4530">
                  <c:v>167.55</c:v>
                </c:pt>
                <c:pt idx="4531">
                  <c:v>167.56</c:v>
                </c:pt>
                <c:pt idx="4532">
                  <c:v>167.57</c:v>
                </c:pt>
                <c:pt idx="4533">
                  <c:v>167.57999999999998</c:v>
                </c:pt>
                <c:pt idx="4534">
                  <c:v>167.59</c:v>
                </c:pt>
                <c:pt idx="4535">
                  <c:v>167.6</c:v>
                </c:pt>
                <c:pt idx="4536">
                  <c:v>167.61</c:v>
                </c:pt>
                <c:pt idx="4537">
                  <c:v>167.62</c:v>
                </c:pt>
                <c:pt idx="4538">
                  <c:v>167.63</c:v>
                </c:pt>
                <c:pt idx="4539">
                  <c:v>167.64</c:v>
                </c:pt>
                <c:pt idx="4540">
                  <c:v>167.65</c:v>
                </c:pt>
                <c:pt idx="4541">
                  <c:v>167.66</c:v>
                </c:pt>
                <c:pt idx="4542">
                  <c:v>167.67000000000002</c:v>
                </c:pt>
                <c:pt idx="4543">
                  <c:v>167.68</c:v>
                </c:pt>
                <c:pt idx="4544">
                  <c:v>167.69</c:v>
                </c:pt>
                <c:pt idx="4545">
                  <c:v>167.7</c:v>
                </c:pt>
                <c:pt idx="4546">
                  <c:v>167.71</c:v>
                </c:pt>
                <c:pt idx="4547">
                  <c:v>167.72</c:v>
                </c:pt>
                <c:pt idx="4548">
                  <c:v>167.73000000000002</c:v>
                </c:pt>
                <c:pt idx="4549">
                  <c:v>167.74</c:v>
                </c:pt>
                <c:pt idx="4550">
                  <c:v>167.75</c:v>
                </c:pt>
                <c:pt idx="4551">
                  <c:v>167.76</c:v>
                </c:pt>
                <c:pt idx="4552">
                  <c:v>167.77</c:v>
                </c:pt>
                <c:pt idx="4553">
                  <c:v>167.78</c:v>
                </c:pt>
                <c:pt idx="4554">
                  <c:v>167.79</c:v>
                </c:pt>
                <c:pt idx="4555">
                  <c:v>167.8</c:v>
                </c:pt>
                <c:pt idx="4556">
                  <c:v>167.81</c:v>
                </c:pt>
                <c:pt idx="4557">
                  <c:v>167.82</c:v>
                </c:pt>
                <c:pt idx="4558">
                  <c:v>167.82999999999998</c:v>
                </c:pt>
                <c:pt idx="4559">
                  <c:v>167.84</c:v>
                </c:pt>
                <c:pt idx="4560">
                  <c:v>167.85</c:v>
                </c:pt>
                <c:pt idx="4561">
                  <c:v>167.86</c:v>
                </c:pt>
                <c:pt idx="4562">
                  <c:v>167.87</c:v>
                </c:pt>
                <c:pt idx="4563">
                  <c:v>167.88</c:v>
                </c:pt>
                <c:pt idx="4564">
                  <c:v>167.89</c:v>
                </c:pt>
                <c:pt idx="4565">
                  <c:v>167.9</c:v>
                </c:pt>
                <c:pt idx="4566">
                  <c:v>167.91</c:v>
                </c:pt>
                <c:pt idx="4567">
                  <c:v>167.92000000000002</c:v>
                </c:pt>
                <c:pt idx="4568">
                  <c:v>167.93</c:v>
                </c:pt>
                <c:pt idx="4569">
                  <c:v>167.94</c:v>
                </c:pt>
                <c:pt idx="4570">
                  <c:v>167.95</c:v>
                </c:pt>
                <c:pt idx="4571">
                  <c:v>167.96</c:v>
                </c:pt>
                <c:pt idx="4572">
                  <c:v>167.97</c:v>
                </c:pt>
                <c:pt idx="4573">
                  <c:v>167.98000000000002</c:v>
                </c:pt>
                <c:pt idx="4574">
                  <c:v>167.99</c:v>
                </c:pt>
                <c:pt idx="4575">
                  <c:v>168</c:v>
                </c:pt>
                <c:pt idx="4576">
                  <c:v>168.01</c:v>
                </c:pt>
                <c:pt idx="4577">
                  <c:v>168.02</c:v>
                </c:pt>
                <c:pt idx="4578">
                  <c:v>168.03</c:v>
                </c:pt>
                <c:pt idx="4579">
                  <c:v>168.04</c:v>
                </c:pt>
                <c:pt idx="4580">
                  <c:v>168.05</c:v>
                </c:pt>
                <c:pt idx="4581">
                  <c:v>168.06</c:v>
                </c:pt>
                <c:pt idx="4582">
                  <c:v>168.07</c:v>
                </c:pt>
                <c:pt idx="4583">
                  <c:v>168.07999999999998</c:v>
                </c:pt>
                <c:pt idx="4584">
                  <c:v>168.09</c:v>
                </c:pt>
                <c:pt idx="4585">
                  <c:v>168.1</c:v>
                </c:pt>
                <c:pt idx="4586">
                  <c:v>168.11</c:v>
                </c:pt>
                <c:pt idx="4587">
                  <c:v>168.12</c:v>
                </c:pt>
                <c:pt idx="4588">
                  <c:v>168.13</c:v>
                </c:pt>
                <c:pt idx="4589">
                  <c:v>168.14</c:v>
                </c:pt>
                <c:pt idx="4590">
                  <c:v>168.15</c:v>
                </c:pt>
                <c:pt idx="4591">
                  <c:v>168.16</c:v>
                </c:pt>
                <c:pt idx="4592">
                  <c:v>168.17000000000002</c:v>
                </c:pt>
                <c:pt idx="4593">
                  <c:v>168.18</c:v>
                </c:pt>
                <c:pt idx="4594">
                  <c:v>168.19</c:v>
                </c:pt>
                <c:pt idx="4595">
                  <c:v>168.2</c:v>
                </c:pt>
                <c:pt idx="4596">
                  <c:v>168.21</c:v>
                </c:pt>
                <c:pt idx="4597">
                  <c:v>168.22</c:v>
                </c:pt>
                <c:pt idx="4598">
                  <c:v>168.23000000000002</c:v>
                </c:pt>
                <c:pt idx="4599">
                  <c:v>168.24</c:v>
                </c:pt>
                <c:pt idx="4600">
                  <c:v>168.25</c:v>
                </c:pt>
                <c:pt idx="4601">
                  <c:v>168.26</c:v>
                </c:pt>
                <c:pt idx="4602">
                  <c:v>168.27</c:v>
                </c:pt>
                <c:pt idx="4603">
                  <c:v>168.28</c:v>
                </c:pt>
                <c:pt idx="4604">
                  <c:v>168.29</c:v>
                </c:pt>
                <c:pt idx="4605">
                  <c:v>168.3</c:v>
                </c:pt>
                <c:pt idx="4606">
                  <c:v>168.31</c:v>
                </c:pt>
                <c:pt idx="4607">
                  <c:v>168.32</c:v>
                </c:pt>
                <c:pt idx="4608">
                  <c:v>168.32999999999998</c:v>
                </c:pt>
                <c:pt idx="4609">
                  <c:v>168.34</c:v>
                </c:pt>
                <c:pt idx="4610">
                  <c:v>168.35</c:v>
                </c:pt>
                <c:pt idx="4611">
                  <c:v>168.36</c:v>
                </c:pt>
                <c:pt idx="4612">
                  <c:v>168.37</c:v>
                </c:pt>
                <c:pt idx="4613">
                  <c:v>168.38</c:v>
                </c:pt>
                <c:pt idx="4614">
                  <c:v>168.39</c:v>
                </c:pt>
                <c:pt idx="4615">
                  <c:v>168.4</c:v>
                </c:pt>
                <c:pt idx="4616">
                  <c:v>168.41</c:v>
                </c:pt>
                <c:pt idx="4617">
                  <c:v>168.42000000000002</c:v>
                </c:pt>
                <c:pt idx="4618">
                  <c:v>168.43</c:v>
                </c:pt>
                <c:pt idx="4619">
                  <c:v>168.44</c:v>
                </c:pt>
                <c:pt idx="4620">
                  <c:v>168.45</c:v>
                </c:pt>
                <c:pt idx="4621">
                  <c:v>168.46</c:v>
                </c:pt>
                <c:pt idx="4622">
                  <c:v>168.47</c:v>
                </c:pt>
                <c:pt idx="4623">
                  <c:v>168.48000000000002</c:v>
                </c:pt>
                <c:pt idx="4624">
                  <c:v>168.49</c:v>
                </c:pt>
                <c:pt idx="4625">
                  <c:v>168.5</c:v>
                </c:pt>
                <c:pt idx="4626">
                  <c:v>168.51</c:v>
                </c:pt>
                <c:pt idx="4627">
                  <c:v>168.52</c:v>
                </c:pt>
                <c:pt idx="4628">
                  <c:v>168.53</c:v>
                </c:pt>
                <c:pt idx="4629">
                  <c:v>168.54</c:v>
                </c:pt>
                <c:pt idx="4630">
                  <c:v>168.55</c:v>
                </c:pt>
                <c:pt idx="4631">
                  <c:v>168.56</c:v>
                </c:pt>
                <c:pt idx="4632">
                  <c:v>168.57</c:v>
                </c:pt>
                <c:pt idx="4633">
                  <c:v>168.57999999999998</c:v>
                </c:pt>
                <c:pt idx="4634">
                  <c:v>168.59</c:v>
                </c:pt>
                <c:pt idx="4635">
                  <c:v>168.6</c:v>
                </c:pt>
                <c:pt idx="4636">
                  <c:v>168.61</c:v>
                </c:pt>
                <c:pt idx="4637">
                  <c:v>168.62</c:v>
                </c:pt>
                <c:pt idx="4638">
                  <c:v>168.63</c:v>
                </c:pt>
                <c:pt idx="4639">
                  <c:v>168.64</c:v>
                </c:pt>
                <c:pt idx="4640">
                  <c:v>168.65</c:v>
                </c:pt>
                <c:pt idx="4641">
                  <c:v>168.66</c:v>
                </c:pt>
                <c:pt idx="4642">
                  <c:v>168.67000000000002</c:v>
                </c:pt>
                <c:pt idx="4643">
                  <c:v>168.68</c:v>
                </c:pt>
                <c:pt idx="4644">
                  <c:v>168.69</c:v>
                </c:pt>
                <c:pt idx="4645">
                  <c:v>168.7</c:v>
                </c:pt>
                <c:pt idx="4646">
                  <c:v>168.71</c:v>
                </c:pt>
                <c:pt idx="4647">
                  <c:v>168.72</c:v>
                </c:pt>
                <c:pt idx="4648">
                  <c:v>168.73000000000002</c:v>
                </c:pt>
                <c:pt idx="4649">
                  <c:v>168.74</c:v>
                </c:pt>
                <c:pt idx="4650">
                  <c:v>168.75</c:v>
                </c:pt>
                <c:pt idx="4651">
                  <c:v>168.76</c:v>
                </c:pt>
                <c:pt idx="4652">
                  <c:v>168.77</c:v>
                </c:pt>
                <c:pt idx="4653">
                  <c:v>168.78</c:v>
                </c:pt>
                <c:pt idx="4654">
                  <c:v>168.79</c:v>
                </c:pt>
                <c:pt idx="4655">
                  <c:v>168.8</c:v>
                </c:pt>
                <c:pt idx="4656">
                  <c:v>168.81</c:v>
                </c:pt>
                <c:pt idx="4657">
                  <c:v>168.82</c:v>
                </c:pt>
                <c:pt idx="4658">
                  <c:v>168.82999999999998</c:v>
                </c:pt>
                <c:pt idx="4659">
                  <c:v>168.84</c:v>
                </c:pt>
                <c:pt idx="4660">
                  <c:v>168.85</c:v>
                </c:pt>
                <c:pt idx="4661">
                  <c:v>168.86</c:v>
                </c:pt>
                <c:pt idx="4662">
                  <c:v>168.87</c:v>
                </c:pt>
                <c:pt idx="4663">
                  <c:v>168.88</c:v>
                </c:pt>
                <c:pt idx="4664">
                  <c:v>168.89</c:v>
                </c:pt>
                <c:pt idx="4665">
                  <c:v>168.9</c:v>
                </c:pt>
                <c:pt idx="4666">
                  <c:v>168.91</c:v>
                </c:pt>
                <c:pt idx="4667">
                  <c:v>168.92000000000002</c:v>
                </c:pt>
                <c:pt idx="4668">
                  <c:v>168.93</c:v>
                </c:pt>
                <c:pt idx="4669">
                  <c:v>168.94</c:v>
                </c:pt>
                <c:pt idx="4670">
                  <c:v>168.95</c:v>
                </c:pt>
                <c:pt idx="4671">
                  <c:v>168.96</c:v>
                </c:pt>
                <c:pt idx="4672">
                  <c:v>168.97</c:v>
                </c:pt>
                <c:pt idx="4673">
                  <c:v>168.98000000000002</c:v>
                </c:pt>
                <c:pt idx="4674">
                  <c:v>168.99</c:v>
                </c:pt>
                <c:pt idx="4675">
                  <c:v>169</c:v>
                </c:pt>
                <c:pt idx="4676">
                  <c:v>169.01</c:v>
                </c:pt>
                <c:pt idx="4677">
                  <c:v>169.02</c:v>
                </c:pt>
                <c:pt idx="4678">
                  <c:v>169.03</c:v>
                </c:pt>
                <c:pt idx="4679">
                  <c:v>169.04</c:v>
                </c:pt>
                <c:pt idx="4680">
                  <c:v>169.05</c:v>
                </c:pt>
                <c:pt idx="4681">
                  <c:v>169.06</c:v>
                </c:pt>
                <c:pt idx="4682">
                  <c:v>169.07</c:v>
                </c:pt>
                <c:pt idx="4683">
                  <c:v>169.07999999999998</c:v>
                </c:pt>
                <c:pt idx="4684">
                  <c:v>169.09</c:v>
                </c:pt>
                <c:pt idx="4685">
                  <c:v>169.1</c:v>
                </c:pt>
                <c:pt idx="4686">
                  <c:v>169.11</c:v>
                </c:pt>
                <c:pt idx="4687">
                  <c:v>169.12</c:v>
                </c:pt>
                <c:pt idx="4688">
                  <c:v>169.13</c:v>
                </c:pt>
                <c:pt idx="4689">
                  <c:v>169.14</c:v>
                </c:pt>
                <c:pt idx="4690">
                  <c:v>169.15</c:v>
                </c:pt>
                <c:pt idx="4691">
                  <c:v>169.16</c:v>
                </c:pt>
                <c:pt idx="4692">
                  <c:v>169.17000000000002</c:v>
                </c:pt>
                <c:pt idx="4693">
                  <c:v>169.18</c:v>
                </c:pt>
                <c:pt idx="4694">
                  <c:v>169.19</c:v>
                </c:pt>
                <c:pt idx="4695">
                  <c:v>169.2</c:v>
                </c:pt>
                <c:pt idx="4696">
                  <c:v>169.21</c:v>
                </c:pt>
                <c:pt idx="4697">
                  <c:v>169.22</c:v>
                </c:pt>
                <c:pt idx="4698">
                  <c:v>169.23000000000002</c:v>
                </c:pt>
                <c:pt idx="4699">
                  <c:v>169.24</c:v>
                </c:pt>
                <c:pt idx="4700">
                  <c:v>169.25</c:v>
                </c:pt>
                <c:pt idx="4701">
                  <c:v>169.26</c:v>
                </c:pt>
                <c:pt idx="4702">
                  <c:v>169.27</c:v>
                </c:pt>
                <c:pt idx="4703">
                  <c:v>169.28</c:v>
                </c:pt>
                <c:pt idx="4704">
                  <c:v>169.29</c:v>
                </c:pt>
                <c:pt idx="4705">
                  <c:v>169.3</c:v>
                </c:pt>
                <c:pt idx="4706">
                  <c:v>169.31</c:v>
                </c:pt>
                <c:pt idx="4707">
                  <c:v>169.32</c:v>
                </c:pt>
                <c:pt idx="4708">
                  <c:v>169.32999999999998</c:v>
                </c:pt>
                <c:pt idx="4709">
                  <c:v>169.34</c:v>
                </c:pt>
                <c:pt idx="4710">
                  <c:v>169.35</c:v>
                </c:pt>
                <c:pt idx="4711">
                  <c:v>169.36</c:v>
                </c:pt>
                <c:pt idx="4712">
                  <c:v>169.37</c:v>
                </c:pt>
                <c:pt idx="4713">
                  <c:v>169.38</c:v>
                </c:pt>
                <c:pt idx="4714">
                  <c:v>169.39</c:v>
                </c:pt>
                <c:pt idx="4715">
                  <c:v>169.4</c:v>
                </c:pt>
                <c:pt idx="4716">
                  <c:v>169.41</c:v>
                </c:pt>
                <c:pt idx="4717">
                  <c:v>169.42000000000002</c:v>
                </c:pt>
                <c:pt idx="4718">
                  <c:v>169.43</c:v>
                </c:pt>
                <c:pt idx="4719">
                  <c:v>169.44</c:v>
                </c:pt>
                <c:pt idx="4720">
                  <c:v>169.45</c:v>
                </c:pt>
                <c:pt idx="4721">
                  <c:v>169.46</c:v>
                </c:pt>
                <c:pt idx="4722">
                  <c:v>169.47</c:v>
                </c:pt>
                <c:pt idx="4723">
                  <c:v>169.48000000000002</c:v>
                </c:pt>
                <c:pt idx="4724">
                  <c:v>169.49</c:v>
                </c:pt>
                <c:pt idx="4725">
                  <c:v>169.5</c:v>
                </c:pt>
                <c:pt idx="4726">
                  <c:v>169.51</c:v>
                </c:pt>
                <c:pt idx="4727">
                  <c:v>169.52</c:v>
                </c:pt>
                <c:pt idx="4728">
                  <c:v>169.53</c:v>
                </c:pt>
                <c:pt idx="4729">
                  <c:v>169.54</c:v>
                </c:pt>
                <c:pt idx="4730">
                  <c:v>169.55</c:v>
                </c:pt>
                <c:pt idx="4731">
                  <c:v>169.56</c:v>
                </c:pt>
                <c:pt idx="4732">
                  <c:v>169.57</c:v>
                </c:pt>
                <c:pt idx="4733">
                  <c:v>169.57999999999998</c:v>
                </c:pt>
                <c:pt idx="4734">
                  <c:v>169.59</c:v>
                </c:pt>
                <c:pt idx="4735">
                  <c:v>169.6</c:v>
                </c:pt>
                <c:pt idx="4736">
                  <c:v>169.61</c:v>
                </c:pt>
                <c:pt idx="4737">
                  <c:v>169.62</c:v>
                </c:pt>
                <c:pt idx="4738">
                  <c:v>169.63</c:v>
                </c:pt>
                <c:pt idx="4739">
                  <c:v>169.64</c:v>
                </c:pt>
                <c:pt idx="4740">
                  <c:v>169.65</c:v>
                </c:pt>
                <c:pt idx="4741">
                  <c:v>169.66</c:v>
                </c:pt>
                <c:pt idx="4742">
                  <c:v>169.67000000000002</c:v>
                </c:pt>
                <c:pt idx="4743">
                  <c:v>169.68</c:v>
                </c:pt>
                <c:pt idx="4744">
                  <c:v>169.69</c:v>
                </c:pt>
                <c:pt idx="4745">
                  <c:v>169.7</c:v>
                </c:pt>
                <c:pt idx="4746">
                  <c:v>169.71</c:v>
                </c:pt>
                <c:pt idx="4747">
                  <c:v>169.72</c:v>
                </c:pt>
                <c:pt idx="4748">
                  <c:v>169.73000000000002</c:v>
                </c:pt>
                <c:pt idx="4749">
                  <c:v>169.74</c:v>
                </c:pt>
                <c:pt idx="4750">
                  <c:v>169.75</c:v>
                </c:pt>
                <c:pt idx="4751">
                  <c:v>169.76</c:v>
                </c:pt>
                <c:pt idx="4752">
                  <c:v>169.77</c:v>
                </c:pt>
                <c:pt idx="4753">
                  <c:v>169.78</c:v>
                </c:pt>
                <c:pt idx="4754">
                  <c:v>169.79</c:v>
                </c:pt>
                <c:pt idx="4755">
                  <c:v>169.8</c:v>
                </c:pt>
                <c:pt idx="4756">
                  <c:v>169.81</c:v>
                </c:pt>
                <c:pt idx="4757">
                  <c:v>169.82</c:v>
                </c:pt>
                <c:pt idx="4758">
                  <c:v>169.82999999999998</c:v>
                </c:pt>
                <c:pt idx="4759">
                  <c:v>169.84</c:v>
                </c:pt>
                <c:pt idx="4760">
                  <c:v>169.85</c:v>
                </c:pt>
                <c:pt idx="4761">
                  <c:v>169.86</c:v>
                </c:pt>
                <c:pt idx="4762">
                  <c:v>169.87</c:v>
                </c:pt>
                <c:pt idx="4763">
                  <c:v>169.88</c:v>
                </c:pt>
                <c:pt idx="4764">
                  <c:v>169.89</c:v>
                </c:pt>
                <c:pt idx="4765">
                  <c:v>169.9</c:v>
                </c:pt>
                <c:pt idx="4766">
                  <c:v>169.91</c:v>
                </c:pt>
                <c:pt idx="4767">
                  <c:v>169.92000000000002</c:v>
                </c:pt>
                <c:pt idx="4768">
                  <c:v>169.93</c:v>
                </c:pt>
                <c:pt idx="4769">
                  <c:v>169.94</c:v>
                </c:pt>
                <c:pt idx="4770">
                  <c:v>169.95</c:v>
                </c:pt>
                <c:pt idx="4771">
                  <c:v>169.96</c:v>
                </c:pt>
                <c:pt idx="4772">
                  <c:v>169.97</c:v>
                </c:pt>
                <c:pt idx="4773">
                  <c:v>169.98000000000002</c:v>
                </c:pt>
                <c:pt idx="4774">
                  <c:v>169.99</c:v>
                </c:pt>
                <c:pt idx="4775">
                  <c:v>170</c:v>
                </c:pt>
                <c:pt idx="4776">
                  <c:v>170.01</c:v>
                </c:pt>
                <c:pt idx="4777">
                  <c:v>170.02</c:v>
                </c:pt>
                <c:pt idx="4778">
                  <c:v>170.03</c:v>
                </c:pt>
                <c:pt idx="4779">
                  <c:v>170.04</c:v>
                </c:pt>
                <c:pt idx="4780">
                  <c:v>170.05</c:v>
                </c:pt>
                <c:pt idx="4781">
                  <c:v>170.06</c:v>
                </c:pt>
                <c:pt idx="4782">
                  <c:v>170.07</c:v>
                </c:pt>
                <c:pt idx="4783">
                  <c:v>170.07999999999998</c:v>
                </c:pt>
                <c:pt idx="4784">
                  <c:v>170.09</c:v>
                </c:pt>
                <c:pt idx="4785">
                  <c:v>170.1</c:v>
                </c:pt>
                <c:pt idx="4786">
                  <c:v>170.11</c:v>
                </c:pt>
                <c:pt idx="4787">
                  <c:v>170.12</c:v>
                </c:pt>
                <c:pt idx="4788">
                  <c:v>170.13</c:v>
                </c:pt>
                <c:pt idx="4789">
                  <c:v>170.14</c:v>
                </c:pt>
                <c:pt idx="4790">
                  <c:v>170.15</c:v>
                </c:pt>
                <c:pt idx="4791">
                  <c:v>170.16</c:v>
                </c:pt>
                <c:pt idx="4792">
                  <c:v>170.17000000000002</c:v>
                </c:pt>
                <c:pt idx="4793">
                  <c:v>170.18</c:v>
                </c:pt>
                <c:pt idx="4794">
                  <c:v>170.19</c:v>
                </c:pt>
                <c:pt idx="4795">
                  <c:v>170.2</c:v>
                </c:pt>
                <c:pt idx="4796">
                  <c:v>170.21</c:v>
                </c:pt>
                <c:pt idx="4797">
                  <c:v>170.22</c:v>
                </c:pt>
                <c:pt idx="4798">
                  <c:v>170.23000000000002</c:v>
                </c:pt>
                <c:pt idx="4799">
                  <c:v>170.24</c:v>
                </c:pt>
                <c:pt idx="4800">
                  <c:v>170.25</c:v>
                </c:pt>
                <c:pt idx="4801">
                  <c:v>170.26</c:v>
                </c:pt>
                <c:pt idx="4802">
                  <c:v>170.27</c:v>
                </c:pt>
                <c:pt idx="4803">
                  <c:v>170.28</c:v>
                </c:pt>
                <c:pt idx="4804">
                  <c:v>170.29</c:v>
                </c:pt>
                <c:pt idx="4805">
                  <c:v>170.3</c:v>
                </c:pt>
                <c:pt idx="4806">
                  <c:v>170.31</c:v>
                </c:pt>
                <c:pt idx="4807">
                  <c:v>170.32</c:v>
                </c:pt>
                <c:pt idx="4808">
                  <c:v>170.32999999999998</c:v>
                </c:pt>
                <c:pt idx="4809">
                  <c:v>170.34</c:v>
                </c:pt>
                <c:pt idx="4810">
                  <c:v>170.35</c:v>
                </c:pt>
                <c:pt idx="4811">
                  <c:v>170.36</c:v>
                </c:pt>
                <c:pt idx="4812">
                  <c:v>170.37</c:v>
                </c:pt>
                <c:pt idx="4813">
                  <c:v>170.38</c:v>
                </c:pt>
                <c:pt idx="4814">
                  <c:v>170.39</c:v>
                </c:pt>
                <c:pt idx="4815">
                  <c:v>170.4</c:v>
                </c:pt>
                <c:pt idx="4816">
                  <c:v>170.41</c:v>
                </c:pt>
                <c:pt idx="4817">
                  <c:v>170.42000000000002</c:v>
                </c:pt>
                <c:pt idx="4818">
                  <c:v>170.43</c:v>
                </c:pt>
                <c:pt idx="4819">
                  <c:v>170.44</c:v>
                </c:pt>
                <c:pt idx="4820">
                  <c:v>170.45</c:v>
                </c:pt>
                <c:pt idx="4821">
                  <c:v>170.46</c:v>
                </c:pt>
                <c:pt idx="4822">
                  <c:v>170.47</c:v>
                </c:pt>
                <c:pt idx="4823">
                  <c:v>170.48000000000002</c:v>
                </c:pt>
                <c:pt idx="4824">
                  <c:v>170.49</c:v>
                </c:pt>
                <c:pt idx="4825">
                  <c:v>170.5</c:v>
                </c:pt>
                <c:pt idx="4826">
                  <c:v>170.51</c:v>
                </c:pt>
                <c:pt idx="4827">
                  <c:v>170.52</c:v>
                </c:pt>
                <c:pt idx="4828">
                  <c:v>170.53</c:v>
                </c:pt>
                <c:pt idx="4829">
                  <c:v>170.54</c:v>
                </c:pt>
                <c:pt idx="4830">
                  <c:v>170.55</c:v>
                </c:pt>
                <c:pt idx="4831">
                  <c:v>170.56</c:v>
                </c:pt>
                <c:pt idx="4832">
                  <c:v>170.57</c:v>
                </c:pt>
                <c:pt idx="4833">
                  <c:v>170.57999999999998</c:v>
                </c:pt>
                <c:pt idx="4834">
                  <c:v>170.59</c:v>
                </c:pt>
                <c:pt idx="4835">
                  <c:v>170.6</c:v>
                </c:pt>
                <c:pt idx="4836">
                  <c:v>170.61</c:v>
                </c:pt>
                <c:pt idx="4837">
                  <c:v>170.62</c:v>
                </c:pt>
                <c:pt idx="4838">
                  <c:v>170.63</c:v>
                </c:pt>
                <c:pt idx="4839">
                  <c:v>170.64</c:v>
                </c:pt>
                <c:pt idx="4840">
                  <c:v>170.65</c:v>
                </c:pt>
                <c:pt idx="4841">
                  <c:v>170.66</c:v>
                </c:pt>
                <c:pt idx="4842">
                  <c:v>170.67000000000002</c:v>
                </c:pt>
                <c:pt idx="4843">
                  <c:v>170.68</c:v>
                </c:pt>
                <c:pt idx="4844">
                  <c:v>170.69</c:v>
                </c:pt>
                <c:pt idx="4845">
                  <c:v>170.7</c:v>
                </c:pt>
                <c:pt idx="4846">
                  <c:v>170.71</c:v>
                </c:pt>
                <c:pt idx="4847">
                  <c:v>170.72</c:v>
                </c:pt>
                <c:pt idx="4848">
                  <c:v>170.73000000000002</c:v>
                </c:pt>
                <c:pt idx="4849">
                  <c:v>170.74</c:v>
                </c:pt>
                <c:pt idx="4850">
                  <c:v>170.75</c:v>
                </c:pt>
                <c:pt idx="4851">
                  <c:v>170.76</c:v>
                </c:pt>
                <c:pt idx="4852">
                  <c:v>170.77</c:v>
                </c:pt>
                <c:pt idx="4853">
                  <c:v>170.78</c:v>
                </c:pt>
                <c:pt idx="4854">
                  <c:v>170.79</c:v>
                </c:pt>
                <c:pt idx="4855">
                  <c:v>170.8</c:v>
                </c:pt>
                <c:pt idx="4856">
                  <c:v>170.81</c:v>
                </c:pt>
                <c:pt idx="4857">
                  <c:v>170.82</c:v>
                </c:pt>
                <c:pt idx="4858">
                  <c:v>170.82999999999998</c:v>
                </c:pt>
                <c:pt idx="4859">
                  <c:v>170.84</c:v>
                </c:pt>
                <c:pt idx="4860">
                  <c:v>170.85</c:v>
                </c:pt>
                <c:pt idx="4861">
                  <c:v>170.86</c:v>
                </c:pt>
                <c:pt idx="4862">
                  <c:v>170.87</c:v>
                </c:pt>
                <c:pt idx="4863">
                  <c:v>170.88</c:v>
                </c:pt>
                <c:pt idx="4864">
                  <c:v>170.89</c:v>
                </c:pt>
                <c:pt idx="4865">
                  <c:v>170.9</c:v>
                </c:pt>
                <c:pt idx="4866">
                  <c:v>170.91</c:v>
                </c:pt>
                <c:pt idx="4867">
                  <c:v>170.92000000000002</c:v>
                </c:pt>
                <c:pt idx="4868">
                  <c:v>170.93</c:v>
                </c:pt>
                <c:pt idx="4869">
                  <c:v>170.94</c:v>
                </c:pt>
                <c:pt idx="4870">
                  <c:v>170.95</c:v>
                </c:pt>
                <c:pt idx="4871">
                  <c:v>170.96</c:v>
                </c:pt>
                <c:pt idx="4872">
                  <c:v>170.97</c:v>
                </c:pt>
                <c:pt idx="4873">
                  <c:v>170.98000000000002</c:v>
                </c:pt>
                <c:pt idx="4874">
                  <c:v>170.99</c:v>
                </c:pt>
                <c:pt idx="4875">
                  <c:v>171</c:v>
                </c:pt>
                <c:pt idx="4876">
                  <c:v>171.01</c:v>
                </c:pt>
                <c:pt idx="4877">
                  <c:v>171.02</c:v>
                </c:pt>
                <c:pt idx="4878">
                  <c:v>171.03</c:v>
                </c:pt>
                <c:pt idx="4879">
                  <c:v>171.04</c:v>
                </c:pt>
                <c:pt idx="4880">
                  <c:v>171.05</c:v>
                </c:pt>
                <c:pt idx="4881">
                  <c:v>171.06</c:v>
                </c:pt>
                <c:pt idx="4882">
                  <c:v>171.07</c:v>
                </c:pt>
                <c:pt idx="4883">
                  <c:v>171.07999999999998</c:v>
                </c:pt>
                <c:pt idx="4884">
                  <c:v>171.09</c:v>
                </c:pt>
                <c:pt idx="4885">
                  <c:v>171.1</c:v>
                </c:pt>
                <c:pt idx="4886">
                  <c:v>171.11</c:v>
                </c:pt>
                <c:pt idx="4887">
                  <c:v>171.12</c:v>
                </c:pt>
                <c:pt idx="4888">
                  <c:v>171.13</c:v>
                </c:pt>
                <c:pt idx="4889">
                  <c:v>171.14</c:v>
                </c:pt>
                <c:pt idx="4890">
                  <c:v>171.15</c:v>
                </c:pt>
                <c:pt idx="4891">
                  <c:v>171.16</c:v>
                </c:pt>
                <c:pt idx="4892">
                  <c:v>171.17000000000002</c:v>
                </c:pt>
                <c:pt idx="4893">
                  <c:v>171.18</c:v>
                </c:pt>
                <c:pt idx="4894">
                  <c:v>171.19</c:v>
                </c:pt>
                <c:pt idx="4895">
                  <c:v>171.2</c:v>
                </c:pt>
                <c:pt idx="4896">
                  <c:v>171.21</c:v>
                </c:pt>
                <c:pt idx="4897">
                  <c:v>171.22</c:v>
                </c:pt>
                <c:pt idx="4898">
                  <c:v>171.23000000000002</c:v>
                </c:pt>
                <c:pt idx="4899">
                  <c:v>171.24</c:v>
                </c:pt>
                <c:pt idx="4900">
                  <c:v>171.25</c:v>
                </c:pt>
                <c:pt idx="4901">
                  <c:v>171.26</c:v>
                </c:pt>
                <c:pt idx="4902">
                  <c:v>171.27</c:v>
                </c:pt>
                <c:pt idx="4903">
                  <c:v>171.28</c:v>
                </c:pt>
                <c:pt idx="4904">
                  <c:v>171.29</c:v>
                </c:pt>
                <c:pt idx="4905">
                  <c:v>171.3</c:v>
                </c:pt>
                <c:pt idx="4906">
                  <c:v>171.31</c:v>
                </c:pt>
                <c:pt idx="4907">
                  <c:v>171.32</c:v>
                </c:pt>
                <c:pt idx="4908">
                  <c:v>171.32999999999998</c:v>
                </c:pt>
                <c:pt idx="4909">
                  <c:v>171.34</c:v>
                </c:pt>
                <c:pt idx="4910">
                  <c:v>171.35</c:v>
                </c:pt>
                <c:pt idx="4911">
                  <c:v>171.36</c:v>
                </c:pt>
                <c:pt idx="4912">
                  <c:v>171.37</c:v>
                </c:pt>
                <c:pt idx="4913">
                  <c:v>171.38</c:v>
                </c:pt>
                <c:pt idx="4914">
                  <c:v>171.39</c:v>
                </c:pt>
                <c:pt idx="4915">
                  <c:v>171.4</c:v>
                </c:pt>
                <c:pt idx="4916">
                  <c:v>171.41</c:v>
                </c:pt>
                <c:pt idx="4917">
                  <c:v>171.42000000000002</c:v>
                </c:pt>
                <c:pt idx="4918">
                  <c:v>171.43</c:v>
                </c:pt>
                <c:pt idx="4919">
                  <c:v>171.44</c:v>
                </c:pt>
                <c:pt idx="4920">
                  <c:v>171.45</c:v>
                </c:pt>
                <c:pt idx="4921">
                  <c:v>171.46</c:v>
                </c:pt>
                <c:pt idx="4922">
                  <c:v>171.47</c:v>
                </c:pt>
                <c:pt idx="4923">
                  <c:v>171.48000000000002</c:v>
                </c:pt>
                <c:pt idx="4924">
                  <c:v>171.49</c:v>
                </c:pt>
                <c:pt idx="4925">
                  <c:v>171.5</c:v>
                </c:pt>
                <c:pt idx="4926">
                  <c:v>171.51</c:v>
                </c:pt>
                <c:pt idx="4927">
                  <c:v>171.52</c:v>
                </c:pt>
                <c:pt idx="4928">
                  <c:v>171.53</c:v>
                </c:pt>
                <c:pt idx="4929">
                  <c:v>171.54</c:v>
                </c:pt>
                <c:pt idx="4930">
                  <c:v>171.55</c:v>
                </c:pt>
                <c:pt idx="4931">
                  <c:v>171.56</c:v>
                </c:pt>
                <c:pt idx="4932">
                  <c:v>171.57</c:v>
                </c:pt>
                <c:pt idx="4933">
                  <c:v>171.57999999999998</c:v>
                </c:pt>
                <c:pt idx="4934">
                  <c:v>171.59</c:v>
                </c:pt>
                <c:pt idx="4935">
                  <c:v>171.6</c:v>
                </c:pt>
                <c:pt idx="4936">
                  <c:v>171.61</c:v>
                </c:pt>
                <c:pt idx="4937">
                  <c:v>171.62</c:v>
                </c:pt>
                <c:pt idx="4938">
                  <c:v>171.63</c:v>
                </c:pt>
                <c:pt idx="4939">
                  <c:v>171.64</c:v>
                </c:pt>
                <c:pt idx="4940">
                  <c:v>171.65</c:v>
                </c:pt>
                <c:pt idx="4941">
                  <c:v>171.66</c:v>
                </c:pt>
                <c:pt idx="4942">
                  <c:v>171.67000000000002</c:v>
                </c:pt>
                <c:pt idx="4943">
                  <c:v>171.68</c:v>
                </c:pt>
                <c:pt idx="4944">
                  <c:v>171.69</c:v>
                </c:pt>
                <c:pt idx="4945">
                  <c:v>171.7</c:v>
                </c:pt>
                <c:pt idx="4946">
                  <c:v>171.71</c:v>
                </c:pt>
                <c:pt idx="4947">
                  <c:v>171.72</c:v>
                </c:pt>
                <c:pt idx="4948">
                  <c:v>171.73000000000002</c:v>
                </c:pt>
                <c:pt idx="4949">
                  <c:v>171.74</c:v>
                </c:pt>
                <c:pt idx="4950">
                  <c:v>171.75</c:v>
                </c:pt>
                <c:pt idx="4951">
                  <c:v>171.76</c:v>
                </c:pt>
                <c:pt idx="4952">
                  <c:v>171.77</c:v>
                </c:pt>
                <c:pt idx="4953">
                  <c:v>171.78</c:v>
                </c:pt>
                <c:pt idx="4954">
                  <c:v>171.79</c:v>
                </c:pt>
                <c:pt idx="4955">
                  <c:v>171.8</c:v>
                </c:pt>
                <c:pt idx="4956">
                  <c:v>171.81</c:v>
                </c:pt>
                <c:pt idx="4957">
                  <c:v>171.82</c:v>
                </c:pt>
                <c:pt idx="4958">
                  <c:v>171.82999999999998</c:v>
                </c:pt>
                <c:pt idx="4959">
                  <c:v>171.84</c:v>
                </c:pt>
                <c:pt idx="4960">
                  <c:v>171.85</c:v>
                </c:pt>
                <c:pt idx="4961">
                  <c:v>171.86</c:v>
                </c:pt>
                <c:pt idx="4962">
                  <c:v>171.87</c:v>
                </c:pt>
                <c:pt idx="4963">
                  <c:v>171.88</c:v>
                </c:pt>
                <c:pt idx="4964">
                  <c:v>171.89</c:v>
                </c:pt>
                <c:pt idx="4965">
                  <c:v>171.9</c:v>
                </c:pt>
                <c:pt idx="4966">
                  <c:v>171.91</c:v>
                </c:pt>
                <c:pt idx="4967">
                  <c:v>171.92000000000002</c:v>
                </c:pt>
                <c:pt idx="4968">
                  <c:v>171.93</c:v>
                </c:pt>
                <c:pt idx="4969">
                  <c:v>171.94</c:v>
                </c:pt>
                <c:pt idx="4970">
                  <c:v>171.95</c:v>
                </c:pt>
                <c:pt idx="4971">
                  <c:v>171.96</c:v>
                </c:pt>
                <c:pt idx="4972">
                  <c:v>171.97</c:v>
                </c:pt>
                <c:pt idx="4973">
                  <c:v>171.98000000000002</c:v>
                </c:pt>
                <c:pt idx="4974">
                  <c:v>171.99</c:v>
                </c:pt>
                <c:pt idx="4975">
                  <c:v>172</c:v>
                </c:pt>
                <c:pt idx="4976">
                  <c:v>172.01</c:v>
                </c:pt>
                <c:pt idx="4977">
                  <c:v>172.02</c:v>
                </c:pt>
                <c:pt idx="4978">
                  <c:v>172.03</c:v>
                </c:pt>
                <c:pt idx="4979">
                  <c:v>172.04</c:v>
                </c:pt>
                <c:pt idx="4980">
                  <c:v>172.05</c:v>
                </c:pt>
                <c:pt idx="4981">
                  <c:v>172.06</c:v>
                </c:pt>
                <c:pt idx="4982">
                  <c:v>172.07</c:v>
                </c:pt>
                <c:pt idx="4983">
                  <c:v>172.07999999999998</c:v>
                </c:pt>
                <c:pt idx="4984">
                  <c:v>172.09</c:v>
                </c:pt>
                <c:pt idx="4985">
                  <c:v>172.1</c:v>
                </c:pt>
                <c:pt idx="4986">
                  <c:v>172.11</c:v>
                </c:pt>
                <c:pt idx="4987">
                  <c:v>172.12</c:v>
                </c:pt>
                <c:pt idx="4988">
                  <c:v>172.13</c:v>
                </c:pt>
                <c:pt idx="4989">
                  <c:v>172.14</c:v>
                </c:pt>
                <c:pt idx="4990">
                  <c:v>172.15</c:v>
                </c:pt>
                <c:pt idx="4991">
                  <c:v>172.16</c:v>
                </c:pt>
                <c:pt idx="4992">
                  <c:v>172.17000000000002</c:v>
                </c:pt>
                <c:pt idx="4993">
                  <c:v>172.18</c:v>
                </c:pt>
                <c:pt idx="4994">
                  <c:v>172.19</c:v>
                </c:pt>
                <c:pt idx="4995">
                  <c:v>172.2</c:v>
                </c:pt>
                <c:pt idx="4996">
                  <c:v>172.21</c:v>
                </c:pt>
                <c:pt idx="4997">
                  <c:v>172.22</c:v>
                </c:pt>
                <c:pt idx="4998">
                  <c:v>172.23000000000002</c:v>
                </c:pt>
                <c:pt idx="4999">
                  <c:v>172.24</c:v>
                </c:pt>
                <c:pt idx="5000">
                  <c:v>172.25</c:v>
                </c:pt>
                <c:pt idx="5001">
                  <c:v>172.26</c:v>
                </c:pt>
                <c:pt idx="5002">
                  <c:v>172.27</c:v>
                </c:pt>
                <c:pt idx="5003">
                  <c:v>172.28</c:v>
                </c:pt>
                <c:pt idx="5004">
                  <c:v>172.29</c:v>
                </c:pt>
                <c:pt idx="5005">
                  <c:v>172.3</c:v>
                </c:pt>
                <c:pt idx="5006">
                  <c:v>172.31</c:v>
                </c:pt>
                <c:pt idx="5007">
                  <c:v>172.32</c:v>
                </c:pt>
                <c:pt idx="5008">
                  <c:v>172.32999999999998</c:v>
                </c:pt>
                <c:pt idx="5009">
                  <c:v>172.34</c:v>
                </c:pt>
                <c:pt idx="5010">
                  <c:v>172.35</c:v>
                </c:pt>
                <c:pt idx="5011">
                  <c:v>172.36</c:v>
                </c:pt>
                <c:pt idx="5012">
                  <c:v>172.37</c:v>
                </c:pt>
                <c:pt idx="5013">
                  <c:v>172.38</c:v>
                </c:pt>
                <c:pt idx="5014">
                  <c:v>172.39</c:v>
                </c:pt>
                <c:pt idx="5015">
                  <c:v>172.4</c:v>
                </c:pt>
                <c:pt idx="5016">
                  <c:v>172.41</c:v>
                </c:pt>
                <c:pt idx="5017">
                  <c:v>172.42000000000002</c:v>
                </c:pt>
                <c:pt idx="5018">
                  <c:v>172.43</c:v>
                </c:pt>
                <c:pt idx="5019">
                  <c:v>172.44</c:v>
                </c:pt>
                <c:pt idx="5020">
                  <c:v>172.45</c:v>
                </c:pt>
                <c:pt idx="5021">
                  <c:v>172.46</c:v>
                </c:pt>
                <c:pt idx="5022">
                  <c:v>172.47</c:v>
                </c:pt>
                <c:pt idx="5023">
                  <c:v>172.48000000000002</c:v>
                </c:pt>
                <c:pt idx="5024">
                  <c:v>172.49</c:v>
                </c:pt>
                <c:pt idx="5025">
                  <c:v>172.5</c:v>
                </c:pt>
                <c:pt idx="5026">
                  <c:v>172.51</c:v>
                </c:pt>
                <c:pt idx="5027">
                  <c:v>172.52</c:v>
                </c:pt>
                <c:pt idx="5028">
                  <c:v>172.53</c:v>
                </c:pt>
                <c:pt idx="5029">
                  <c:v>172.54</c:v>
                </c:pt>
                <c:pt idx="5030">
                  <c:v>172.55</c:v>
                </c:pt>
                <c:pt idx="5031">
                  <c:v>172.56</c:v>
                </c:pt>
                <c:pt idx="5032">
                  <c:v>172.57</c:v>
                </c:pt>
                <c:pt idx="5033">
                  <c:v>172.57999999999998</c:v>
                </c:pt>
                <c:pt idx="5034">
                  <c:v>172.59</c:v>
                </c:pt>
                <c:pt idx="5035">
                  <c:v>172.6</c:v>
                </c:pt>
                <c:pt idx="5036">
                  <c:v>172.61</c:v>
                </c:pt>
                <c:pt idx="5037">
                  <c:v>172.62</c:v>
                </c:pt>
                <c:pt idx="5038">
                  <c:v>172.63</c:v>
                </c:pt>
                <c:pt idx="5039">
                  <c:v>172.64</c:v>
                </c:pt>
                <c:pt idx="5040">
                  <c:v>172.65</c:v>
                </c:pt>
                <c:pt idx="5041">
                  <c:v>172.66</c:v>
                </c:pt>
                <c:pt idx="5042">
                  <c:v>172.67000000000002</c:v>
                </c:pt>
                <c:pt idx="5043">
                  <c:v>172.68</c:v>
                </c:pt>
                <c:pt idx="5044">
                  <c:v>172.69</c:v>
                </c:pt>
                <c:pt idx="5045">
                  <c:v>172.7</c:v>
                </c:pt>
                <c:pt idx="5046">
                  <c:v>172.71</c:v>
                </c:pt>
                <c:pt idx="5047">
                  <c:v>172.72</c:v>
                </c:pt>
                <c:pt idx="5048">
                  <c:v>172.73000000000002</c:v>
                </c:pt>
                <c:pt idx="5049">
                  <c:v>172.74</c:v>
                </c:pt>
                <c:pt idx="5050">
                  <c:v>172.75</c:v>
                </c:pt>
                <c:pt idx="5051">
                  <c:v>172.76</c:v>
                </c:pt>
                <c:pt idx="5052">
                  <c:v>172.77</c:v>
                </c:pt>
                <c:pt idx="5053">
                  <c:v>172.78</c:v>
                </c:pt>
                <c:pt idx="5054">
                  <c:v>172.79</c:v>
                </c:pt>
                <c:pt idx="5055">
                  <c:v>172.8</c:v>
                </c:pt>
                <c:pt idx="5056">
                  <c:v>172.81</c:v>
                </c:pt>
                <c:pt idx="5057">
                  <c:v>172.82</c:v>
                </c:pt>
                <c:pt idx="5058">
                  <c:v>172.82999999999998</c:v>
                </c:pt>
                <c:pt idx="5059">
                  <c:v>172.84</c:v>
                </c:pt>
                <c:pt idx="5060">
                  <c:v>172.85</c:v>
                </c:pt>
                <c:pt idx="5061">
                  <c:v>172.86</c:v>
                </c:pt>
                <c:pt idx="5062">
                  <c:v>172.87</c:v>
                </c:pt>
                <c:pt idx="5063">
                  <c:v>172.88</c:v>
                </c:pt>
                <c:pt idx="5064">
                  <c:v>172.89</c:v>
                </c:pt>
                <c:pt idx="5065">
                  <c:v>172.9</c:v>
                </c:pt>
                <c:pt idx="5066">
                  <c:v>172.91</c:v>
                </c:pt>
                <c:pt idx="5067">
                  <c:v>172.92000000000002</c:v>
                </c:pt>
                <c:pt idx="5068">
                  <c:v>172.93</c:v>
                </c:pt>
                <c:pt idx="5069">
                  <c:v>172.94</c:v>
                </c:pt>
                <c:pt idx="5070">
                  <c:v>172.95</c:v>
                </c:pt>
                <c:pt idx="5071">
                  <c:v>172.96</c:v>
                </c:pt>
                <c:pt idx="5072">
                  <c:v>172.97</c:v>
                </c:pt>
                <c:pt idx="5073">
                  <c:v>172.98000000000002</c:v>
                </c:pt>
                <c:pt idx="5074">
                  <c:v>172.99</c:v>
                </c:pt>
                <c:pt idx="5075">
                  <c:v>173</c:v>
                </c:pt>
                <c:pt idx="5076">
                  <c:v>173.01</c:v>
                </c:pt>
                <c:pt idx="5077">
                  <c:v>173.02</c:v>
                </c:pt>
                <c:pt idx="5078">
                  <c:v>173.03</c:v>
                </c:pt>
                <c:pt idx="5079">
                  <c:v>173.04</c:v>
                </c:pt>
                <c:pt idx="5080">
                  <c:v>173.05</c:v>
                </c:pt>
                <c:pt idx="5081">
                  <c:v>173.06</c:v>
                </c:pt>
                <c:pt idx="5082">
                  <c:v>173.07</c:v>
                </c:pt>
                <c:pt idx="5083">
                  <c:v>173.07999999999998</c:v>
                </c:pt>
                <c:pt idx="5084">
                  <c:v>173.09</c:v>
                </c:pt>
                <c:pt idx="5085">
                  <c:v>173.1</c:v>
                </c:pt>
                <c:pt idx="5086">
                  <c:v>173.11</c:v>
                </c:pt>
                <c:pt idx="5087">
                  <c:v>173.12</c:v>
                </c:pt>
                <c:pt idx="5088">
                  <c:v>173.13</c:v>
                </c:pt>
                <c:pt idx="5089">
                  <c:v>173.14</c:v>
                </c:pt>
                <c:pt idx="5090">
                  <c:v>173.15</c:v>
                </c:pt>
                <c:pt idx="5091">
                  <c:v>173.16</c:v>
                </c:pt>
                <c:pt idx="5092">
                  <c:v>173.17000000000002</c:v>
                </c:pt>
                <c:pt idx="5093">
                  <c:v>173.18</c:v>
                </c:pt>
                <c:pt idx="5094">
                  <c:v>173.19</c:v>
                </c:pt>
                <c:pt idx="5095">
                  <c:v>173.2</c:v>
                </c:pt>
                <c:pt idx="5096">
                  <c:v>173.21</c:v>
                </c:pt>
                <c:pt idx="5097">
                  <c:v>173.22</c:v>
                </c:pt>
                <c:pt idx="5098">
                  <c:v>173.23000000000002</c:v>
                </c:pt>
                <c:pt idx="5099">
                  <c:v>173.24</c:v>
                </c:pt>
                <c:pt idx="5100">
                  <c:v>173.25</c:v>
                </c:pt>
                <c:pt idx="5101">
                  <c:v>173.26</c:v>
                </c:pt>
                <c:pt idx="5102">
                  <c:v>173.27</c:v>
                </c:pt>
                <c:pt idx="5103">
                  <c:v>173.28</c:v>
                </c:pt>
                <c:pt idx="5104">
                  <c:v>173.29</c:v>
                </c:pt>
                <c:pt idx="5105">
                  <c:v>173.3</c:v>
                </c:pt>
                <c:pt idx="5106">
                  <c:v>173.31</c:v>
                </c:pt>
                <c:pt idx="5107">
                  <c:v>173.32</c:v>
                </c:pt>
                <c:pt idx="5108">
                  <c:v>173.32999999999998</c:v>
                </c:pt>
                <c:pt idx="5109">
                  <c:v>173.34</c:v>
                </c:pt>
                <c:pt idx="5110">
                  <c:v>173.35</c:v>
                </c:pt>
                <c:pt idx="5111">
                  <c:v>173.36</c:v>
                </c:pt>
                <c:pt idx="5112">
                  <c:v>173.37</c:v>
                </c:pt>
                <c:pt idx="5113">
                  <c:v>173.38</c:v>
                </c:pt>
                <c:pt idx="5114">
                  <c:v>173.39</c:v>
                </c:pt>
                <c:pt idx="5115">
                  <c:v>173.4</c:v>
                </c:pt>
                <c:pt idx="5116">
                  <c:v>173.41</c:v>
                </c:pt>
                <c:pt idx="5117">
                  <c:v>173.42000000000002</c:v>
                </c:pt>
                <c:pt idx="5118">
                  <c:v>173.43</c:v>
                </c:pt>
                <c:pt idx="5119">
                  <c:v>173.44</c:v>
                </c:pt>
                <c:pt idx="5120">
                  <c:v>173.45</c:v>
                </c:pt>
                <c:pt idx="5121">
                  <c:v>173.46</c:v>
                </c:pt>
                <c:pt idx="5122">
                  <c:v>173.47</c:v>
                </c:pt>
                <c:pt idx="5123">
                  <c:v>173.48000000000002</c:v>
                </c:pt>
                <c:pt idx="5124">
                  <c:v>173.49</c:v>
                </c:pt>
                <c:pt idx="5125">
                  <c:v>173.5</c:v>
                </c:pt>
                <c:pt idx="5126">
                  <c:v>173.51</c:v>
                </c:pt>
                <c:pt idx="5127">
                  <c:v>173.52</c:v>
                </c:pt>
                <c:pt idx="5128">
                  <c:v>173.53</c:v>
                </c:pt>
                <c:pt idx="5129">
                  <c:v>173.54</c:v>
                </c:pt>
                <c:pt idx="5130">
                  <c:v>173.55</c:v>
                </c:pt>
                <c:pt idx="5131">
                  <c:v>173.56</c:v>
                </c:pt>
                <c:pt idx="5132">
                  <c:v>173.57</c:v>
                </c:pt>
                <c:pt idx="5133">
                  <c:v>173.57999999999998</c:v>
                </c:pt>
                <c:pt idx="5134">
                  <c:v>173.59</c:v>
                </c:pt>
                <c:pt idx="5135">
                  <c:v>173.6</c:v>
                </c:pt>
                <c:pt idx="5136">
                  <c:v>173.61</c:v>
                </c:pt>
                <c:pt idx="5137">
                  <c:v>173.62</c:v>
                </c:pt>
                <c:pt idx="5138">
                  <c:v>173.63</c:v>
                </c:pt>
                <c:pt idx="5139">
                  <c:v>173.64</c:v>
                </c:pt>
                <c:pt idx="5140">
                  <c:v>173.65</c:v>
                </c:pt>
                <c:pt idx="5141">
                  <c:v>173.66</c:v>
                </c:pt>
                <c:pt idx="5142">
                  <c:v>173.67000000000002</c:v>
                </c:pt>
                <c:pt idx="5143">
                  <c:v>173.68</c:v>
                </c:pt>
                <c:pt idx="5144">
                  <c:v>173.69</c:v>
                </c:pt>
                <c:pt idx="5145">
                  <c:v>173.7</c:v>
                </c:pt>
                <c:pt idx="5146">
                  <c:v>173.71</c:v>
                </c:pt>
                <c:pt idx="5147">
                  <c:v>173.72</c:v>
                </c:pt>
                <c:pt idx="5148">
                  <c:v>173.73000000000002</c:v>
                </c:pt>
                <c:pt idx="5149">
                  <c:v>173.74</c:v>
                </c:pt>
                <c:pt idx="5150">
                  <c:v>173.75</c:v>
                </c:pt>
                <c:pt idx="5151">
                  <c:v>173.76</c:v>
                </c:pt>
                <c:pt idx="5152">
                  <c:v>173.77</c:v>
                </c:pt>
                <c:pt idx="5153">
                  <c:v>173.78</c:v>
                </c:pt>
                <c:pt idx="5154">
                  <c:v>173.79</c:v>
                </c:pt>
                <c:pt idx="5155">
                  <c:v>173.8</c:v>
                </c:pt>
                <c:pt idx="5156">
                  <c:v>173.81</c:v>
                </c:pt>
                <c:pt idx="5157">
                  <c:v>173.82</c:v>
                </c:pt>
                <c:pt idx="5158">
                  <c:v>173.82999999999998</c:v>
                </c:pt>
                <c:pt idx="5159">
                  <c:v>173.84</c:v>
                </c:pt>
                <c:pt idx="5160">
                  <c:v>173.85</c:v>
                </c:pt>
                <c:pt idx="5161">
                  <c:v>173.86</c:v>
                </c:pt>
                <c:pt idx="5162">
                  <c:v>173.87</c:v>
                </c:pt>
                <c:pt idx="5163">
                  <c:v>173.88</c:v>
                </c:pt>
                <c:pt idx="5164">
                  <c:v>173.89</c:v>
                </c:pt>
                <c:pt idx="5165">
                  <c:v>173.9</c:v>
                </c:pt>
                <c:pt idx="5166">
                  <c:v>173.91</c:v>
                </c:pt>
                <c:pt idx="5167">
                  <c:v>173.92000000000002</c:v>
                </c:pt>
                <c:pt idx="5168">
                  <c:v>173.93</c:v>
                </c:pt>
                <c:pt idx="5169">
                  <c:v>173.94</c:v>
                </c:pt>
                <c:pt idx="5170">
                  <c:v>173.95</c:v>
                </c:pt>
                <c:pt idx="5171">
                  <c:v>173.96</c:v>
                </c:pt>
                <c:pt idx="5172">
                  <c:v>173.97</c:v>
                </c:pt>
                <c:pt idx="5173">
                  <c:v>173.98000000000002</c:v>
                </c:pt>
                <c:pt idx="5174">
                  <c:v>173.99</c:v>
                </c:pt>
                <c:pt idx="5175">
                  <c:v>174</c:v>
                </c:pt>
                <c:pt idx="5176">
                  <c:v>174.01</c:v>
                </c:pt>
                <c:pt idx="5177">
                  <c:v>174.02</c:v>
                </c:pt>
                <c:pt idx="5178">
                  <c:v>174.03</c:v>
                </c:pt>
                <c:pt idx="5179">
                  <c:v>174.04</c:v>
                </c:pt>
                <c:pt idx="5180">
                  <c:v>174.05</c:v>
                </c:pt>
                <c:pt idx="5181">
                  <c:v>174.06</c:v>
                </c:pt>
                <c:pt idx="5182">
                  <c:v>174.07</c:v>
                </c:pt>
                <c:pt idx="5183">
                  <c:v>174.07999999999998</c:v>
                </c:pt>
                <c:pt idx="5184">
                  <c:v>174.09</c:v>
                </c:pt>
                <c:pt idx="5185">
                  <c:v>174.1</c:v>
                </c:pt>
                <c:pt idx="5186">
                  <c:v>174.11</c:v>
                </c:pt>
                <c:pt idx="5187">
                  <c:v>174.12</c:v>
                </c:pt>
                <c:pt idx="5188">
                  <c:v>174.13</c:v>
                </c:pt>
                <c:pt idx="5189">
                  <c:v>174.14</c:v>
                </c:pt>
                <c:pt idx="5190">
                  <c:v>174.15</c:v>
                </c:pt>
                <c:pt idx="5191">
                  <c:v>174.16</c:v>
                </c:pt>
                <c:pt idx="5192">
                  <c:v>174.17000000000002</c:v>
                </c:pt>
                <c:pt idx="5193">
                  <c:v>174.18</c:v>
                </c:pt>
                <c:pt idx="5194">
                  <c:v>174.19</c:v>
                </c:pt>
                <c:pt idx="5195">
                  <c:v>174.2</c:v>
                </c:pt>
                <c:pt idx="5196">
                  <c:v>174.21</c:v>
                </c:pt>
                <c:pt idx="5197">
                  <c:v>174.22</c:v>
                </c:pt>
                <c:pt idx="5198">
                  <c:v>174.23000000000002</c:v>
                </c:pt>
                <c:pt idx="5199">
                  <c:v>174.24</c:v>
                </c:pt>
                <c:pt idx="5200">
                  <c:v>174.25</c:v>
                </c:pt>
                <c:pt idx="5201">
                  <c:v>174.26</c:v>
                </c:pt>
                <c:pt idx="5202">
                  <c:v>174.27</c:v>
                </c:pt>
                <c:pt idx="5203">
                  <c:v>174.28</c:v>
                </c:pt>
                <c:pt idx="5204">
                  <c:v>174.29</c:v>
                </c:pt>
                <c:pt idx="5205">
                  <c:v>174.3</c:v>
                </c:pt>
                <c:pt idx="5206">
                  <c:v>174.31</c:v>
                </c:pt>
                <c:pt idx="5207">
                  <c:v>174.32</c:v>
                </c:pt>
                <c:pt idx="5208">
                  <c:v>174.32999999999998</c:v>
                </c:pt>
                <c:pt idx="5209">
                  <c:v>174.34</c:v>
                </c:pt>
                <c:pt idx="5210">
                  <c:v>174.35</c:v>
                </c:pt>
                <c:pt idx="5211">
                  <c:v>174.36</c:v>
                </c:pt>
                <c:pt idx="5212">
                  <c:v>174.37</c:v>
                </c:pt>
                <c:pt idx="5213">
                  <c:v>174.38</c:v>
                </c:pt>
                <c:pt idx="5214">
                  <c:v>174.39</c:v>
                </c:pt>
                <c:pt idx="5215">
                  <c:v>174.4</c:v>
                </c:pt>
                <c:pt idx="5216">
                  <c:v>174.41</c:v>
                </c:pt>
                <c:pt idx="5217">
                  <c:v>174.42000000000002</c:v>
                </c:pt>
                <c:pt idx="5218">
                  <c:v>174.43</c:v>
                </c:pt>
                <c:pt idx="5219">
                  <c:v>174.44</c:v>
                </c:pt>
                <c:pt idx="5220">
                  <c:v>174.45</c:v>
                </c:pt>
                <c:pt idx="5221">
                  <c:v>174.46</c:v>
                </c:pt>
                <c:pt idx="5222">
                  <c:v>174.47</c:v>
                </c:pt>
                <c:pt idx="5223">
                  <c:v>174.48000000000002</c:v>
                </c:pt>
                <c:pt idx="5224">
                  <c:v>174.49</c:v>
                </c:pt>
                <c:pt idx="5225">
                  <c:v>174.5</c:v>
                </c:pt>
                <c:pt idx="5226">
                  <c:v>174.51</c:v>
                </c:pt>
                <c:pt idx="5227">
                  <c:v>174.52</c:v>
                </c:pt>
                <c:pt idx="5228">
                  <c:v>174.53</c:v>
                </c:pt>
                <c:pt idx="5229">
                  <c:v>174.54</c:v>
                </c:pt>
                <c:pt idx="5230">
                  <c:v>174.55</c:v>
                </c:pt>
                <c:pt idx="5231">
                  <c:v>174.56</c:v>
                </c:pt>
                <c:pt idx="5232">
                  <c:v>174.57</c:v>
                </c:pt>
                <c:pt idx="5233">
                  <c:v>174.57999999999998</c:v>
                </c:pt>
                <c:pt idx="5234">
                  <c:v>174.59</c:v>
                </c:pt>
                <c:pt idx="5235">
                  <c:v>174.6</c:v>
                </c:pt>
                <c:pt idx="5236">
                  <c:v>174.61</c:v>
                </c:pt>
                <c:pt idx="5237">
                  <c:v>174.62</c:v>
                </c:pt>
                <c:pt idx="5238">
                  <c:v>174.63</c:v>
                </c:pt>
                <c:pt idx="5239">
                  <c:v>174.64</c:v>
                </c:pt>
                <c:pt idx="5240">
                  <c:v>174.65</c:v>
                </c:pt>
                <c:pt idx="5241">
                  <c:v>174.66</c:v>
                </c:pt>
                <c:pt idx="5242">
                  <c:v>174.67000000000002</c:v>
                </c:pt>
                <c:pt idx="5243">
                  <c:v>174.68</c:v>
                </c:pt>
                <c:pt idx="5244">
                  <c:v>174.69</c:v>
                </c:pt>
                <c:pt idx="5245">
                  <c:v>174.7</c:v>
                </c:pt>
                <c:pt idx="5246">
                  <c:v>174.71</c:v>
                </c:pt>
                <c:pt idx="5247">
                  <c:v>174.72</c:v>
                </c:pt>
                <c:pt idx="5248">
                  <c:v>174.73000000000002</c:v>
                </c:pt>
                <c:pt idx="5249">
                  <c:v>174.74</c:v>
                </c:pt>
                <c:pt idx="5250">
                  <c:v>174.75</c:v>
                </c:pt>
                <c:pt idx="5251">
                  <c:v>174.76</c:v>
                </c:pt>
                <c:pt idx="5252">
                  <c:v>174.77</c:v>
                </c:pt>
                <c:pt idx="5253">
                  <c:v>174.78</c:v>
                </c:pt>
                <c:pt idx="5254">
                  <c:v>174.79</c:v>
                </c:pt>
                <c:pt idx="5255">
                  <c:v>174.8</c:v>
                </c:pt>
                <c:pt idx="5256">
                  <c:v>174.81</c:v>
                </c:pt>
                <c:pt idx="5257">
                  <c:v>174.82</c:v>
                </c:pt>
                <c:pt idx="5258">
                  <c:v>174.82999999999998</c:v>
                </c:pt>
                <c:pt idx="5259">
                  <c:v>174.84</c:v>
                </c:pt>
                <c:pt idx="5260">
                  <c:v>174.85</c:v>
                </c:pt>
                <c:pt idx="5261">
                  <c:v>174.86</c:v>
                </c:pt>
                <c:pt idx="5262">
                  <c:v>174.87</c:v>
                </c:pt>
                <c:pt idx="5263">
                  <c:v>174.88</c:v>
                </c:pt>
                <c:pt idx="5264">
                  <c:v>174.89</c:v>
                </c:pt>
                <c:pt idx="5265">
                  <c:v>174.9</c:v>
                </c:pt>
                <c:pt idx="5266">
                  <c:v>174.91</c:v>
                </c:pt>
                <c:pt idx="5267">
                  <c:v>174.92000000000002</c:v>
                </c:pt>
                <c:pt idx="5268">
                  <c:v>174.93</c:v>
                </c:pt>
                <c:pt idx="5269">
                  <c:v>174.94</c:v>
                </c:pt>
                <c:pt idx="5270">
                  <c:v>174.95</c:v>
                </c:pt>
                <c:pt idx="5271">
                  <c:v>174.96</c:v>
                </c:pt>
                <c:pt idx="5272">
                  <c:v>174.97</c:v>
                </c:pt>
                <c:pt idx="5273">
                  <c:v>174.98000000000002</c:v>
                </c:pt>
                <c:pt idx="5274">
                  <c:v>174.99</c:v>
                </c:pt>
                <c:pt idx="5275">
                  <c:v>175</c:v>
                </c:pt>
                <c:pt idx="5276">
                  <c:v>175.01</c:v>
                </c:pt>
                <c:pt idx="5277">
                  <c:v>175.02</c:v>
                </c:pt>
                <c:pt idx="5278">
                  <c:v>175.03</c:v>
                </c:pt>
                <c:pt idx="5279">
                  <c:v>175.04</c:v>
                </c:pt>
                <c:pt idx="5280">
                  <c:v>175.05</c:v>
                </c:pt>
                <c:pt idx="5281">
                  <c:v>175.06</c:v>
                </c:pt>
                <c:pt idx="5282">
                  <c:v>175.07</c:v>
                </c:pt>
                <c:pt idx="5283">
                  <c:v>175.07999999999998</c:v>
                </c:pt>
                <c:pt idx="5284">
                  <c:v>175.09</c:v>
                </c:pt>
                <c:pt idx="5285">
                  <c:v>175.1</c:v>
                </c:pt>
                <c:pt idx="5286">
                  <c:v>175.11</c:v>
                </c:pt>
                <c:pt idx="5287">
                  <c:v>175.12</c:v>
                </c:pt>
                <c:pt idx="5288">
                  <c:v>175.13</c:v>
                </c:pt>
                <c:pt idx="5289">
                  <c:v>175.14</c:v>
                </c:pt>
                <c:pt idx="5290">
                  <c:v>175.15</c:v>
                </c:pt>
                <c:pt idx="5291">
                  <c:v>175.16</c:v>
                </c:pt>
                <c:pt idx="5292">
                  <c:v>175.17000000000002</c:v>
                </c:pt>
                <c:pt idx="5293">
                  <c:v>175.18</c:v>
                </c:pt>
                <c:pt idx="5294">
                  <c:v>175.19</c:v>
                </c:pt>
                <c:pt idx="5295">
                  <c:v>175.2</c:v>
                </c:pt>
                <c:pt idx="5296">
                  <c:v>175.21</c:v>
                </c:pt>
                <c:pt idx="5297">
                  <c:v>175.22</c:v>
                </c:pt>
                <c:pt idx="5298">
                  <c:v>175.23000000000002</c:v>
                </c:pt>
                <c:pt idx="5299">
                  <c:v>175.24</c:v>
                </c:pt>
                <c:pt idx="5300">
                  <c:v>175.25</c:v>
                </c:pt>
                <c:pt idx="5301">
                  <c:v>175.26</c:v>
                </c:pt>
                <c:pt idx="5302">
                  <c:v>175.27</c:v>
                </c:pt>
                <c:pt idx="5303">
                  <c:v>175.28</c:v>
                </c:pt>
                <c:pt idx="5304">
                  <c:v>175.29</c:v>
                </c:pt>
                <c:pt idx="5305">
                  <c:v>175.3</c:v>
                </c:pt>
                <c:pt idx="5306">
                  <c:v>175.31</c:v>
                </c:pt>
                <c:pt idx="5307">
                  <c:v>175.32</c:v>
                </c:pt>
                <c:pt idx="5308">
                  <c:v>175.32999999999998</c:v>
                </c:pt>
                <c:pt idx="5309">
                  <c:v>175.34</c:v>
                </c:pt>
                <c:pt idx="5310">
                  <c:v>175.35</c:v>
                </c:pt>
                <c:pt idx="5311">
                  <c:v>175.36</c:v>
                </c:pt>
                <c:pt idx="5312">
                  <c:v>175.37</c:v>
                </c:pt>
                <c:pt idx="5313">
                  <c:v>175.38</c:v>
                </c:pt>
                <c:pt idx="5314">
                  <c:v>175.39</c:v>
                </c:pt>
                <c:pt idx="5315">
                  <c:v>175.4</c:v>
                </c:pt>
                <c:pt idx="5316">
                  <c:v>175.41</c:v>
                </c:pt>
                <c:pt idx="5317">
                  <c:v>175.42000000000002</c:v>
                </c:pt>
                <c:pt idx="5318">
                  <c:v>175.43</c:v>
                </c:pt>
                <c:pt idx="5319">
                  <c:v>175.44</c:v>
                </c:pt>
                <c:pt idx="5320">
                  <c:v>175.45</c:v>
                </c:pt>
                <c:pt idx="5321">
                  <c:v>175.46</c:v>
                </c:pt>
                <c:pt idx="5322">
                  <c:v>175.47</c:v>
                </c:pt>
                <c:pt idx="5323">
                  <c:v>175.48000000000002</c:v>
                </c:pt>
                <c:pt idx="5324">
                  <c:v>175.49</c:v>
                </c:pt>
                <c:pt idx="5325">
                  <c:v>175.5</c:v>
                </c:pt>
                <c:pt idx="5326">
                  <c:v>175.51</c:v>
                </c:pt>
                <c:pt idx="5327">
                  <c:v>175.52</c:v>
                </c:pt>
                <c:pt idx="5328">
                  <c:v>175.53</c:v>
                </c:pt>
                <c:pt idx="5329">
                  <c:v>175.54</c:v>
                </c:pt>
                <c:pt idx="5330">
                  <c:v>175.55</c:v>
                </c:pt>
                <c:pt idx="5331">
                  <c:v>175.56</c:v>
                </c:pt>
                <c:pt idx="5332">
                  <c:v>175.57</c:v>
                </c:pt>
                <c:pt idx="5333">
                  <c:v>175.57999999999998</c:v>
                </c:pt>
                <c:pt idx="5334">
                  <c:v>175.59</c:v>
                </c:pt>
                <c:pt idx="5335">
                  <c:v>175.6</c:v>
                </c:pt>
                <c:pt idx="5336">
                  <c:v>175.61</c:v>
                </c:pt>
                <c:pt idx="5337">
                  <c:v>175.62</c:v>
                </c:pt>
                <c:pt idx="5338">
                  <c:v>175.63</c:v>
                </c:pt>
                <c:pt idx="5339">
                  <c:v>175.64</c:v>
                </c:pt>
                <c:pt idx="5340">
                  <c:v>175.65</c:v>
                </c:pt>
                <c:pt idx="5341">
                  <c:v>175.66</c:v>
                </c:pt>
                <c:pt idx="5342">
                  <c:v>175.67000000000002</c:v>
                </c:pt>
                <c:pt idx="5343">
                  <c:v>175.68</c:v>
                </c:pt>
                <c:pt idx="5344">
                  <c:v>175.69</c:v>
                </c:pt>
                <c:pt idx="5345">
                  <c:v>175.7</c:v>
                </c:pt>
                <c:pt idx="5346">
                  <c:v>175.71</c:v>
                </c:pt>
                <c:pt idx="5347">
                  <c:v>175.72</c:v>
                </c:pt>
                <c:pt idx="5348">
                  <c:v>175.73000000000002</c:v>
                </c:pt>
                <c:pt idx="5349">
                  <c:v>175.74</c:v>
                </c:pt>
                <c:pt idx="5350">
                  <c:v>175.75</c:v>
                </c:pt>
                <c:pt idx="5351">
                  <c:v>175.76</c:v>
                </c:pt>
                <c:pt idx="5352">
                  <c:v>175.77</c:v>
                </c:pt>
                <c:pt idx="5353">
                  <c:v>175.78</c:v>
                </c:pt>
                <c:pt idx="5354">
                  <c:v>175.79</c:v>
                </c:pt>
                <c:pt idx="5355">
                  <c:v>175.8</c:v>
                </c:pt>
                <c:pt idx="5356">
                  <c:v>175.81</c:v>
                </c:pt>
                <c:pt idx="5357">
                  <c:v>175.82</c:v>
                </c:pt>
                <c:pt idx="5358">
                  <c:v>175.82999999999998</c:v>
                </c:pt>
                <c:pt idx="5359">
                  <c:v>175.84</c:v>
                </c:pt>
                <c:pt idx="5360">
                  <c:v>175.85</c:v>
                </c:pt>
                <c:pt idx="5361">
                  <c:v>175.86</c:v>
                </c:pt>
                <c:pt idx="5362">
                  <c:v>175.87</c:v>
                </c:pt>
                <c:pt idx="5363">
                  <c:v>175.88</c:v>
                </c:pt>
                <c:pt idx="5364">
                  <c:v>175.89</c:v>
                </c:pt>
                <c:pt idx="5365">
                  <c:v>175.9</c:v>
                </c:pt>
                <c:pt idx="5366">
                  <c:v>175.91</c:v>
                </c:pt>
                <c:pt idx="5367">
                  <c:v>175.92000000000002</c:v>
                </c:pt>
                <c:pt idx="5368">
                  <c:v>175.93</c:v>
                </c:pt>
                <c:pt idx="5369">
                  <c:v>175.94</c:v>
                </c:pt>
                <c:pt idx="5370">
                  <c:v>175.95</c:v>
                </c:pt>
                <c:pt idx="5371">
                  <c:v>175.96</c:v>
                </c:pt>
                <c:pt idx="5372">
                  <c:v>175.97</c:v>
                </c:pt>
                <c:pt idx="5373">
                  <c:v>175.98000000000002</c:v>
                </c:pt>
                <c:pt idx="5374">
                  <c:v>175.99</c:v>
                </c:pt>
                <c:pt idx="5375">
                  <c:v>176</c:v>
                </c:pt>
                <c:pt idx="5376">
                  <c:v>176.01</c:v>
                </c:pt>
                <c:pt idx="5377">
                  <c:v>176.02</c:v>
                </c:pt>
                <c:pt idx="5378">
                  <c:v>176.03</c:v>
                </c:pt>
                <c:pt idx="5379">
                  <c:v>176.04</c:v>
                </c:pt>
                <c:pt idx="5380">
                  <c:v>176.05</c:v>
                </c:pt>
                <c:pt idx="5381">
                  <c:v>176.06</c:v>
                </c:pt>
                <c:pt idx="5382">
                  <c:v>176.07</c:v>
                </c:pt>
                <c:pt idx="5383">
                  <c:v>176.07999999999998</c:v>
                </c:pt>
                <c:pt idx="5384">
                  <c:v>176.09</c:v>
                </c:pt>
                <c:pt idx="5385">
                  <c:v>176.1</c:v>
                </c:pt>
                <c:pt idx="5386">
                  <c:v>176.11</c:v>
                </c:pt>
                <c:pt idx="5387">
                  <c:v>176.12</c:v>
                </c:pt>
                <c:pt idx="5388">
                  <c:v>176.13</c:v>
                </c:pt>
                <c:pt idx="5389">
                  <c:v>176.14</c:v>
                </c:pt>
                <c:pt idx="5390">
                  <c:v>176.15</c:v>
                </c:pt>
                <c:pt idx="5391">
                  <c:v>176.16</c:v>
                </c:pt>
                <c:pt idx="5392">
                  <c:v>176.17000000000002</c:v>
                </c:pt>
                <c:pt idx="5393">
                  <c:v>176.18</c:v>
                </c:pt>
                <c:pt idx="5394">
                  <c:v>176.19</c:v>
                </c:pt>
                <c:pt idx="5395">
                  <c:v>176.2</c:v>
                </c:pt>
                <c:pt idx="5396">
                  <c:v>176.21</c:v>
                </c:pt>
                <c:pt idx="5397">
                  <c:v>176.22</c:v>
                </c:pt>
                <c:pt idx="5398">
                  <c:v>176.23000000000002</c:v>
                </c:pt>
                <c:pt idx="5399">
                  <c:v>176.24</c:v>
                </c:pt>
                <c:pt idx="5400">
                  <c:v>176.25</c:v>
                </c:pt>
                <c:pt idx="5401">
                  <c:v>176.26</c:v>
                </c:pt>
                <c:pt idx="5402">
                  <c:v>176.27</c:v>
                </c:pt>
                <c:pt idx="5403">
                  <c:v>176.28</c:v>
                </c:pt>
                <c:pt idx="5404">
                  <c:v>176.29</c:v>
                </c:pt>
                <c:pt idx="5405">
                  <c:v>176.3</c:v>
                </c:pt>
                <c:pt idx="5406">
                  <c:v>176.31</c:v>
                </c:pt>
                <c:pt idx="5407">
                  <c:v>176.32</c:v>
                </c:pt>
                <c:pt idx="5408">
                  <c:v>176.32999999999998</c:v>
                </c:pt>
                <c:pt idx="5409">
                  <c:v>176.34</c:v>
                </c:pt>
                <c:pt idx="5410">
                  <c:v>176.35</c:v>
                </c:pt>
                <c:pt idx="5411">
                  <c:v>176.36</c:v>
                </c:pt>
                <c:pt idx="5412">
                  <c:v>176.37</c:v>
                </c:pt>
                <c:pt idx="5413">
                  <c:v>176.38</c:v>
                </c:pt>
                <c:pt idx="5414">
                  <c:v>176.39</c:v>
                </c:pt>
                <c:pt idx="5415">
                  <c:v>176.4</c:v>
                </c:pt>
                <c:pt idx="5416">
                  <c:v>176.41</c:v>
                </c:pt>
                <c:pt idx="5417">
                  <c:v>176.42000000000002</c:v>
                </c:pt>
                <c:pt idx="5418">
                  <c:v>176.43</c:v>
                </c:pt>
                <c:pt idx="5419">
                  <c:v>176.44</c:v>
                </c:pt>
                <c:pt idx="5420">
                  <c:v>176.45</c:v>
                </c:pt>
                <c:pt idx="5421">
                  <c:v>176.46</c:v>
                </c:pt>
                <c:pt idx="5422">
                  <c:v>176.47</c:v>
                </c:pt>
                <c:pt idx="5423">
                  <c:v>176.48000000000002</c:v>
                </c:pt>
                <c:pt idx="5424">
                  <c:v>176.49</c:v>
                </c:pt>
                <c:pt idx="5425">
                  <c:v>176.5</c:v>
                </c:pt>
                <c:pt idx="5426">
                  <c:v>176.51</c:v>
                </c:pt>
                <c:pt idx="5427">
                  <c:v>176.52</c:v>
                </c:pt>
                <c:pt idx="5428">
                  <c:v>176.53</c:v>
                </c:pt>
                <c:pt idx="5429">
                  <c:v>176.54</c:v>
                </c:pt>
                <c:pt idx="5430">
                  <c:v>176.55</c:v>
                </c:pt>
                <c:pt idx="5431">
                  <c:v>176.56</c:v>
                </c:pt>
                <c:pt idx="5432">
                  <c:v>176.57</c:v>
                </c:pt>
                <c:pt idx="5433">
                  <c:v>176.57999999999998</c:v>
                </c:pt>
                <c:pt idx="5434">
                  <c:v>176.59</c:v>
                </c:pt>
                <c:pt idx="5435">
                  <c:v>176.6</c:v>
                </c:pt>
                <c:pt idx="5436">
                  <c:v>176.61</c:v>
                </c:pt>
                <c:pt idx="5437">
                  <c:v>176.62</c:v>
                </c:pt>
                <c:pt idx="5438">
                  <c:v>176.63</c:v>
                </c:pt>
                <c:pt idx="5439">
                  <c:v>176.64</c:v>
                </c:pt>
                <c:pt idx="5440">
                  <c:v>176.65</c:v>
                </c:pt>
                <c:pt idx="5441">
                  <c:v>176.66</c:v>
                </c:pt>
                <c:pt idx="5442">
                  <c:v>176.67000000000002</c:v>
                </c:pt>
                <c:pt idx="5443">
                  <c:v>176.68</c:v>
                </c:pt>
                <c:pt idx="5444">
                  <c:v>176.69</c:v>
                </c:pt>
                <c:pt idx="5445">
                  <c:v>176.7</c:v>
                </c:pt>
                <c:pt idx="5446">
                  <c:v>176.71</c:v>
                </c:pt>
                <c:pt idx="5447">
                  <c:v>176.72</c:v>
                </c:pt>
                <c:pt idx="5448">
                  <c:v>176.73000000000002</c:v>
                </c:pt>
                <c:pt idx="5449">
                  <c:v>176.74</c:v>
                </c:pt>
                <c:pt idx="5450">
                  <c:v>176.75</c:v>
                </c:pt>
                <c:pt idx="5451">
                  <c:v>176.76</c:v>
                </c:pt>
                <c:pt idx="5452">
                  <c:v>176.77</c:v>
                </c:pt>
                <c:pt idx="5453">
                  <c:v>176.78</c:v>
                </c:pt>
                <c:pt idx="5454">
                  <c:v>176.79</c:v>
                </c:pt>
                <c:pt idx="5455">
                  <c:v>176.8</c:v>
                </c:pt>
                <c:pt idx="5456">
                  <c:v>176.81</c:v>
                </c:pt>
                <c:pt idx="5457">
                  <c:v>176.82</c:v>
                </c:pt>
                <c:pt idx="5458">
                  <c:v>176.82999999999998</c:v>
                </c:pt>
                <c:pt idx="5459">
                  <c:v>176.84</c:v>
                </c:pt>
                <c:pt idx="5460">
                  <c:v>176.85</c:v>
                </c:pt>
                <c:pt idx="5461">
                  <c:v>176.86</c:v>
                </c:pt>
                <c:pt idx="5462">
                  <c:v>176.87</c:v>
                </c:pt>
                <c:pt idx="5463">
                  <c:v>176.88</c:v>
                </c:pt>
                <c:pt idx="5464">
                  <c:v>176.89</c:v>
                </c:pt>
                <c:pt idx="5465">
                  <c:v>176.9</c:v>
                </c:pt>
                <c:pt idx="5466">
                  <c:v>176.91</c:v>
                </c:pt>
                <c:pt idx="5467">
                  <c:v>176.92000000000002</c:v>
                </c:pt>
                <c:pt idx="5468">
                  <c:v>176.93</c:v>
                </c:pt>
                <c:pt idx="5469">
                  <c:v>176.94</c:v>
                </c:pt>
                <c:pt idx="5470">
                  <c:v>176.95</c:v>
                </c:pt>
                <c:pt idx="5471">
                  <c:v>176.96</c:v>
                </c:pt>
                <c:pt idx="5472">
                  <c:v>176.97</c:v>
                </c:pt>
                <c:pt idx="5473">
                  <c:v>176.98000000000002</c:v>
                </c:pt>
                <c:pt idx="5474">
                  <c:v>176.99</c:v>
                </c:pt>
                <c:pt idx="5475">
                  <c:v>177</c:v>
                </c:pt>
                <c:pt idx="5476">
                  <c:v>177.01</c:v>
                </c:pt>
                <c:pt idx="5477">
                  <c:v>177.02</c:v>
                </c:pt>
                <c:pt idx="5478">
                  <c:v>177.03</c:v>
                </c:pt>
                <c:pt idx="5479">
                  <c:v>177.04</c:v>
                </c:pt>
                <c:pt idx="5480">
                  <c:v>177.05</c:v>
                </c:pt>
                <c:pt idx="5481">
                  <c:v>177.06</c:v>
                </c:pt>
                <c:pt idx="5482">
                  <c:v>177.07</c:v>
                </c:pt>
                <c:pt idx="5483">
                  <c:v>177.07999999999998</c:v>
                </c:pt>
                <c:pt idx="5484">
                  <c:v>177.09</c:v>
                </c:pt>
                <c:pt idx="5485">
                  <c:v>177.1</c:v>
                </c:pt>
                <c:pt idx="5486">
                  <c:v>177.11</c:v>
                </c:pt>
                <c:pt idx="5487">
                  <c:v>177.12</c:v>
                </c:pt>
                <c:pt idx="5488">
                  <c:v>177.13</c:v>
                </c:pt>
                <c:pt idx="5489">
                  <c:v>177.14</c:v>
                </c:pt>
                <c:pt idx="5490">
                  <c:v>177.15</c:v>
                </c:pt>
                <c:pt idx="5491">
                  <c:v>177.16</c:v>
                </c:pt>
                <c:pt idx="5492">
                  <c:v>177.17000000000002</c:v>
                </c:pt>
                <c:pt idx="5493">
                  <c:v>177.18</c:v>
                </c:pt>
                <c:pt idx="5494">
                  <c:v>177.19</c:v>
                </c:pt>
                <c:pt idx="5495">
                  <c:v>177.2</c:v>
                </c:pt>
                <c:pt idx="5496">
                  <c:v>177.21</c:v>
                </c:pt>
                <c:pt idx="5497">
                  <c:v>177.22</c:v>
                </c:pt>
                <c:pt idx="5498">
                  <c:v>177.23000000000002</c:v>
                </c:pt>
                <c:pt idx="5499">
                  <c:v>177.24</c:v>
                </c:pt>
                <c:pt idx="5500">
                  <c:v>177.25</c:v>
                </c:pt>
                <c:pt idx="5501">
                  <c:v>177.26</c:v>
                </c:pt>
                <c:pt idx="5502">
                  <c:v>177.27</c:v>
                </c:pt>
                <c:pt idx="5503">
                  <c:v>177.28</c:v>
                </c:pt>
                <c:pt idx="5504">
                  <c:v>177.29</c:v>
                </c:pt>
                <c:pt idx="5505">
                  <c:v>177.3</c:v>
                </c:pt>
                <c:pt idx="5506">
                  <c:v>177.31</c:v>
                </c:pt>
                <c:pt idx="5507">
                  <c:v>177.32</c:v>
                </c:pt>
                <c:pt idx="5508">
                  <c:v>177.32999999999998</c:v>
                </c:pt>
                <c:pt idx="5509">
                  <c:v>177.34</c:v>
                </c:pt>
                <c:pt idx="5510">
                  <c:v>177.35</c:v>
                </c:pt>
                <c:pt idx="5511">
                  <c:v>177.36</c:v>
                </c:pt>
                <c:pt idx="5512">
                  <c:v>177.37</c:v>
                </c:pt>
                <c:pt idx="5513">
                  <c:v>177.38</c:v>
                </c:pt>
                <c:pt idx="5514">
                  <c:v>177.39</c:v>
                </c:pt>
                <c:pt idx="5515">
                  <c:v>177.4</c:v>
                </c:pt>
                <c:pt idx="5516">
                  <c:v>177.41</c:v>
                </c:pt>
                <c:pt idx="5517">
                  <c:v>177.42000000000002</c:v>
                </c:pt>
                <c:pt idx="5518">
                  <c:v>177.43</c:v>
                </c:pt>
                <c:pt idx="5519">
                  <c:v>177.44</c:v>
                </c:pt>
                <c:pt idx="5520">
                  <c:v>177.45</c:v>
                </c:pt>
                <c:pt idx="5521">
                  <c:v>177.46</c:v>
                </c:pt>
                <c:pt idx="5522">
                  <c:v>177.47</c:v>
                </c:pt>
                <c:pt idx="5523">
                  <c:v>177.48000000000002</c:v>
                </c:pt>
                <c:pt idx="5524">
                  <c:v>177.49</c:v>
                </c:pt>
                <c:pt idx="5525">
                  <c:v>177.5</c:v>
                </c:pt>
                <c:pt idx="5526">
                  <c:v>177.51</c:v>
                </c:pt>
                <c:pt idx="5527">
                  <c:v>177.52</c:v>
                </c:pt>
                <c:pt idx="5528">
                  <c:v>177.53</c:v>
                </c:pt>
                <c:pt idx="5529">
                  <c:v>177.54</c:v>
                </c:pt>
                <c:pt idx="5530">
                  <c:v>177.55</c:v>
                </c:pt>
                <c:pt idx="5531">
                  <c:v>177.56</c:v>
                </c:pt>
                <c:pt idx="5532">
                  <c:v>177.57</c:v>
                </c:pt>
                <c:pt idx="5533">
                  <c:v>177.57999999999998</c:v>
                </c:pt>
                <c:pt idx="5534">
                  <c:v>177.59</c:v>
                </c:pt>
                <c:pt idx="5535">
                  <c:v>177.6</c:v>
                </c:pt>
                <c:pt idx="5536">
                  <c:v>177.61</c:v>
                </c:pt>
                <c:pt idx="5537">
                  <c:v>177.62</c:v>
                </c:pt>
                <c:pt idx="5538">
                  <c:v>177.63</c:v>
                </c:pt>
                <c:pt idx="5539">
                  <c:v>177.64</c:v>
                </c:pt>
                <c:pt idx="5540">
                  <c:v>177.65</c:v>
                </c:pt>
                <c:pt idx="5541">
                  <c:v>177.66</c:v>
                </c:pt>
                <c:pt idx="5542">
                  <c:v>177.67000000000002</c:v>
                </c:pt>
                <c:pt idx="5543">
                  <c:v>177.68</c:v>
                </c:pt>
                <c:pt idx="5544">
                  <c:v>177.69</c:v>
                </c:pt>
                <c:pt idx="5545">
                  <c:v>177.7</c:v>
                </c:pt>
                <c:pt idx="5546">
                  <c:v>177.71</c:v>
                </c:pt>
                <c:pt idx="5547">
                  <c:v>177.72</c:v>
                </c:pt>
                <c:pt idx="5548">
                  <c:v>177.73000000000002</c:v>
                </c:pt>
                <c:pt idx="5549">
                  <c:v>177.74</c:v>
                </c:pt>
                <c:pt idx="5550">
                  <c:v>177.75</c:v>
                </c:pt>
                <c:pt idx="5551">
                  <c:v>177.76</c:v>
                </c:pt>
                <c:pt idx="5552">
                  <c:v>177.77</c:v>
                </c:pt>
                <c:pt idx="5553">
                  <c:v>177.78</c:v>
                </c:pt>
                <c:pt idx="5554">
                  <c:v>177.79</c:v>
                </c:pt>
                <c:pt idx="5555">
                  <c:v>177.8</c:v>
                </c:pt>
                <c:pt idx="5556">
                  <c:v>177.81</c:v>
                </c:pt>
                <c:pt idx="5557">
                  <c:v>177.82</c:v>
                </c:pt>
                <c:pt idx="5558">
                  <c:v>177.82999999999998</c:v>
                </c:pt>
                <c:pt idx="5559">
                  <c:v>177.84</c:v>
                </c:pt>
                <c:pt idx="5560">
                  <c:v>177.85</c:v>
                </c:pt>
                <c:pt idx="5561">
                  <c:v>177.86</c:v>
                </c:pt>
                <c:pt idx="5562">
                  <c:v>177.87</c:v>
                </c:pt>
                <c:pt idx="5563">
                  <c:v>177.88</c:v>
                </c:pt>
                <c:pt idx="5564">
                  <c:v>177.89</c:v>
                </c:pt>
                <c:pt idx="5565">
                  <c:v>177.9</c:v>
                </c:pt>
                <c:pt idx="5566">
                  <c:v>177.91</c:v>
                </c:pt>
                <c:pt idx="5567">
                  <c:v>177.92000000000002</c:v>
                </c:pt>
                <c:pt idx="5568">
                  <c:v>177.93</c:v>
                </c:pt>
                <c:pt idx="5569">
                  <c:v>177.94</c:v>
                </c:pt>
                <c:pt idx="5570">
                  <c:v>177.95</c:v>
                </c:pt>
                <c:pt idx="5571">
                  <c:v>177.96</c:v>
                </c:pt>
                <c:pt idx="5572">
                  <c:v>177.97</c:v>
                </c:pt>
                <c:pt idx="5573">
                  <c:v>177.98000000000002</c:v>
                </c:pt>
                <c:pt idx="5574">
                  <c:v>177.99</c:v>
                </c:pt>
                <c:pt idx="5575">
                  <c:v>178</c:v>
                </c:pt>
                <c:pt idx="5576">
                  <c:v>178.01</c:v>
                </c:pt>
                <c:pt idx="5577">
                  <c:v>178.02</c:v>
                </c:pt>
                <c:pt idx="5578">
                  <c:v>178.03</c:v>
                </c:pt>
                <c:pt idx="5579">
                  <c:v>178.04</c:v>
                </c:pt>
                <c:pt idx="5580">
                  <c:v>178.05</c:v>
                </c:pt>
                <c:pt idx="5581">
                  <c:v>178.06</c:v>
                </c:pt>
                <c:pt idx="5582">
                  <c:v>178.07</c:v>
                </c:pt>
                <c:pt idx="5583">
                  <c:v>178.07999999999998</c:v>
                </c:pt>
                <c:pt idx="5584">
                  <c:v>178.09</c:v>
                </c:pt>
                <c:pt idx="5585">
                  <c:v>178.1</c:v>
                </c:pt>
                <c:pt idx="5586">
                  <c:v>178.11</c:v>
                </c:pt>
                <c:pt idx="5587">
                  <c:v>178.12</c:v>
                </c:pt>
                <c:pt idx="5588">
                  <c:v>178.13</c:v>
                </c:pt>
                <c:pt idx="5589">
                  <c:v>178.14</c:v>
                </c:pt>
                <c:pt idx="5590">
                  <c:v>178.15</c:v>
                </c:pt>
                <c:pt idx="5591">
                  <c:v>178.16</c:v>
                </c:pt>
                <c:pt idx="5592">
                  <c:v>178.17000000000002</c:v>
                </c:pt>
                <c:pt idx="5593">
                  <c:v>178.18</c:v>
                </c:pt>
                <c:pt idx="5594">
                  <c:v>178.19</c:v>
                </c:pt>
                <c:pt idx="5595">
                  <c:v>178.2</c:v>
                </c:pt>
                <c:pt idx="5596">
                  <c:v>178.21</c:v>
                </c:pt>
                <c:pt idx="5597">
                  <c:v>178.22</c:v>
                </c:pt>
                <c:pt idx="5598">
                  <c:v>178.23000000000002</c:v>
                </c:pt>
                <c:pt idx="5599">
                  <c:v>178.24</c:v>
                </c:pt>
                <c:pt idx="5600">
                  <c:v>178.25</c:v>
                </c:pt>
                <c:pt idx="5601">
                  <c:v>178.26</c:v>
                </c:pt>
                <c:pt idx="5602">
                  <c:v>178.27</c:v>
                </c:pt>
                <c:pt idx="5603">
                  <c:v>178.28</c:v>
                </c:pt>
                <c:pt idx="5604">
                  <c:v>178.29</c:v>
                </c:pt>
                <c:pt idx="5605">
                  <c:v>178.3</c:v>
                </c:pt>
                <c:pt idx="5606">
                  <c:v>178.31</c:v>
                </c:pt>
                <c:pt idx="5607">
                  <c:v>178.32</c:v>
                </c:pt>
                <c:pt idx="5608">
                  <c:v>178.32999999999998</c:v>
                </c:pt>
                <c:pt idx="5609">
                  <c:v>178.34</c:v>
                </c:pt>
                <c:pt idx="5610">
                  <c:v>178.35</c:v>
                </c:pt>
                <c:pt idx="5611">
                  <c:v>178.36</c:v>
                </c:pt>
                <c:pt idx="5612">
                  <c:v>178.37</c:v>
                </c:pt>
                <c:pt idx="5613">
                  <c:v>178.38</c:v>
                </c:pt>
                <c:pt idx="5614">
                  <c:v>178.39</c:v>
                </c:pt>
                <c:pt idx="5615">
                  <c:v>178.4</c:v>
                </c:pt>
                <c:pt idx="5616">
                  <c:v>178.41</c:v>
                </c:pt>
                <c:pt idx="5617">
                  <c:v>178.42000000000002</c:v>
                </c:pt>
                <c:pt idx="5618">
                  <c:v>178.43</c:v>
                </c:pt>
                <c:pt idx="5619">
                  <c:v>178.44</c:v>
                </c:pt>
                <c:pt idx="5620">
                  <c:v>178.45</c:v>
                </c:pt>
                <c:pt idx="5621">
                  <c:v>178.46</c:v>
                </c:pt>
                <c:pt idx="5622">
                  <c:v>178.47</c:v>
                </c:pt>
                <c:pt idx="5623">
                  <c:v>178.48000000000002</c:v>
                </c:pt>
                <c:pt idx="5624">
                  <c:v>178.49</c:v>
                </c:pt>
                <c:pt idx="5625">
                  <c:v>178.5</c:v>
                </c:pt>
                <c:pt idx="5626">
                  <c:v>178.51</c:v>
                </c:pt>
                <c:pt idx="5627">
                  <c:v>178.52</c:v>
                </c:pt>
                <c:pt idx="5628">
                  <c:v>178.53</c:v>
                </c:pt>
                <c:pt idx="5629">
                  <c:v>178.54</c:v>
                </c:pt>
                <c:pt idx="5630">
                  <c:v>178.55</c:v>
                </c:pt>
                <c:pt idx="5631">
                  <c:v>178.56</c:v>
                </c:pt>
                <c:pt idx="5632">
                  <c:v>178.57</c:v>
                </c:pt>
                <c:pt idx="5633">
                  <c:v>178.57999999999998</c:v>
                </c:pt>
                <c:pt idx="5634">
                  <c:v>178.59</c:v>
                </c:pt>
                <c:pt idx="5635">
                  <c:v>178.6</c:v>
                </c:pt>
                <c:pt idx="5636">
                  <c:v>178.61</c:v>
                </c:pt>
                <c:pt idx="5637">
                  <c:v>178.62</c:v>
                </c:pt>
                <c:pt idx="5638">
                  <c:v>178.63</c:v>
                </c:pt>
                <c:pt idx="5639">
                  <c:v>178.64</c:v>
                </c:pt>
                <c:pt idx="5640">
                  <c:v>178.65</c:v>
                </c:pt>
                <c:pt idx="5641">
                  <c:v>178.66</c:v>
                </c:pt>
                <c:pt idx="5642">
                  <c:v>178.67000000000002</c:v>
                </c:pt>
                <c:pt idx="5643">
                  <c:v>178.68</c:v>
                </c:pt>
                <c:pt idx="5644">
                  <c:v>178.69</c:v>
                </c:pt>
                <c:pt idx="5645">
                  <c:v>178.7</c:v>
                </c:pt>
                <c:pt idx="5646">
                  <c:v>178.71</c:v>
                </c:pt>
                <c:pt idx="5647">
                  <c:v>178.72</c:v>
                </c:pt>
                <c:pt idx="5648">
                  <c:v>178.73000000000002</c:v>
                </c:pt>
                <c:pt idx="5649">
                  <c:v>178.74</c:v>
                </c:pt>
                <c:pt idx="5650">
                  <c:v>178.75</c:v>
                </c:pt>
                <c:pt idx="5651">
                  <c:v>178.76</c:v>
                </c:pt>
                <c:pt idx="5652">
                  <c:v>178.77</c:v>
                </c:pt>
                <c:pt idx="5653">
                  <c:v>178.78</c:v>
                </c:pt>
                <c:pt idx="5654">
                  <c:v>178.79</c:v>
                </c:pt>
                <c:pt idx="5655">
                  <c:v>178.8</c:v>
                </c:pt>
                <c:pt idx="5656">
                  <c:v>178.81</c:v>
                </c:pt>
                <c:pt idx="5657">
                  <c:v>178.82</c:v>
                </c:pt>
                <c:pt idx="5658">
                  <c:v>178.82999999999998</c:v>
                </c:pt>
                <c:pt idx="5659">
                  <c:v>178.84</c:v>
                </c:pt>
                <c:pt idx="5660">
                  <c:v>178.85</c:v>
                </c:pt>
                <c:pt idx="5661">
                  <c:v>178.86</c:v>
                </c:pt>
                <c:pt idx="5662">
                  <c:v>178.87</c:v>
                </c:pt>
                <c:pt idx="5663">
                  <c:v>178.88</c:v>
                </c:pt>
                <c:pt idx="5664">
                  <c:v>178.89</c:v>
                </c:pt>
                <c:pt idx="5665">
                  <c:v>178.9</c:v>
                </c:pt>
                <c:pt idx="5666">
                  <c:v>178.91</c:v>
                </c:pt>
                <c:pt idx="5667">
                  <c:v>178.92000000000002</c:v>
                </c:pt>
                <c:pt idx="5668">
                  <c:v>178.93</c:v>
                </c:pt>
                <c:pt idx="5669">
                  <c:v>178.94</c:v>
                </c:pt>
                <c:pt idx="5670">
                  <c:v>178.95</c:v>
                </c:pt>
                <c:pt idx="5671">
                  <c:v>178.96</c:v>
                </c:pt>
                <c:pt idx="5672">
                  <c:v>178.97</c:v>
                </c:pt>
                <c:pt idx="5673">
                  <c:v>178.98000000000002</c:v>
                </c:pt>
                <c:pt idx="5674">
                  <c:v>178.99</c:v>
                </c:pt>
                <c:pt idx="5675">
                  <c:v>179</c:v>
                </c:pt>
                <c:pt idx="5676">
                  <c:v>179.01</c:v>
                </c:pt>
                <c:pt idx="5677">
                  <c:v>179.02</c:v>
                </c:pt>
                <c:pt idx="5678">
                  <c:v>179.03</c:v>
                </c:pt>
                <c:pt idx="5679">
                  <c:v>179.04</c:v>
                </c:pt>
                <c:pt idx="5680">
                  <c:v>179.05</c:v>
                </c:pt>
                <c:pt idx="5681">
                  <c:v>179.06</c:v>
                </c:pt>
                <c:pt idx="5682">
                  <c:v>179.07</c:v>
                </c:pt>
                <c:pt idx="5683">
                  <c:v>179.07999999999998</c:v>
                </c:pt>
                <c:pt idx="5684">
                  <c:v>179.09</c:v>
                </c:pt>
                <c:pt idx="5685">
                  <c:v>179.1</c:v>
                </c:pt>
                <c:pt idx="5686">
                  <c:v>179.11</c:v>
                </c:pt>
                <c:pt idx="5687">
                  <c:v>179.12</c:v>
                </c:pt>
                <c:pt idx="5688">
                  <c:v>179.13</c:v>
                </c:pt>
                <c:pt idx="5689">
                  <c:v>179.14</c:v>
                </c:pt>
                <c:pt idx="5690">
                  <c:v>179.15</c:v>
                </c:pt>
                <c:pt idx="5691">
                  <c:v>179.16</c:v>
                </c:pt>
                <c:pt idx="5692">
                  <c:v>179.17000000000002</c:v>
                </c:pt>
                <c:pt idx="5693">
                  <c:v>179.18</c:v>
                </c:pt>
                <c:pt idx="5694">
                  <c:v>179.19</c:v>
                </c:pt>
                <c:pt idx="5695">
                  <c:v>179.2</c:v>
                </c:pt>
                <c:pt idx="5696">
                  <c:v>179.21</c:v>
                </c:pt>
                <c:pt idx="5697">
                  <c:v>179.22</c:v>
                </c:pt>
                <c:pt idx="5698">
                  <c:v>179.23000000000002</c:v>
                </c:pt>
                <c:pt idx="5699">
                  <c:v>179.24</c:v>
                </c:pt>
                <c:pt idx="5700">
                  <c:v>179.25</c:v>
                </c:pt>
                <c:pt idx="5701">
                  <c:v>179.26</c:v>
                </c:pt>
                <c:pt idx="5702">
                  <c:v>179.27</c:v>
                </c:pt>
                <c:pt idx="5703">
                  <c:v>179.28</c:v>
                </c:pt>
                <c:pt idx="5704">
                  <c:v>179.29</c:v>
                </c:pt>
                <c:pt idx="5705">
                  <c:v>179.3</c:v>
                </c:pt>
                <c:pt idx="5706">
                  <c:v>179.31</c:v>
                </c:pt>
                <c:pt idx="5707">
                  <c:v>179.32</c:v>
                </c:pt>
                <c:pt idx="5708">
                  <c:v>179.32999999999998</c:v>
                </c:pt>
                <c:pt idx="5709">
                  <c:v>179.34</c:v>
                </c:pt>
                <c:pt idx="5710">
                  <c:v>179.35</c:v>
                </c:pt>
                <c:pt idx="5711">
                  <c:v>179.36</c:v>
                </c:pt>
                <c:pt idx="5712">
                  <c:v>179.37</c:v>
                </c:pt>
                <c:pt idx="5713">
                  <c:v>179.38</c:v>
                </c:pt>
                <c:pt idx="5714">
                  <c:v>179.39</c:v>
                </c:pt>
                <c:pt idx="5715">
                  <c:v>179.4</c:v>
                </c:pt>
                <c:pt idx="5716">
                  <c:v>179.41</c:v>
                </c:pt>
                <c:pt idx="5717">
                  <c:v>179.42000000000002</c:v>
                </c:pt>
                <c:pt idx="5718">
                  <c:v>179.43</c:v>
                </c:pt>
                <c:pt idx="5719">
                  <c:v>179.44</c:v>
                </c:pt>
                <c:pt idx="5720">
                  <c:v>179.45</c:v>
                </c:pt>
                <c:pt idx="5721">
                  <c:v>179.46</c:v>
                </c:pt>
                <c:pt idx="5722">
                  <c:v>179.47</c:v>
                </c:pt>
                <c:pt idx="5723">
                  <c:v>179.48000000000002</c:v>
                </c:pt>
                <c:pt idx="5724">
                  <c:v>179.49</c:v>
                </c:pt>
                <c:pt idx="5725">
                  <c:v>179.5</c:v>
                </c:pt>
                <c:pt idx="5726">
                  <c:v>179.51</c:v>
                </c:pt>
                <c:pt idx="5727">
                  <c:v>179.52</c:v>
                </c:pt>
                <c:pt idx="5728">
                  <c:v>179.53</c:v>
                </c:pt>
                <c:pt idx="5729">
                  <c:v>179.54</c:v>
                </c:pt>
                <c:pt idx="5730">
                  <c:v>179.55</c:v>
                </c:pt>
                <c:pt idx="5731">
                  <c:v>179.56</c:v>
                </c:pt>
                <c:pt idx="5732">
                  <c:v>179.57</c:v>
                </c:pt>
                <c:pt idx="5733">
                  <c:v>179.57999999999998</c:v>
                </c:pt>
                <c:pt idx="5734">
                  <c:v>179.59</c:v>
                </c:pt>
                <c:pt idx="5735">
                  <c:v>179.6</c:v>
                </c:pt>
                <c:pt idx="5736">
                  <c:v>179.61</c:v>
                </c:pt>
                <c:pt idx="5737">
                  <c:v>179.62</c:v>
                </c:pt>
                <c:pt idx="5738">
                  <c:v>179.63</c:v>
                </c:pt>
                <c:pt idx="5739">
                  <c:v>179.64</c:v>
                </c:pt>
                <c:pt idx="5740">
                  <c:v>179.65</c:v>
                </c:pt>
                <c:pt idx="5741">
                  <c:v>179.66</c:v>
                </c:pt>
                <c:pt idx="5742">
                  <c:v>179.67000000000002</c:v>
                </c:pt>
                <c:pt idx="5743">
                  <c:v>179.68</c:v>
                </c:pt>
                <c:pt idx="5744">
                  <c:v>179.69</c:v>
                </c:pt>
                <c:pt idx="5745">
                  <c:v>179.7</c:v>
                </c:pt>
                <c:pt idx="5746">
                  <c:v>179.71</c:v>
                </c:pt>
                <c:pt idx="5747">
                  <c:v>179.72</c:v>
                </c:pt>
                <c:pt idx="5748">
                  <c:v>179.73000000000002</c:v>
                </c:pt>
                <c:pt idx="5749">
                  <c:v>179.74</c:v>
                </c:pt>
                <c:pt idx="5750">
                  <c:v>179.75</c:v>
                </c:pt>
                <c:pt idx="5751">
                  <c:v>179.76</c:v>
                </c:pt>
                <c:pt idx="5752">
                  <c:v>179.77</c:v>
                </c:pt>
                <c:pt idx="5753">
                  <c:v>179.78</c:v>
                </c:pt>
                <c:pt idx="5754">
                  <c:v>179.79</c:v>
                </c:pt>
                <c:pt idx="5755">
                  <c:v>179.8</c:v>
                </c:pt>
                <c:pt idx="5756">
                  <c:v>179.81</c:v>
                </c:pt>
                <c:pt idx="5757">
                  <c:v>179.82</c:v>
                </c:pt>
                <c:pt idx="5758">
                  <c:v>179.82999999999998</c:v>
                </c:pt>
                <c:pt idx="5759">
                  <c:v>179.84</c:v>
                </c:pt>
                <c:pt idx="5760">
                  <c:v>179.85</c:v>
                </c:pt>
                <c:pt idx="5761">
                  <c:v>179.86</c:v>
                </c:pt>
                <c:pt idx="5762">
                  <c:v>179.87</c:v>
                </c:pt>
                <c:pt idx="5763">
                  <c:v>179.88</c:v>
                </c:pt>
                <c:pt idx="5764">
                  <c:v>179.89</c:v>
                </c:pt>
                <c:pt idx="5765">
                  <c:v>179.9</c:v>
                </c:pt>
                <c:pt idx="5766">
                  <c:v>179.91</c:v>
                </c:pt>
                <c:pt idx="5767">
                  <c:v>179.92000000000002</c:v>
                </c:pt>
                <c:pt idx="5768">
                  <c:v>179.93</c:v>
                </c:pt>
                <c:pt idx="5769">
                  <c:v>179.94</c:v>
                </c:pt>
                <c:pt idx="5770">
                  <c:v>179.95</c:v>
                </c:pt>
                <c:pt idx="5771">
                  <c:v>179.96</c:v>
                </c:pt>
                <c:pt idx="5772">
                  <c:v>179.97</c:v>
                </c:pt>
                <c:pt idx="5773">
                  <c:v>179.98000000000002</c:v>
                </c:pt>
                <c:pt idx="5774">
                  <c:v>179.99</c:v>
                </c:pt>
                <c:pt idx="5775">
                  <c:v>180</c:v>
                </c:pt>
                <c:pt idx="5776">
                  <c:v>180.01</c:v>
                </c:pt>
                <c:pt idx="5777">
                  <c:v>180.02</c:v>
                </c:pt>
                <c:pt idx="5778">
                  <c:v>180.03</c:v>
                </c:pt>
                <c:pt idx="5779">
                  <c:v>180.04</c:v>
                </c:pt>
                <c:pt idx="5780">
                  <c:v>180.05</c:v>
                </c:pt>
                <c:pt idx="5781">
                  <c:v>180.06</c:v>
                </c:pt>
                <c:pt idx="5782">
                  <c:v>180.07</c:v>
                </c:pt>
                <c:pt idx="5783">
                  <c:v>180.07999999999998</c:v>
                </c:pt>
                <c:pt idx="5784">
                  <c:v>180.09</c:v>
                </c:pt>
                <c:pt idx="5785">
                  <c:v>180.1</c:v>
                </c:pt>
                <c:pt idx="5786">
                  <c:v>180.11</c:v>
                </c:pt>
                <c:pt idx="5787">
                  <c:v>180.12</c:v>
                </c:pt>
                <c:pt idx="5788">
                  <c:v>180.13</c:v>
                </c:pt>
                <c:pt idx="5789">
                  <c:v>180.14</c:v>
                </c:pt>
                <c:pt idx="5790">
                  <c:v>180.15</c:v>
                </c:pt>
                <c:pt idx="5791">
                  <c:v>180.16</c:v>
                </c:pt>
                <c:pt idx="5792">
                  <c:v>180.17000000000002</c:v>
                </c:pt>
                <c:pt idx="5793">
                  <c:v>180.18</c:v>
                </c:pt>
                <c:pt idx="5794">
                  <c:v>180.19</c:v>
                </c:pt>
                <c:pt idx="5795">
                  <c:v>180.2</c:v>
                </c:pt>
                <c:pt idx="5796">
                  <c:v>180.21</c:v>
                </c:pt>
                <c:pt idx="5797">
                  <c:v>180.22</c:v>
                </c:pt>
                <c:pt idx="5798">
                  <c:v>180.23000000000002</c:v>
                </c:pt>
                <c:pt idx="5799">
                  <c:v>180.24</c:v>
                </c:pt>
                <c:pt idx="5800">
                  <c:v>180.25</c:v>
                </c:pt>
                <c:pt idx="5801">
                  <c:v>180.26</c:v>
                </c:pt>
                <c:pt idx="5802">
                  <c:v>180.27</c:v>
                </c:pt>
                <c:pt idx="5803">
                  <c:v>180.28</c:v>
                </c:pt>
                <c:pt idx="5804">
                  <c:v>180.29</c:v>
                </c:pt>
                <c:pt idx="5805">
                  <c:v>180.3</c:v>
                </c:pt>
                <c:pt idx="5806">
                  <c:v>180.31</c:v>
                </c:pt>
                <c:pt idx="5807">
                  <c:v>180.32</c:v>
                </c:pt>
                <c:pt idx="5808">
                  <c:v>180.32999999999998</c:v>
                </c:pt>
                <c:pt idx="5809">
                  <c:v>180.34</c:v>
                </c:pt>
                <c:pt idx="5810">
                  <c:v>180.35</c:v>
                </c:pt>
                <c:pt idx="5811">
                  <c:v>180.36</c:v>
                </c:pt>
                <c:pt idx="5812">
                  <c:v>180.37</c:v>
                </c:pt>
                <c:pt idx="5813">
                  <c:v>180.38</c:v>
                </c:pt>
                <c:pt idx="5814">
                  <c:v>180.39</c:v>
                </c:pt>
                <c:pt idx="5815">
                  <c:v>180.4</c:v>
                </c:pt>
                <c:pt idx="5816">
                  <c:v>180.41</c:v>
                </c:pt>
                <c:pt idx="5817">
                  <c:v>180.42000000000002</c:v>
                </c:pt>
                <c:pt idx="5818">
                  <c:v>180.43</c:v>
                </c:pt>
                <c:pt idx="5819">
                  <c:v>180.44</c:v>
                </c:pt>
                <c:pt idx="5820">
                  <c:v>180.45</c:v>
                </c:pt>
                <c:pt idx="5821">
                  <c:v>180.46</c:v>
                </c:pt>
                <c:pt idx="5822">
                  <c:v>180.47</c:v>
                </c:pt>
                <c:pt idx="5823">
                  <c:v>180.48000000000002</c:v>
                </c:pt>
                <c:pt idx="5824">
                  <c:v>180.49</c:v>
                </c:pt>
                <c:pt idx="5825">
                  <c:v>180.5</c:v>
                </c:pt>
                <c:pt idx="5826">
                  <c:v>180.51</c:v>
                </c:pt>
                <c:pt idx="5827">
                  <c:v>180.52</c:v>
                </c:pt>
                <c:pt idx="5828">
                  <c:v>180.53</c:v>
                </c:pt>
                <c:pt idx="5829">
                  <c:v>180.54</c:v>
                </c:pt>
                <c:pt idx="5830">
                  <c:v>180.55</c:v>
                </c:pt>
                <c:pt idx="5831">
                  <c:v>180.56</c:v>
                </c:pt>
                <c:pt idx="5832">
                  <c:v>180.57</c:v>
                </c:pt>
                <c:pt idx="5833">
                  <c:v>180.57999999999998</c:v>
                </c:pt>
                <c:pt idx="5834">
                  <c:v>180.59</c:v>
                </c:pt>
                <c:pt idx="5835">
                  <c:v>180.6</c:v>
                </c:pt>
                <c:pt idx="5836">
                  <c:v>180.61</c:v>
                </c:pt>
                <c:pt idx="5837">
                  <c:v>180.62</c:v>
                </c:pt>
                <c:pt idx="5838">
                  <c:v>180.63</c:v>
                </c:pt>
                <c:pt idx="5839">
                  <c:v>180.64</c:v>
                </c:pt>
                <c:pt idx="5840">
                  <c:v>180.65</c:v>
                </c:pt>
                <c:pt idx="5841">
                  <c:v>180.66</c:v>
                </c:pt>
                <c:pt idx="5842">
                  <c:v>180.67000000000002</c:v>
                </c:pt>
                <c:pt idx="5843">
                  <c:v>180.68</c:v>
                </c:pt>
                <c:pt idx="5844">
                  <c:v>180.69</c:v>
                </c:pt>
                <c:pt idx="5845">
                  <c:v>180.7</c:v>
                </c:pt>
                <c:pt idx="5846">
                  <c:v>180.71</c:v>
                </c:pt>
                <c:pt idx="5847">
                  <c:v>180.72</c:v>
                </c:pt>
                <c:pt idx="5848">
                  <c:v>180.73000000000002</c:v>
                </c:pt>
                <c:pt idx="5849">
                  <c:v>180.74</c:v>
                </c:pt>
                <c:pt idx="5850">
                  <c:v>180.75</c:v>
                </c:pt>
                <c:pt idx="5851">
                  <c:v>180.76</c:v>
                </c:pt>
                <c:pt idx="5852">
                  <c:v>180.77</c:v>
                </c:pt>
                <c:pt idx="5853">
                  <c:v>180.78</c:v>
                </c:pt>
                <c:pt idx="5854">
                  <c:v>180.79</c:v>
                </c:pt>
                <c:pt idx="5855">
                  <c:v>180.8</c:v>
                </c:pt>
                <c:pt idx="5856">
                  <c:v>180.81</c:v>
                </c:pt>
                <c:pt idx="5857">
                  <c:v>180.82</c:v>
                </c:pt>
                <c:pt idx="5858">
                  <c:v>180.82999999999998</c:v>
                </c:pt>
                <c:pt idx="5859">
                  <c:v>180.84</c:v>
                </c:pt>
                <c:pt idx="5860">
                  <c:v>180.85</c:v>
                </c:pt>
                <c:pt idx="5861">
                  <c:v>180.86</c:v>
                </c:pt>
                <c:pt idx="5862">
                  <c:v>180.87</c:v>
                </c:pt>
                <c:pt idx="5863">
                  <c:v>180.88</c:v>
                </c:pt>
                <c:pt idx="5864">
                  <c:v>180.89</c:v>
                </c:pt>
                <c:pt idx="5865">
                  <c:v>180.9</c:v>
                </c:pt>
                <c:pt idx="5866">
                  <c:v>180.91</c:v>
                </c:pt>
                <c:pt idx="5867">
                  <c:v>180.92000000000002</c:v>
                </c:pt>
                <c:pt idx="5868">
                  <c:v>180.93</c:v>
                </c:pt>
                <c:pt idx="5869">
                  <c:v>180.94</c:v>
                </c:pt>
                <c:pt idx="5870">
                  <c:v>180.95</c:v>
                </c:pt>
                <c:pt idx="5871">
                  <c:v>180.96</c:v>
                </c:pt>
                <c:pt idx="5872">
                  <c:v>180.97</c:v>
                </c:pt>
                <c:pt idx="5873">
                  <c:v>180.98000000000002</c:v>
                </c:pt>
                <c:pt idx="5874">
                  <c:v>180.99</c:v>
                </c:pt>
                <c:pt idx="5875">
                  <c:v>181</c:v>
                </c:pt>
                <c:pt idx="5876">
                  <c:v>181.01</c:v>
                </c:pt>
                <c:pt idx="5877">
                  <c:v>181.02</c:v>
                </c:pt>
                <c:pt idx="5878">
                  <c:v>181.03</c:v>
                </c:pt>
                <c:pt idx="5879">
                  <c:v>181.04</c:v>
                </c:pt>
                <c:pt idx="5880">
                  <c:v>181.05</c:v>
                </c:pt>
                <c:pt idx="5881">
                  <c:v>181.06</c:v>
                </c:pt>
                <c:pt idx="5882">
                  <c:v>181.07</c:v>
                </c:pt>
                <c:pt idx="5883">
                  <c:v>181.07999999999998</c:v>
                </c:pt>
                <c:pt idx="5884">
                  <c:v>181.09</c:v>
                </c:pt>
                <c:pt idx="5885">
                  <c:v>181.1</c:v>
                </c:pt>
                <c:pt idx="5886">
                  <c:v>181.11</c:v>
                </c:pt>
                <c:pt idx="5887">
                  <c:v>181.12</c:v>
                </c:pt>
                <c:pt idx="5888">
                  <c:v>181.13</c:v>
                </c:pt>
                <c:pt idx="5889">
                  <c:v>181.14</c:v>
                </c:pt>
                <c:pt idx="5890">
                  <c:v>181.15</c:v>
                </c:pt>
                <c:pt idx="5891">
                  <c:v>181.16</c:v>
                </c:pt>
                <c:pt idx="5892">
                  <c:v>181.17000000000002</c:v>
                </c:pt>
                <c:pt idx="5893">
                  <c:v>181.18</c:v>
                </c:pt>
                <c:pt idx="5894">
                  <c:v>181.19</c:v>
                </c:pt>
                <c:pt idx="5895">
                  <c:v>181.2</c:v>
                </c:pt>
                <c:pt idx="5896">
                  <c:v>181.21</c:v>
                </c:pt>
                <c:pt idx="5897">
                  <c:v>181.22</c:v>
                </c:pt>
                <c:pt idx="5898">
                  <c:v>181.23000000000002</c:v>
                </c:pt>
                <c:pt idx="5899">
                  <c:v>181.24</c:v>
                </c:pt>
                <c:pt idx="5900">
                  <c:v>181.25</c:v>
                </c:pt>
                <c:pt idx="5901">
                  <c:v>181.26</c:v>
                </c:pt>
                <c:pt idx="5902">
                  <c:v>181.27</c:v>
                </c:pt>
                <c:pt idx="5903">
                  <c:v>181.28</c:v>
                </c:pt>
                <c:pt idx="5904">
                  <c:v>181.29</c:v>
                </c:pt>
                <c:pt idx="5905">
                  <c:v>181.3</c:v>
                </c:pt>
                <c:pt idx="5906">
                  <c:v>181.31</c:v>
                </c:pt>
                <c:pt idx="5907">
                  <c:v>181.32</c:v>
                </c:pt>
                <c:pt idx="5908">
                  <c:v>181.32999999999998</c:v>
                </c:pt>
                <c:pt idx="5909">
                  <c:v>181.34</c:v>
                </c:pt>
                <c:pt idx="5910">
                  <c:v>181.35</c:v>
                </c:pt>
                <c:pt idx="5911">
                  <c:v>181.36</c:v>
                </c:pt>
                <c:pt idx="5912">
                  <c:v>181.37</c:v>
                </c:pt>
                <c:pt idx="5913">
                  <c:v>181.38</c:v>
                </c:pt>
                <c:pt idx="5914">
                  <c:v>181.39</c:v>
                </c:pt>
                <c:pt idx="5915">
                  <c:v>181.4</c:v>
                </c:pt>
                <c:pt idx="5916">
                  <c:v>181.41</c:v>
                </c:pt>
                <c:pt idx="5917">
                  <c:v>181.42000000000002</c:v>
                </c:pt>
                <c:pt idx="5918">
                  <c:v>181.43</c:v>
                </c:pt>
                <c:pt idx="5919">
                  <c:v>181.44</c:v>
                </c:pt>
                <c:pt idx="5920">
                  <c:v>181.45</c:v>
                </c:pt>
                <c:pt idx="5921">
                  <c:v>181.46</c:v>
                </c:pt>
                <c:pt idx="5922">
                  <c:v>181.47</c:v>
                </c:pt>
                <c:pt idx="5923">
                  <c:v>181.48000000000002</c:v>
                </c:pt>
                <c:pt idx="5924">
                  <c:v>181.49</c:v>
                </c:pt>
                <c:pt idx="5925">
                  <c:v>181.5</c:v>
                </c:pt>
                <c:pt idx="5926">
                  <c:v>181.51</c:v>
                </c:pt>
                <c:pt idx="5927">
                  <c:v>181.52</c:v>
                </c:pt>
                <c:pt idx="5928">
                  <c:v>181.53</c:v>
                </c:pt>
                <c:pt idx="5929">
                  <c:v>181.54</c:v>
                </c:pt>
                <c:pt idx="5930">
                  <c:v>181.55</c:v>
                </c:pt>
                <c:pt idx="5931">
                  <c:v>181.56</c:v>
                </c:pt>
                <c:pt idx="5932">
                  <c:v>181.57</c:v>
                </c:pt>
                <c:pt idx="5933">
                  <c:v>181.57999999999998</c:v>
                </c:pt>
                <c:pt idx="5934">
                  <c:v>181.59</c:v>
                </c:pt>
                <c:pt idx="5935">
                  <c:v>181.6</c:v>
                </c:pt>
                <c:pt idx="5936">
                  <c:v>181.61</c:v>
                </c:pt>
                <c:pt idx="5937">
                  <c:v>181.62</c:v>
                </c:pt>
                <c:pt idx="5938">
                  <c:v>181.63</c:v>
                </c:pt>
                <c:pt idx="5939">
                  <c:v>181.64</c:v>
                </c:pt>
                <c:pt idx="5940">
                  <c:v>181.65</c:v>
                </c:pt>
                <c:pt idx="5941">
                  <c:v>181.66</c:v>
                </c:pt>
                <c:pt idx="5942">
                  <c:v>181.67000000000002</c:v>
                </c:pt>
                <c:pt idx="5943">
                  <c:v>181.68</c:v>
                </c:pt>
                <c:pt idx="5944">
                  <c:v>181.69</c:v>
                </c:pt>
                <c:pt idx="5945">
                  <c:v>181.7</c:v>
                </c:pt>
                <c:pt idx="5946">
                  <c:v>181.71</c:v>
                </c:pt>
                <c:pt idx="5947">
                  <c:v>181.72</c:v>
                </c:pt>
                <c:pt idx="5948">
                  <c:v>181.73000000000002</c:v>
                </c:pt>
                <c:pt idx="5949">
                  <c:v>181.74</c:v>
                </c:pt>
                <c:pt idx="5950">
                  <c:v>181.75</c:v>
                </c:pt>
                <c:pt idx="5951">
                  <c:v>181.76</c:v>
                </c:pt>
                <c:pt idx="5952">
                  <c:v>181.77</c:v>
                </c:pt>
                <c:pt idx="5953">
                  <c:v>181.78</c:v>
                </c:pt>
                <c:pt idx="5954">
                  <c:v>181.79</c:v>
                </c:pt>
                <c:pt idx="5955">
                  <c:v>181.8</c:v>
                </c:pt>
                <c:pt idx="5956">
                  <c:v>181.81</c:v>
                </c:pt>
                <c:pt idx="5957">
                  <c:v>181.82</c:v>
                </c:pt>
                <c:pt idx="5958">
                  <c:v>181.82999999999998</c:v>
                </c:pt>
                <c:pt idx="5959">
                  <c:v>181.84</c:v>
                </c:pt>
                <c:pt idx="5960">
                  <c:v>181.85</c:v>
                </c:pt>
                <c:pt idx="5961">
                  <c:v>181.86</c:v>
                </c:pt>
                <c:pt idx="5962">
                  <c:v>181.87</c:v>
                </c:pt>
                <c:pt idx="5963">
                  <c:v>181.88</c:v>
                </c:pt>
                <c:pt idx="5964">
                  <c:v>181.89</c:v>
                </c:pt>
                <c:pt idx="5965">
                  <c:v>181.9</c:v>
                </c:pt>
                <c:pt idx="5966">
                  <c:v>181.91</c:v>
                </c:pt>
                <c:pt idx="5967">
                  <c:v>181.92000000000002</c:v>
                </c:pt>
                <c:pt idx="5968">
                  <c:v>181.93</c:v>
                </c:pt>
                <c:pt idx="5969">
                  <c:v>181.94</c:v>
                </c:pt>
                <c:pt idx="5970">
                  <c:v>181.95</c:v>
                </c:pt>
                <c:pt idx="5971">
                  <c:v>181.96</c:v>
                </c:pt>
                <c:pt idx="5972">
                  <c:v>181.97</c:v>
                </c:pt>
                <c:pt idx="5973">
                  <c:v>181.98000000000002</c:v>
                </c:pt>
                <c:pt idx="5974">
                  <c:v>181.99</c:v>
                </c:pt>
                <c:pt idx="5975">
                  <c:v>182</c:v>
                </c:pt>
                <c:pt idx="5976">
                  <c:v>182.01</c:v>
                </c:pt>
                <c:pt idx="5977">
                  <c:v>182.02</c:v>
                </c:pt>
                <c:pt idx="5978">
                  <c:v>182.03</c:v>
                </c:pt>
                <c:pt idx="5979">
                  <c:v>182.04</c:v>
                </c:pt>
                <c:pt idx="5980">
                  <c:v>182.05</c:v>
                </c:pt>
                <c:pt idx="5981">
                  <c:v>182.06</c:v>
                </c:pt>
                <c:pt idx="5982">
                  <c:v>182.07</c:v>
                </c:pt>
                <c:pt idx="5983">
                  <c:v>182.07999999999998</c:v>
                </c:pt>
                <c:pt idx="5984">
                  <c:v>182.09</c:v>
                </c:pt>
                <c:pt idx="5985">
                  <c:v>182.1</c:v>
                </c:pt>
                <c:pt idx="5986">
                  <c:v>182.11</c:v>
                </c:pt>
                <c:pt idx="5987">
                  <c:v>182.12</c:v>
                </c:pt>
                <c:pt idx="5988">
                  <c:v>182.13</c:v>
                </c:pt>
                <c:pt idx="5989">
                  <c:v>182.14</c:v>
                </c:pt>
                <c:pt idx="5990">
                  <c:v>182.15</c:v>
                </c:pt>
                <c:pt idx="5991">
                  <c:v>182.16</c:v>
                </c:pt>
                <c:pt idx="5992">
                  <c:v>182.17000000000002</c:v>
                </c:pt>
                <c:pt idx="5993">
                  <c:v>182.18</c:v>
                </c:pt>
                <c:pt idx="5994">
                  <c:v>182.19</c:v>
                </c:pt>
                <c:pt idx="5995">
                  <c:v>182.2</c:v>
                </c:pt>
                <c:pt idx="5996">
                  <c:v>182.21</c:v>
                </c:pt>
                <c:pt idx="5997">
                  <c:v>182.22</c:v>
                </c:pt>
                <c:pt idx="5998">
                  <c:v>182.23000000000002</c:v>
                </c:pt>
                <c:pt idx="5999">
                  <c:v>182.24</c:v>
                </c:pt>
                <c:pt idx="6000">
                  <c:v>182.25</c:v>
                </c:pt>
                <c:pt idx="6001">
                  <c:v>182.26</c:v>
                </c:pt>
                <c:pt idx="6002">
                  <c:v>182.27</c:v>
                </c:pt>
                <c:pt idx="6003">
                  <c:v>182.28</c:v>
                </c:pt>
                <c:pt idx="6004">
                  <c:v>182.29</c:v>
                </c:pt>
                <c:pt idx="6005">
                  <c:v>182.3</c:v>
                </c:pt>
                <c:pt idx="6006">
                  <c:v>182.31</c:v>
                </c:pt>
                <c:pt idx="6007">
                  <c:v>182.32</c:v>
                </c:pt>
                <c:pt idx="6008">
                  <c:v>182.32999999999998</c:v>
                </c:pt>
                <c:pt idx="6009">
                  <c:v>182.34</c:v>
                </c:pt>
                <c:pt idx="6010">
                  <c:v>182.35</c:v>
                </c:pt>
                <c:pt idx="6011">
                  <c:v>182.36</c:v>
                </c:pt>
                <c:pt idx="6012">
                  <c:v>182.37</c:v>
                </c:pt>
                <c:pt idx="6013">
                  <c:v>182.38</c:v>
                </c:pt>
                <c:pt idx="6014">
                  <c:v>182.39</c:v>
                </c:pt>
                <c:pt idx="6015">
                  <c:v>182.4</c:v>
                </c:pt>
                <c:pt idx="6016">
                  <c:v>182.41</c:v>
                </c:pt>
                <c:pt idx="6017">
                  <c:v>182.42000000000002</c:v>
                </c:pt>
                <c:pt idx="6018">
                  <c:v>182.43</c:v>
                </c:pt>
                <c:pt idx="6019">
                  <c:v>182.44</c:v>
                </c:pt>
                <c:pt idx="6020">
                  <c:v>182.45</c:v>
                </c:pt>
                <c:pt idx="6021">
                  <c:v>182.46</c:v>
                </c:pt>
                <c:pt idx="6022">
                  <c:v>182.47</c:v>
                </c:pt>
                <c:pt idx="6023">
                  <c:v>182.48000000000002</c:v>
                </c:pt>
                <c:pt idx="6024">
                  <c:v>182.49</c:v>
                </c:pt>
                <c:pt idx="6025">
                  <c:v>182.5</c:v>
                </c:pt>
                <c:pt idx="6026">
                  <c:v>182.51</c:v>
                </c:pt>
                <c:pt idx="6027">
                  <c:v>182.52</c:v>
                </c:pt>
                <c:pt idx="6028">
                  <c:v>182.53</c:v>
                </c:pt>
                <c:pt idx="6029">
                  <c:v>182.54</c:v>
                </c:pt>
                <c:pt idx="6030">
                  <c:v>182.55</c:v>
                </c:pt>
                <c:pt idx="6031">
                  <c:v>182.56</c:v>
                </c:pt>
                <c:pt idx="6032">
                  <c:v>182.57</c:v>
                </c:pt>
                <c:pt idx="6033">
                  <c:v>182.57999999999998</c:v>
                </c:pt>
                <c:pt idx="6034">
                  <c:v>182.59</c:v>
                </c:pt>
                <c:pt idx="6035">
                  <c:v>182.6</c:v>
                </c:pt>
                <c:pt idx="6036">
                  <c:v>182.61</c:v>
                </c:pt>
                <c:pt idx="6037">
                  <c:v>182.62</c:v>
                </c:pt>
                <c:pt idx="6038">
                  <c:v>182.63</c:v>
                </c:pt>
                <c:pt idx="6039">
                  <c:v>182.64</c:v>
                </c:pt>
                <c:pt idx="6040">
                  <c:v>182.65</c:v>
                </c:pt>
                <c:pt idx="6041">
                  <c:v>182.66</c:v>
                </c:pt>
                <c:pt idx="6042">
                  <c:v>182.67000000000002</c:v>
                </c:pt>
                <c:pt idx="6043">
                  <c:v>182.68</c:v>
                </c:pt>
                <c:pt idx="6044">
                  <c:v>182.69</c:v>
                </c:pt>
                <c:pt idx="6045">
                  <c:v>182.7</c:v>
                </c:pt>
                <c:pt idx="6046">
                  <c:v>182.71</c:v>
                </c:pt>
                <c:pt idx="6047">
                  <c:v>182.72</c:v>
                </c:pt>
                <c:pt idx="6048">
                  <c:v>182.73000000000002</c:v>
                </c:pt>
                <c:pt idx="6049">
                  <c:v>182.74</c:v>
                </c:pt>
                <c:pt idx="6050">
                  <c:v>182.75</c:v>
                </c:pt>
                <c:pt idx="6051">
                  <c:v>182.76</c:v>
                </c:pt>
                <c:pt idx="6052">
                  <c:v>182.77</c:v>
                </c:pt>
                <c:pt idx="6053">
                  <c:v>182.78</c:v>
                </c:pt>
                <c:pt idx="6054">
                  <c:v>182.79</c:v>
                </c:pt>
                <c:pt idx="6055">
                  <c:v>182.8</c:v>
                </c:pt>
                <c:pt idx="6056">
                  <c:v>182.81</c:v>
                </c:pt>
                <c:pt idx="6057">
                  <c:v>182.82</c:v>
                </c:pt>
                <c:pt idx="6058">
                  <c:v>182.82999999999998</c:v>
                </c:pt>
                <c:pt idx="6059">
                  <c:v>182.84</c:v>
                </c:pt>
                <c:pt idx="6060">
                  <c:v>182.85</c:v>
                </c:pt>
                <c:pt idx="6061">
                  <c:v>182.86</c:v>
                </c:pt>
                <c:pt idx="6062">
                  <c:v>182.87</c:v>
                </c:pt>
                <c:pt idx="6063">
                  <c:v>182.88</c:v>
                </c:pt>
                <c:pt idx="6064">
                  <c:v>182.89</c:v>
                </c:pt>
                <c:pt idx="6065">
                  <c:v>182.9</c:v>
                </c:pt>
                <c:pt idx="6066">
                  <c:v>182.91</c:v>
                </c:pt>
                <c:pt idx="6067">
                  <c:v>182.92000000000002</c:v>
                </c:pt>
                <c:pt idx="6068">
                  <c:v>182.93</c:v>
                </c:pt>
                <c:pt idx="6069">
                  <c:v>182.94</c:v>
                </c:pt>
              </c:numCache>
            </c:numRef>
          </c:cat>
          <c:val>
            <c:numRef>
              <c:f>Uniform!$H$6:$H$6075</c:f>
              <c:numCache>
                <c:formatCode>General</c:formatCode>
                <c:ptCount val="6070"/>
                <c:pt idx="0">
                  <c:v>1.65E-4</c:v>
                </c:pt>
                <c:pt idx="1">
                  <c:v>1.65E-4</c:v>
                </c:pt>
                <c:pt idx="2">
                  <c:v>1.65E-4</c:v>
                </c:pt>
                <c:pt idx="3">
                  <c:v>1.65E-4</c:v>
                </c:pt>
                <c:pt idx="4">
                  <c:v>1.65E-4</c:v>
                </c:pt>
                <c:pt idx="5">
                  <c:v>1.65E-4</c:v>
                </c:pt>
                <c:pt idx="6">
                  <c:v>1.65E-4</c:v>
                </c:pt>
                <c:pt idx="7">
                  <c:v>1.65E-4</c:v>
                </c:pt>
                <c:pt idx="8">
                  <c:v>1.65E-4</c:v>
                </c:pt>
                <c:pt idx="9">
                  <c:v>1.65E-4</c:v>
                </c:pt>
                <c:pt idx="10">
                  <c:v>1.65E-4</c:v>
                </c:pt>
                <c:pt idx="11">
                  <c:v>1.65E-4</c:v>
                </c:pt>
                <c:pt idx="12">
                  <c:v>1.65E-4</c:v>
                </c:pt>
                <c:pt idx="13">
                  <c:v>1.65E-4</c:v>
                </c:pt>
                <c:pt idx="14">
                  <c:v>1.65E-4</c:v>
                </c:pt>
                <c:pt idx="15">
                  <c:v>1.65E-4</c:v>
                </c:pt>
                <c:pt idx="16">
                  <c:v>1.65E-4</c:v>
                </c:pt>
                <c:pt idx="17">
                  <c:v>1.65E-4</c:v>
                </c:pt>
                <c:pt idx="18">
                  <c:v>1.65E-4</c:v>
                </c:pt>
                <c:pt idx="19">
                  <c:v>1.65E-4</c:v>
                </c:pt>
                <c:pt idx="20">
                  <c:v>1.65E-4</c:v>
                </c:pt>
                <c:pt idx="21">
                  <c:v>1.65E-4</c:v>
                </c:pt>
                <c:pt idx="22">
                  <c:v>1.65E-4</c:v>
                </c:pt>
                <c:pt idx="23">
                  <c:v>1.65E-4</c:v>
                </c:pt>
                <c:pt idx="24">
                  <c:v>1.65E-4</c:v>
                </c:pt>
                <c:pt idx="25">
                  <c:v>1.65E-4</c:v>
                </c:pt>
                <c:pt idx="26">
                  <c:v>1.65E-4</c:v>
                </c:pt>
                <c:pt idx="27">
                  <c:v>1.65E-4</c:v>
                </c:pt>
                <c:pt idx="28">
                  <c:v>1.65E-4</c:v>
                </c:pt>
                <c:pt idx="29">
                  <c:v>1.65E-4</c:v>
                </c:pt>
                <c:pt idx="30">
                  <c:v>1.65E-4</c:v>
                </c:pt>
                <c:pt idx="31">
                  <c:v>1.65E-4</c:v>
                </c:pt>
                <c:pt idx="32">
                  <c:v>1.65E-4</c:v>
                </c:pt>
                <c:pt idx="33">
                  <c:v>1.65E-4</c:v>
                </c:pt>
                <c:pt idx="34">
                  <c:v>1.65E-4</c:v>
                </c:pt>
                <c:pt idx="35">
                  <c:v>1.65E-4</c:v>
                </c:pt>
                <c:pt idx="36">
                  <c:v>1.65E-4</c:v>
                </c:pt>
                <c:pt idx="37">
                  <c:v>1.65E-4</c:v>
                </c:pt>
                <c:pt idx="38">
                  <c:v>1.65E-4</c:v>
                </c:pt>
                <c:pt idx="39">
                  <c:v>1.65E-4</c:v>
                </c:pt>
                <c:pt idx="40">
                  <c:v>1.65E-4</c:v>
                </c:pt>
                <c:pt idx="41">
                  <c:v>1.65E-4</c:v>
                </c:pt>
                <c:pt idx="42">
                  <c:v>1.65E-4</c:v>
                </c:pt>
                <c:pt idx="43">
                  <c:v>1.65E-4</c:v>
                </c:pt>
                <c:pt idx="44">
                  <c:v>1.65E-4</c:v>
                </c:pt>
                <c:pt idx="45">
                  <c:v>1.65E-4</c:v>
                </c:pt>
                <c:pt idx="46">
                  <c:v>1.65E-4</c:v>
                </c:pt>
                <c:pt idx="47">
                  <c:v>1.65E-4</c:v>
                </c:pt>
                <c:pt idx="48">
                  <c:v>1.65E-4</c:v>
                </c:pt>
                <c:pt idx="49">
                  <c:v>1.65E-4</c:v>
                </c:pt>
                <c:pt idx="50">
                  <c:v>1.65E-4</c:v>
                </c:pt>
                <c:pt idx="51">
                  <c:v>1.65E-4</c:v>
                </c:pt>
                <c:pt idx="52">
                  <c:v>1.65E-4</c:v>
                </c:pt>
                <c:pt idx="53">
                  <c:v>1.65E-4</c:v>
                </c:pt>
                <c:pt idx="54">
                  <c:v>1.65E-4</c:v>
                </c:pt>
                <c:pt idx="55">
                  <c:v>1.65E-4</c:v>
                </c:pt>
                <c:pt idx="56">
                  <c:v>1.65E-4</c:v>
                </c:pt>
                <c:pt idx="57">
                  <c:v>1.65E-4</c:v>
                </c:pt>
                <c:pt idx="58">
                  <c:v>1.65E-4</c:v>
                </c:pt>
                <c:pt idx="59">
                  <c:v>1.65E-4</c:v>
                </c:pt>
                <c:pt idx="60">
                  <c:v>1.65E-4</c:v>
                </c:pt>
                <c:pt idx="61">
                  <c:v>1.65E-4</c:v>
                </c:pt>
                <c:pt idx="62">
                  <c:v>1.65E-4</c:v>
                </c:pt>
                <c:pt idx="63">
                  <c:v>1.65E-4</c:v>
                </c:pt>
                <c:pt idx="64">
                  <c:v>1.65E-4</c:v>
                </c:pt>
                <c:pt idx="65">
                  <c:v>1.65E-4</c:v>
                </c:pt>
                <c:pt idx="66">
                  <c:v>1.65E-4</c:v>
                </c:pt>
                <c:pt idx="67">
                  <c:v>1.65E-4</c:v>
                </c:pt>
                <c:pt idx="68">
                  <c:v>1.65E-4</c:v>
                </c:pt>
                <c:pt idx="69">
                  <c:v>1.65E-4</c:v>
                </c:pt>
                <c:pt idx="70">
                  <c:v>1.65E-4</c:v>
                </c:pt>
                <c:pt idx="71">
                  <c:v>1.65E-4</c:v>
                </c:pt>
                <c:pt idx="72">
                  <c:v>1.65E-4</c:v>
                </c:pt>
                <c:pt idx="73">
                  <c:v>1.65E-4</c:v>
                </c:pt>
                <c:pt idx="74">
                  <c:v>1.65E-4</c:v>
                </c:pt>
                <c:pt idx="75">
                  <c:v>1.65E-4</c:v>
                </c:pt>
                <c:pt idx="76">
                  <c:v>1.65E-4</c:v>
                </c:pt>
                <c:pt idx="77">
                  <c:v>1.65E-4</c:v>
                </c:pt>
                <c:pt idx="78">
                  <c:v>1.65E-4</c:v>
                </c:pt>
                <c:pt idx="79">
                  <c:v>1.65E-4</c:v>
                </c:pt>
                <c:pt idx="80">
                  <c:v>1.65E-4</c:v>
                </c:pt>
                <c:pt idx="81">
                  <c:v>1.65E-4</c:v>
                </c:pt>
                <c:pt idx="82">
                  <c:v>1.65E-4</c:v>
                </c:pt>
                <c:pt idx="83">
                  <c:v>1.65E-4</c:v>
                </c:pt>
                <c:pt idx="84">
                  <c:v>1.65E-4</c:v>
                </c:pt>
                <c:pt idx="85">
                  <c:v>1.65E-4</c:v>
                </c:pt>
                <c:pt idx="86">
                  <c:v>1.65E-4</c:v>
                </c:pt>
                <c:pt idx="87">
                  <c:v>1.65E-4</c:v>
                </c:pt>
                <c:pt idx="88">
                  <c:v>1.65E-4</c:v>
                </c:pt>
                <c:pt idx="89">
                  <c:v>1.65E-4</c:v>
                </c:pt>
                <c:pt idx="90">
                  <c:v>1.65E-4</c:v>
                </c:pt>
                <c:pt idx="91">
                  <c:v>1.65E-4</c:v>
                </c:pt>
                <c:pt idx="92">
                  <c:v>1.65E-4</c:v>
                </c:pt>
                <c:pt idx="93">
                  <c:v>1.65E-4</c:v>
                </c:pt>
                <c:pt idx="94">
                  <c:v>1.65E-4</c:v>
                </c:pt>
                <c:pt idx="95">
                  <c:v>1.65E-4</c:v>
                </c:pt>
                <c:pt idx="96">
                  <c:v>1.65E-4</c:v>
                </c:pt>
                <c:pt idx="97">
                  <c:v>1.65E-4</c:v>
                </c:pt>
                <c:pt idx="98">
                  <c:v>1.65E-4</c:v>
                </c:pt>
                <c:pt idx="99">
                  <c:v>1.65E-4</c:v>
                </c:pt>
                <c:pt idx="100">
                  <c:v>1.65E-4</c:v>
                </c:pt>
                <c:pt idx="101">
                  <c:v>1.65E-4</c:v>
                </c:pt>
                <c:pt idx="102">
                  <c:v>1.65E-4</c:v>
                </c:pt>
                <c:pt idx="103">
                  <c:v>1.65E-4</c:v>
                </c:pt>
                <c:pt idx="104">
                  <c:v>1.65E-4</c:v>
                </c:pt>
                <c:pt idx="105">
                  <c:v>1.65E-4</c:v>
                </c:pt>
                <c:pt idx="106">
                  <c:v>1.65E-4</c:v>
                </c:pt>
                <c:pt idx="107">
                  <c:v>1.65E-4</c:v>
                </c:pt>
                <c:pt idx="108">
                  <c:v>1.65E-4</c:v>
                </c:pt>
                <c:pt idx="109">
                  <c:v>1.65E-4</c:v>
                </c:pt>
                <c:pt idx="110">
                  <c:v>1.65E-4</c:v>
                </c:pt>
                <c:pt idx="111">
                  <c:v>1.65E-4</c:v>
                </c:pt>
                <c:pt idx="112">
                  <c:v>1.65E-4</c:v>
                </c:pt>
                <c:pt idx="113">
                  <c:v>1.65E-4</c:v>
                </c:pt>
                <c:pt idx="114">
                  <c:v>1.65E-4</c:v>
                </c:pt>
                <c:pt idx="115">
                  <c:v>1.65E-4</c:v>
                </c:pt>
                <c:pt idx="116">
                  <c:v>1.65E-4</c:v>
                </c:pt>
                <c:pt idx="117">
                  <c:v>1.65E-4</c:v>
                </c:pt>
                <c:pt idx="118">
                  <c:v>1.65E-4</c:v>
                </c:pt>
                <c:pt idx="119">
                  <c:v>1.65E-4</c:v>
                </c:pt>
                <c:pt idx="120">
                  <c:v>1.65E-4</c:v>
                </c:pt>
                <c:pt idx="121">
                  <c:v>1.65E-4</c:v>
                </c:pt>
                <c:pt idx="122">
                  <c:v>1.65E-4</c:v>
                </c:pt>
                <c:pt idx="123">
                  <c:v>1.65E-4</c:v>
                </c:pt>
                <c:pt idx="124">
                  <c:v>1.65E-4</c:v>
                </c:pt>
                <c:pt idx="125">
                  <c:v>1.65E-4</c:v>
                </c:pt>
                <c:pt idx="126">
                  <c:v>1.65E-4</c:v>
                </c:pt>
                <c:pt idx="127">
                  <c:v>1.65E-4</c:v>
                </c:pt>
                <c:pt idx="128">
                  <c:v>1.65E-4</c:v>
                </c:pt>
                <c:pt idx="129">
                  <c:v>1.65E-4</c:v>
                </c:pt>
                <c:pt idx="130">
                  <c:v>1.65E-4</c:v>
                </c:pt>
                <c:pt idx="131">
                  <c:v>1.65E-4</c:v>
                </c:pt>
                <c:pt idx="132">
                  <c:v>1.65E-4</c:v>
                </c:pt>
                <c:pt idx="133">
                  <c:v>1.65E-4</c:v>
                </c:pt>
                <c:pt idx="134">
                  <c:v>1.65E-4</c:v>
                </c:pt>
                <c:pt idx="135">
                  <c:v>1.65E-4</c:v>
                </c:pt>
                <c:pt idx="136">
                  <c:v>1.65E-4</c:v>
                </c:pt>
                <c:pt idx="137">
                  <c:v>1.65E-4</c:v>
                </c:pt>
                <c:pt idx="138">
                  <c:v>1.65E-4</c:v>
                </c:pt>
                <c:pt idx="139">
                  <c:v>1.65E-4</c:v>
                </c:pt>
                <c:pt idx="140">
                  <c:v>1.65E-4</c:v>
                </c:pt>
                <c:pt idx="141">
                  <c:v>1.65E-4</c:v>
                </c:pt>
                <c:pt idx="142">
                  <c:v>1.65E-4</c:v>
                </c:pt>
                <c:pt idx="143">
                  <c:v>1.65E-4</c:v>
                </c:pt>
                <c:pt idx="144">
                  <c:v>1.65E-4</c:v>
                </c:pt>
                <c:pt idx="145">
                  <c:v>1.65E-4</c:v>
                </c:pt>
                <c:pt idx="146">
                  <c:v>1.65E-4</c:v>
                </c:pt>
                <c:pt idx="147">
                  <c:v>1.65E-4</c:v>
                </c:pt>
                <c:pt idx="148">
                  <c:v>1.65E-4</c:v>
                </c:pt>
                <c:pt idx="149">
                  <c:v>1.65E-4</c:v>
                </c:pt>
                <c:pt idx="150">
                  <c:v>1.65E-4</c:v>
                </c:pt>
                <c:pt idx="151">
                  <c:v>1.65E-4</c:v>
                </c:pt>
                <c:pt idx="152">
                  <c:v>1.65E-4</c:v>
                </c:pt>
                <c:pt idx="153">
                  <c:v>1.65E-4</c:v>
                </c:pt>
                <c:pt idx="154">
                  <c:v>1.65E-4</c:v>
                </c:pt>
                <c:pt idx="155">
                  <c:v>1.65E-4</c:v>
                </c:pt>
                <c:pt idx="156">
                  <c:v>1.65E-4</c:v>
                </c:pt>
                <c:pt idx="157">
                  <c:v>1.65E-4</c:v>
                </c:pt>
                <c:pt idx="158">
                  <c:v>1.65E-4</c:v>
                </c:pt>
                <c:pt idx="159">
                  <c:v>1.65E-4</c:v>
                </c:pt>
                <c:pt idx="160">
                  <c:v>1.65E-4</c:v>
                </c:pt>
                <c:pt idx="161">
                  <c:v>1.65E-4</c:v>
                </c:pt>
                <c:pt idx="162">
                  <c:v>1.65E-4</c:v>
                </c:pt>
                <c:pt idx="163">
                  <c:v>1.65E-4</c:v>
                </c:pt>
                <c:pt idx="164">
                  <c:v>1.65E-4</c:v>
                </c:pt>
                <c:pt idx="165">
                  <c:v>1.65E-4</c:v>
                </c:pt>
                <c:pt idx="166">
                  <c:v>1.65E-4</c:v>
                </c:pt>
                <c:pt idx="167">
                  <c:v>1.65E-4</c:v>
                </c:pt>
                <c:pt idx="168">
                  <c:v>1.65E-4</c:v>
                </c:pt>
                <c:pt idx="169">
                  <c:v>1.65E-4</c:v>
                </c:pt>
                <c:pt idx="170">
                  <c:v>1.65E-4</c:v>
                </c:pt>
                <c:pt idx="171">
                  <c:v>1.65E-4</c:v>
                </c:pt>
                <c:pt idx="172">
                  <c:v>1.65E-4</c:v>
                </c:pt>
                <c:pt idx="173">
                  <c:v>1.65E-4</c:v>
                </c:pt>
                <c:pt idx="174">
                  <c:v>1.65E-4</c:v>
                </c:pt>
                <c:pt idx="175">
                  <c:v>1.65E-4</c:v>
                </c:pt>
                <c:pt idx="176">
                  <c:v>1.65E-4</c:v>
                </c:pt>
                <c:pt idx="177">
                  <c:v>1.65E-4</c:v>
                </c:pt>
                <c:pt idx="178">
                  <c:v>1.65E-4</c:v>
                </c:pt>
                <c:pt idx="179">
                  <c:v>1.65E-4</c:v>
                </c:pt>
                <c:pt idx="180">
                  <c:v>1.65E-4</c:v>
                </c:pt>
                <c:pt idx="181">
                  <c:v>1.65E-4</c:v>
                </c:pt>
                <c:pt idx="182">
                  <c:v>1.65E-4</c:v>
                </c:pt>
                <c:pt idx="183">
                  <c:v>1.65E-4</c:v>
                </c:pt>
                <c:pt idx="184">
                  <c:v>1.65E-4</c:v>
                </c:pt>
                <c:pt idx="185">
                  <c:v>1.65E-4</c:v>
                </c:pt>
                <c:pt idx="186">
                  <c:v>1.65E-4</c:v>
                </c:pt>
                <c:pt idx="187">
                  <c:v>1.65E-4</c:v>
                </c:pt>
                <c:pt idx="188">
                  <c:v>1.65E-4</c:v>
                </c:pt>
                <c:pt idx="189">
                  <c:v>1.65E-4</c:v>
                </c:pt>
                <c:pt idx="190">
                  <c:v>1.65E-4</c:v>
                </c:pt>
                <c:pt idx="191">
                  <c:v>1.65E-4</c:v>
                </c:pt>
                <c:pt idx="192">
                  <c:v>1.65E-4</c:v>
                </c:pt>
                <c:pt idx="193">
                  <c:v>1.65E-4</c:v>
                </c:pt>
                <c:pt idx="194">
                  <c:v>1.65E-4</c:v>
                </c:pt>
                <c:pt idx="195">
                  <c:v>1.65E-4</c:v>
                </c:pt>
                <c:pt idx="196">
                  <c:v>1.65E-4</c:v>
                </c:pt>
                <c:pt idx="197">
                  <c:v>1.65E-4</c:v>
                </c:pt>
                <c:pt idx="198">
                  <c:v>1.65E-4</c:v>
                </c:pt>
                <c:pt idx="199">
                  <c:v>1.65E-4</c:v>
                </c:pt>
                <c:pt idx="200">
                  <c:v>1.65E-4</c:v>
                </c:pt>
                <c:pt idx="201">
                  <c:v>1.65E-4</c:v>
                </c:pt>
                <c:pt idx="202">
                  <c:v>1.65E-4</c:v>
                </c:pt>
                <c:pt idx="203">
                  <c:v>1.65E-4</c:v>
                </c:pt>
                <c:pt idx="204">
                  <c:v>1.65E-4</c:v>
                </c:pt>
                <c:pt idx="205">
                  <c:v>1.65E-4</c:v>
                </c:pt>
                <c:pt idx="206">
                  <c:v>1.65E-4</c:v>
                </c:pt>
                <c:pt idx="207">
                  <c:v>1.65E-4</c:v>
                </c:pt>
                <c:pt idx="208">
                  <c:v>1.65E-4</c:v>
                </c:pt>
                <c:pt idx="209">
                  <c:v>1.65E-4</c:v>
                </c:pt>
                <c:pt idx="210">
                  <c:v>1.65E-4</c:v>
                </c:pt>
                <c:pt idx="211">
                  <c:v>1.65E-4</c:v>
                </c:pt>
                <c:pt idx="212">
                  <c:v>1.65E-4</c:v>
                </c:pt>
                <c:pt idx="213">
                  <c:v>1.65E-4</c:v>
                </c:pt>
                <c:pt idx="214">
                  <c:v>1.65E-4</c:v>
                </c:pt>
                <c:pt idx="215">
                  <c:v>1.65E-4</c:v>
                </c:pt>
                <c:pt idx="216">
                  <c:v>1.65E-4</c:v>
                </c:pt>
                <c:pt idx="217">
                  <c:v>1.65E-4</c:v>
                </c:pt>
                <c:pt idx="218">
                  <c:v>1.65E-4</c:v>
                </c:pt>
                <c:pt idx="219">
                  <c:v>1.65E-4</c:v>
                </c:pt>
                <c:pt idx="220">
                  <c:v>1.65E-4</c:v>
                </c:pt>
                <c:pt idx="221">
                  <c:v>1.65E-4</c:v>
                </c:pt>
                <c:pt idx="222">
                  <c:v>1.65E-4</c:v>
                </c:pt>
                <c:pt idx="223">
                  <c:v>1.65E-4</c:v>
                </c:pt>
                <c:pt idx="224">
                  <c:v>1.65E-4</c:v>
                </c:pt>
                <c:pt idx="225">
                  <c:v>1.65E-4</c:v>
                </c:pt>
                <c:pt idx="226">
                  <c:v>1.65E-4</c:v>
                </c:pt>
                <c:pt idx="227">
                  <c:v>1.65E-4</c:v>
                </c:pt>
                <c:pt idx="228">
                  <c:v>1.65E-4</c:v>
                </c:pt>
                <c:pt idx="229">
                  <c:v>1.65E-4</c:v>
                </c:pt>
                <c:pt idx="230">
                  <c:v>1.65E-4</c:v>
                </c:pt>
                <c:pt idx="231">
                  <c:v>1.65E-4</c:v>
                </c:pt>
                <c:pt idx="232">
                  <c:v>1.65E-4</c:v>
                </c:pt>
                <c:pt idx="233">
                  <c:v>1.65E-4</c:v>
                </c:pt>
                <c:pt idx="234">
                  <c:v>1.65E-4</c:v>
                </c:pt>
                <c:pt idx="235">
                  <c:v>1.65E-4</c:v>
                </c:pt>
                <c:pt idx="236">
                  <c:v>1.65E-4</c:v>
                </c:pt>
                <c:pt idx="237">
                  <c:v>1.65E-4</c:v>
                </c:pt>
                <c:pt idx="238">
                  <c:v>1.65E-4</c:v>
                </c:pt>
                <c:pt idx="239">
                  <c:v>1.65E-4</c:v>
                </c:pt>
                <c:pt idx="240">
                  <c:v>1.65E-4</c:v>
                </c:pt>
                <c:pt idx="241">
                  <c:v>1.65E-4</c:v>
                </c:pt>
                <c:pt idx="242">
                  <c:v>1.65E-4</c:v>
                </c:pt>
                <c:pt idx="243">
                  <c:v>1.65E-4</c:v>
                </c:pt>
                <c:pt idx="244">
                  <c:v>1.65E-4</c:v>
                </c:pt>
                <c:pt idx="245">
                  <c:v>1.65E-4</c:v>
                </c:pt>
                <c:pt idx="246">
                  <c:v>1.65E-4</c:v>
                </c:pt>
                <c:pt idx="247">
                  <c:v>1.65E-4</c:v>
                </c:pt>
                <c:pt idx="248">
                  <c:v>1.65E-4</c:v>
                </c:pt>
                <c:pt idx="249">
                  <c:v>1.65E-4</c:v>
                </c:pt>
                <c:pt idx="250">
                  <c:v>1.65E-4</c:v>
                </c:pt>
                <c:pt idx="251">
                  <c:v>1.65E-4</c:v>
                </c:pt>
                <c:pt idx="252">
                  <c:v>1.65E-4</c:v>
                </c:pt>
                <c:pt idx="253">
                  <c:v>1.65E-4</c:v>
                </c:pt>
                <c:pt idx="254">
                  <c:v>1.65E-4</c:v>
                </c:pt>
                <c:pt idx="255">
                  <c:v>1.65E-4</c:v>
                </c:pt>
                <c:pt idx="256">
                  <c:v>1.65E-4</c:v>
                </c:pt>
                <c:pt idx="257">
                  <c:v>1.65E-4</c:v>
                </c:pt>
                <c:pt idx="258">
                  <c:v>1.65E-4</c:v>
                </c:pt>
                <c:pt idx="259">
                  <c:v>1.65E-4</c:v>
                </c:pt>
                <c:pt idx="260">
                  <c:v>1.65E-4</c:v>
                </c:pt>
                <c:pt idx="261">
                  <c:v>1.65E-4</c:v>
                </c:pt>
                <c:pt idx="262">
                  <c:v>1.65E-4</c:v>
                </c:pt>
                <c:pt idx="263">
                  <c:v>1.65E-4</c:v>
                </c:pt>
                <c:pt idx="264">
                  <c:v>1.65E-4</c:v>
                </c:pt>
                <c:pt idx="265">
                  <c:v>1.65E-4</c:v>
                </c:pt>
                <c:pt idx="266">
                  <c:v>1.65E-4</c:v>
                </c:pt>
                <c:pt idx="267">
                  <c:v>1.65E-4</c:v>
                </c:pt>
                <c:pt idx="268">
                  <c:v>1.65E-4</c:v>
                </c:pt>
                <c:pt idx="269">
                  <c:v>1.65E-4</c:v>
                </c:pt>
                <c:pt idx="270">
                  <c:v>1.65E-4</c:v>
                </c:pt>
                <c:pt idx="271">
                  <c:v>1.65E-4</c:v>
                </c:pt>
                <c:pt idx="272">
                  <c:v>1.65E-4</c:v>
                </c:pt>
                <c:pt idx="273">
                  <c:v>1.65E-4</c:v>
                </c:pt>
                <c:pt idx="274">
                  <c:v>1.65E-4</c:v>
                </c:pt>
                <c:pt idx="275">
                  <c:v>1.65E-4</c:v>
                </c:pt>
                <c:pt idx="276">
                  <c:v>1.65E-4</c:v>
                </c:pt>
                <c:pt idx="277">
                  <c:v>1.65E-4</c:v>
                </c:pt>
                <c:pt idx="278">
                  <c:v>1.65E-4</c:v>
                </c:pt>
                <c:pt idx="279">
                  <c:v>1.65E-4</c:v>
                </c:pt>
                <c:pt idx="280">
                  <c:v>1.65E-4</c:v>
                </c:pt>
                <c:pt idx="281">
                  <c:v>1.65E-4</c:v>
                </c:pt>
                <c:pt idx="282">
                  <c:v>1.65E-4</c:v>
                </c:pt>
                <c:pt idx="283">
                  <c:v>1.65E-4</c:v>
                </c:pt>
                <c:pt idx="284">
                  <c:v>1.65E-4</c:v>
                </c:pt>
                <c:pt idx="285">
                  <c:v>1.65E-4</c:v>
                </c:pt>
                <c:pt idx="286">
                  <c:v>1.65E-4</c:v>
                </c:pt>
                <c:pt idx="287">
                  <c:v>1.65E-4</c:v>
                </c:pt>
                <c:pt idx="288">
                  <c:v>1.65E-4</c:v>
                </c:pt>
                <c:pt idx="289">
                  <c:v>1.65E-4</c:v>
                </c:pt>
                <c:pt idx="290">
                  <c:v>1.65E-4</c:v>
                </c:pt>
                <c:pt idx="291">
                  <c:v>1.65E-4</c:v>
                </c:pt>
                <c:pt idx="292">
                  <c:v>1.65E-4</c:v>
                </c:pt>
                <c:pt idx="293">
                  <c:v>1.65E-4</c:v>
                </c:pt>
                <c:pt idx="294">
                  <c:v>1.65E-4</c:v>
                </c:pt>
                <c:pt idx="295">
                  <c:v>1.65E-4</c:v>
                </c:pt>
                <c:pt idx="296">
                  <c:v>1.65E-4</c:v>
                </c:pt>
                <c:pt idx="297">
                  <c:v>1.65E-4</c:v>
                </c:pt>
                <c:pt idx="298">
                  <c:v>1.65E-4</c:v>
                </c:pt>
                <c:pt idx="299">
                  <c:v>1.65E-4</c:v>
                </c:pt>
                <c:pt idx="300">
                  <c:v>1.65E-4</c:v>
                </c:pt>
                <c:pt idx="301">
                  <c:v>1.65E-4</c:v>
                </c:pt>
                <c:pt idx="302">
                  <c:v>1.65E-4</c:v>
                </c:pt>
                <c:pt idx="303">
                  <c:v>1.65E-4</c:v>
                </c:pt>
                <c:pt idx="304">
                  <c:v>1.65E-4</c:v>
                </c:pt>
                <c:pt idx="305">
                  <c:v>1.65E-4</c:v>
                </c:pt>
                <c:pt idx="306">
                  <c:v>1.65E-4</c:v>
                </c:pt>
                <c:pt idx="307">
                  <c:v>1.65E-4</c:v>
                </c:pt>
                <c:pt idx="308">
                  <c:v>1.65E-4</c:v>
                </c:pt>
                <c:pt idx="309">
                  <c:v>1.65E-4</c:v>
                </c:pt>
                <c:pt idx="310">
                  <c:v>1.65E-4</c:v>
                </c:pt>
                <c:pt idx="311">
                  <c:v>1.65E-4</c:v>
                </c:pt>
                <c:pt idx="312">
                  <c:v>1.65E-4</c:v>
                </c:pt>
                <c:pt idx="313">
                  <c:v>1.65E-4</c:v>
                </c:pt>
                <c:pt idx="314">
                  <c:v>1.65E-4</c:v>
                </c:pt>
                <c:pt idx="315">
                  <c:v>1.65E-4</c:v>
                </c:pt>
                <c:pt idx="316">
                  <c:v>1.65E-4</c:v>
                </c:pt>
                <c:pt idx="317">
                  <c:v>1.65E-4</c:v>
                </c:pt>
                <c:pt idx="318">
                  <c:v>1.65E-4</c:v>
                </c:pt>
                <c:pt idx="319">
                  <c:v>1.65E-4</c:v>
                </c:pt>
                <c:pt idx="320">
                  <c:v>1.65E-4</c:v>
                </c:pt>
                <c:pt idx="321">
                  <c:v>1.65E-4</c:v>
                </c:pt>
                <c:pt idx="322">
                  <c:v>1.65E-4</c:v>
                </c:pt>
                <c:pt idx="323">
                  <c:v>1.65E-4</c:v>
                </c:pt>
                <c:pt idx="324">
                  <c:v>1.65E-4</c:v>
                </c:pt>
                <c:pt idx="325">
                  <c:v>1.65E-4</c:v>
                </c:pt>
                <c:pt idx="326">
                  <c:v>1.65E-4</c:v>
                </c:pt>
                <c:pt idx="327">
                  <c:v>1.65E-4</c:v>
                </c:pt>
                <c:pt idx="328">
                  <c:v>1.65E-4</c:v>
                </c:pt>
                <c:pt idx="329">
                  <c:v>1.65E-4</c:v>
                </c:pt>
                <c:pt idx="330">
                  <c:v>1.65E-4</c:v>
                </c:pt>
                <c:pt idx="331">
                  <c:v>1.65E-4</c:v>
                </c:pt>
                <c:pt idx="332">
                  <c:v>1.65E-4</c:v>
                </c:pt>
                <c:pt idx="333">
                  <c:v>1.65E-4</c:v>
                </c:pt>
                <c:pt idx="334">
                  <c:v>1.65E-4</c:v>
                </c:pt>
                <c:pt idx="335">
                  <c:v>1.65E-4</c:v>
                </c:pt>
                <c:pt idx="336">
                  <c:v>1.65E-4</c:v>
                </c:pt>
                <c:pt idx="337">
                  <c:v>1.65E-4</c:v>
                </c:pt>
                <c:pt idx="338">
                  <c:v>1.65E-4</c:v>
                </c:pt>
                <c:pt idx="339">
                  <c:v>1.65E-4</c:v>
                </c:pt>
                <c:pt idx="340">
                  <c:v>1.65E-4</c:v>
                </c:pt>
                <c:pt idx="341">
                  <c:v>1.65E-4</c:v>
                </c:pt>
                <c:pt idx="342">
                  <c:v>1.65E-4</c:v>
                </c:pt>
                <c:pt idx="343">
                  <c:v>1.65E-4</c:v>
                </c:pt>
                <c:pt idx="344">
                  <c:v>1.65E-4</c:v>
                </c:pt>
                <c:pt idx="345">
                  <c:v>1.65E-4</c:v>
                </c:pt>
                <c:pt idx="346">
                  <c:v>1.65E-4</c:v>
                </c:pt>
                <c:pt idx="347">
                  <c:v>1.65E-4</c:v>
                </c:pt>
                <c:pt idx="348">
                  <c:v>1.65E-4</c:v>
                </c:pt>
                <c:pt idx="349">
                  <c:v>1.65E-4</c:v>
                </c:pt>
                <c:pt idx="350">
                  <c:v>1.65E-4</c:v>
                </c:pt>
                <c:pt idx="351">
                  <c:v>1.65E-4</c:v>
                </c:pt>
                <c:pt idx="352">
                  <c:v>1.65E-4</c:v>
                </c:pt>
                <c:pt idx="353">
                  <c:v>1.65E-4</c:v>
                </c:pt>
                <c:pt idx="354">
                  <c:v>1.65E-4</c:v>
                </c:pt>
                <c:pt idx="355">
                  <c:v>1.65E-4</c:v>
                </c:pt>
                <c:pt idx="356">
                  <c:v>1.65E-4</c:v>
                </c:pt>
                <c:pt idx="357">
                  <c:v>1.65E-4</c:v>
                </c:pt>
                <c:pt idx="358">
                  <c:v>1.65E-4</c:v>
                </c:pt>
                <c:pt idx="359">
                  <c:v>1.65E-4</c:v>
                </c:pt>
                <c:pt idx="360">
                  <c:v>1.65E-4</c:v>
                </c:pt>
                <c:pt idx="361">
                  <c:v>1.65E-4</c:v>
                </c:pt>
                <c:pt idx="362">
                  <c:v>1.65E-4</c:v>
                </c:pt>
                <c:pt idx="363">
                  <c:v>1.65E-4</c:v>
                </c:pt>
                <c:pt idx="364">
                  <c:v>1.65E-4</c:v>
                </c:pt>
                <c:pt idx="365">
                  <c:v>1.65E-4</c:v>
                </c:pt>
                <c:pt idx="366">
                  <c:v>1.65E-4</c:v>
                </c:pt>
                <c:pt idx="367">
                  <c:v>1.65E-4</c:v>
                </c:pt>
                <c:pt idx="368">
                  <c:v>1.65E-4</c:v>
                </c:pt>
                <c:pt idx="369">
                  <c:v>1.65E-4</c:v>
                </c:pt>
                <c:pt idx="370">
                  <c:v>1.65E-4</c:v>
                </c:pt>
                <c:pt idx="371">
                  <c:v>1.65E-4</c:v>
                </c:pt>
                <c:pt idx="372">
                  <c:v>1.65E-4</c:v>
                </c:pt>
                <c:pt idx="373">
                  <c:v>1.65E-4</c:v>
                </c:pt>
                <c:pt idx="374">
                  <c:v>1.65E-4</c:v>
                </c:pt>
                <c:pt idx="375">
                  <c:v>1.65E-4</c:v>
                </c:pt>
                <c:pt idx="376">
                  <c:v>1.65E-4</c:v>
                </c:pt>
                <c:pt idx="377">
                  <c:v>1.65E-4</c:v>
                </c:pt>
                <c:pt idx="378">
                  <c:v>1.65E-4</c:v>
                </c:pt>
                <c:pt idx="379">
                  <c:v>1.65E-4</c:v>
                </c:pt>
                <c:pt idx="380">
                  <c:v>1.65E-4</c:v>
                </c:pt>
                <c:pt idx="381">
                  <c:v>1.65E-4</c:v>
                </c:pt>
                <c:pt idx="382">
                  <c:v>1.65E-4</c:v>
                </c:pt>
                <c:pt idx="383">
                  <c:v>1.65E-4</c:v>
                </c:pt>
                <c:pt idx="384">
                  <c:v>1.65E-4</c:v>
                </c:pt>
                <c:pt idx="385">
                  <c:v>1.65E-4</c:v>
                </c:pt>
                <c:pt idx="386">
                  <c:v>1.65E-4</c:v>
                </c:pt>
                <c:pt idx="387">
                  <c:v>1.65E-4</c:v>
                </c:pt>
                <c:pt idx="388">
                  <c:v>1.65E-4</c:v>
                </c:pt>
                <c:pt idx="389">
                  <c:v>1.65E-4</c:v>
                </c:pt>
                <c:pt idx="390">
                  <c:v>1.65E-4</c:v>
                </c:pt>
                <c:pt idx="391">
                  <c:v>1.65E-4</c:v>
                </c:pt>
                <c:pt idx="392">
                  <c:v>1.65E-4</c:v>
                </c:pt>
                <c:pt idx="393">
                  <c:v>1.65E-4</c:v>
                </c:pt>
                <c:pt idx="394">
                  <c:v>1.65E-4</c:v>
                </c:pt>
                <c:pt idx="395">
                  <c:v>1.65E-4</c:v>
                </c:pt>
                <c:pt idx="396">
                  <c:v>1.65E-4</c:v>
                </c:pt>
                <c:pt idx="397">
                  <c:v>1.65E-4</c:v>
                </c:pt>
                <c:pt idx="398">
                  <c:v>1.65E-4</c:v>
                </c:pt>
                <c:pt idx="399">
                  <c:v>1.65E-4</c:v>
                </c:pt>
                <c:pt idx="400">
                  <c:v>1.65E-4</c:v>
                </c:pt>
                <c:pt idx="401">
                  <c:v>1.65E-4</c:v>
                </c:pt>
                <c:pt idx="402">
                  <c:v>1.65E-4</c:v>
                </c:pt>
                <c:pt idx="403">
                  <c:v>1.65E-4</c:v>
                </c:pt>
                <c:pt idx="404">
                  <c:v>1.65E-4</c:v>
                </c:pt>
                <c:pt idx="405">
                  <c:v>1.65E-4</c:v>
                </c:pt>
                <c:pt idx="406">
                  <c:v>1.65E-4</c:v>
                </c:pt>
                <c:pt idx="407">
                  <c:v>1.65E-4</c:v>
                </c:pt>
                <c:pt idx="408">
                  <c:v>1.65E-4</c:v>
                </c:pt>
                <c:pt idx="409">
                  <c:v>1.65E-4</c:v>
                </c:pt>
                <c:pt idx="410">
                  <c:v>1.65E-4</c:v>
                </c:pt>
                <c:pt idx="411">
                  <c:v>1.65E-4</c:v>
                </c:pt>
                <c:pt idx="412">
                  <c:v>1.65E-4</c:v>
                </c:pt>
                <c:pt idx="413">
                  <c:v>1.65E-4</c:v>
                </c:pt>
                <c:pt idx="414">
                  <c:v>1.65E-4</c:v>
                </c:pt>
                <c:pt idx="415">
                  <c:v>1.65E-4</c:v>
                </c:pt>
                <c:pt idx="416">
                  <c:v>1.65E-4</c:v>
                </c:pt>
                <c:pt idx="417">
                  <c:v>1.65E-4</c:v>
                </c:pt>
                <c:pt idx="418">
                  <c:v>1.65E-4</c:v>
                </c:pt>
                <c:pt idx="419">
                  <c:v>1.65E-4</c:v>
                </c:pt>
                <c:pt idx="420">
                  <c:v>1.65E-4</c:v>
                </c:pt>
                <c:pt idx="421">
                  <c:v>1.65E-4</c:v>
                </c:pt>
                <c:pt idx="422">
                  <c:v>1.65E-4</c:v>
                </c:pt>
                <c:pt idx="423">
                  <c:v>1.65E-4</c:v>
                </c:pt>
                <c:pt idx="424">
                  <c:v>1.65E-4</c:v>
                </c:pt>
                <c:pt idx="425">
                  <c:v>1.65E-4</c:v>
                </c:pt>
                <c:pt idx="426">
                  <c:v>1.65E-4</c:v>
                </c:pt>
                <c:pt idx="427">
                  <c:v>1.65E-4</c:v>
                </c:pt>
                <c:pt idx="428">
                  <c:v>1.65E-4</c:v>
                </c:pt>
                <c:pt idx="429">
                  <c:v>1.65E-4</c:v>
                </c:pt>
                <c:pt idx="430">
                  <c:v>1.65E-4</c:v>
                </c:pt>
                <c:pt idx="431">
                  <c:v>1.65E-4</c:v>
                </c:pt>
                <c:pt idx="432">
                  <c:v>1.65E-4</c:v>
                </c:pt>
                <c:pt idx="433">
                  <c:v>1.65E-4</c:v>
                </c:pt>
                <c:pt idx="434">
                  <c:v>1.65E-4</c:v>
                </c:pt>
                <c:pt idx="435">
                  <c:v>1.65E-4</c:v>
                </c:pt>
                <c:pt idx="436">
                  <c:v>1.65E-4</c:v>
                </c:pt>
                <c:pt idx="437">
                  <c:v>1.65E-4</c:v>
                </c:pt>
                <c:pt idx="438">
                  <c:v>1.65E-4</c:v>
                </c:pt>
                <c:pt idx="439">
                  <c:v>1.65E-4</c:v>
                </c:pt>
                <c:pt idx="440">
                  <c:v>1.65E-4</c:v>
                </c:pt>
                <c:pt idx="441">
                  <c:v>1.65E-4</c:v>
                </c:pt>
                <c:pt idx="442">
                  <c:v>1.65E-4</c:v>
                </c:pt>
                <c:pt idx="443">
                  <c:v>1.65E-4</c:v>
                </c:pt>
                <c:pt idx="444">
                  <c:v>1.65E-4</c:v>
                </c:pt>
                <c:pt idx="445">
                  <c:v>1.65E-4</c:v>
                </c:pt>
                <c:pt idx="446">
                  <c:v>1.65E-4</c:v>
                </c:pt>
                <c:pt idx="447">
                  <c:v>1.65E-4</c:v>
                </c:pt>
                <c:pt idx="448">
                  <c:v>1.65E-4</c:v>
                </c:pt>
                <c:pt idx="449">
                  <c:v>1.65E-4</c:v>
                </c:pt>
                <c:pt idx="450">
                  <c:v>1.65E-4</c:v>
                </c:pt>
                <c:pt idx="451">
                  <c:v>1.65E-4</c:v>
                </c:pt>
                <c:pt idx="452">
                  <c:v>1.65E-4</c:v>
                </c:pt>
                <c:pt idx="453">
                  <c:v>1.65E-4</c:v>
                </c:pt>
                <c:pt idx="454">
                  <c:v>1.65E-4</c:v>
                </c:pt>
                <c:pt idx="455">
                  <c:v>1.65E-4</c:v>
                </c:pt>
                <c:pt idx="456">
                  <c:v>1.65E-4</c:v>
                </c:pt>
                <c:pt idx="457">
                  <c:v>1.65E-4</c:v>
                </c:pt>
                <c:pt idx="458">
                  <c:v>1.65E-4</c:v>
                </c:pt>
                <c:pt idx="459">
                  <c:v>1.65E-4</c:v>
                </c:pt>
                <c:pt idx="460">
                  <c:v>1.65E-4</c:v>
                </c:pt>
                <c:pt idx="461">
                  <c:v>1.65E-4</c:v>
                </c:pt>
                <c:pt idx="462">
                  <c:v>1.65E-4</c:v>
                </c:pt>
                <c:pt idx="463">
                  <c:v>1.65E-4</c:v>
                </c:pt>
                <c:pt idx="464">
                  <c:v>1.65E-4</c:v>
                </c:pt>
                <c:pt idx="465">
                  <c:v>1.65E-4</c:v>
                </c:pt>
                <c:pt idx="466">
                  <c:v>1.65E-4</c:v>
                </c:pt>
                <c:pt idx="467">
                  <c:v>1.65E-4</c:v>
                </c:pt>
                <c:pt idx="468">
                  <c:v>1.65E-4</c:v>
                </c:pt>
                <c:pt idx="469">
                  <c:v>1.65E-4</c:v>
                </c:pt>
                <c:pt idx="470">
                  <c:v>1.65E-4</c:v>
                </c:pt>
                <c:pt idx="471">
                  <c:v>1.65E-4</c:v>
                </c:pt>
                <c:pt idx="472">
                  <c:v>1.65E-4</c:v>
                </c:pt>
                <c:pt idx="473">
                  <c:v>1.65E-4</c:v>
                </c:pt>
                <c:pt idx="474">
                  <c:v>1.65E-4</c:v>
                </c:pt>
                <c:pt idx="475">
                  <c:v>1.65E-4</c:v>
                </c:pt>
                <c:pt idx="476">
                  <c:v>1.65E-4</c:v>
                </c:pt>
                <c:pt idx="477">
                  <c:v>1.65E-4</c:v>
                </c:pt>
                <c:pt idx="478">
                  <c:v>1.65E-4</c:v>
                </c:pt>
                <c:pt idx="479">
                  <c:v>1.65E-4</c:v>
                </c:pt>
                <c:pt idx="480">
                  <c:v>1.65E-4</c:v>
                </c:pt>
                <c:pt idx="481">
                  <c:v>1.65E-4</c:v>
                </c:pt>
                <c:pt idx="482">
                  <c:v>1.65E-4</c:v>
                </c:pt>
                <c:pt idx="483">
                  <c:v>1.65E-4</c:v>
                </c:pt>
                <c:pt idx="484">
                  <c:v>1.65E-4</c:v>
                </c:pt>
                <c:pt idx="485">
                  <c:v>1.65E-4</c:v>
                </c:pt>
                <c:pt idx="486">
                  <c:v>1.65E-4</c:v>
                </c:pt>
                <c:pt idx="487">
                  <c:v>1.65E-4</c:v>
                </c:pt>
                <c:pt idx="488">
                  <c:v>1.65E-4</c:v>
                </c:pt>
                <c:pt idx="489">
                  <c:v>1.65E-4</c:v>
                </c:pt>
                <c:pt idx="490">
                  <c:v>1.65E-4</c:v>
                </c:pt>
                <c:pt idx="491">
                  <c:v>1.65E-4</c:v>
                </c:pt>
                <c:pt idx="492">
                  <c:v>1.65E-4</c:v>
                </c:pt>
                <c:pt idx="493">
                  <c:v>1.65E-4</c:v>
                </c:pt>
                <c:pt idx="494">
                  <c:v>1.65E-4</c:v>
                </c:pt>
                <c:pt idx="495">
                  <c:v>1.65E-4</c:v>
                </c:pt>
                <c:pt idx="496">
                  <c:v>1.65E-4</c:v>
                </c:pt>
                <c:pt idx="497">
                  <c:v>1.65E-4</c:v>
                </c:pt>
                <c:pt idx="498">
                  <c:v>1.65E-4</c:v>
                </c:pt>
                <c:pt idx="499">
                  <c:v>1.65E-4</c:v>
                </c:pt>
                <c:pt idx="500">
                  <c:v>1.65E-4</c:v>
                </c:pt>
                <c:pt idx="501">
                  <c:v>1.65E-4</c:v>
                </c:pt>
                <c:pt idx="502">
                  <c:v>1.65E-4</c:v>
                </c:pt>
                <c:pt idx="503">
                  <c:v>1.65E-4</c:v>
                </c:pt>
                <c:pt idx="504">
                  <c:v>1.65E-4</c:v>
                </c:pt>
                <c:pt idx="505">
                  <c:v>1.65E-4</c:v>
                </c:pt>
                <c:pt idx="506">
                  <c:v>1.65E-4</c:v>
                </c:pt>
                <c:pt idx="507">
                  <c:v>1.65E-4</c:v>
                </c:pt>
                <c:pt idx="508">
                  <c:v>1.65E-4</c:v>
                </c:pt>
                <c:pt idx="509">
                  <c:v>1.65E-4</c:v>
                </c:pt>
                <c:pt idx="510">
                  <c:v>1.65E-4</c:v>
                </c:pt>
                <c:pt idx="511">
                  <c:v>1.65E-4</c:v>
                </c:pt>
                <c:pt idx="512">
                  <c:v>1.65E-4</c:v>
                </c:pt>
                <c:pt idx="513">
                  <c:v>1.65E-4</c:v>
                </c:pt>
                <c:pt idx="514">
                  <c:v>1.65E-4</c:v>
                </c:pt>
                <c:pt idx="515">
                  <c:v>1.65E-4</c:v>
                </c:pt>
                <c:pt idx="516">
                  <c:v>1.65E-4</c:v>
                </c:pt>
                <c:pt idx="517">
                  <c:v>1.65E-4</c:v>
                </c:pt>
                <c:pt idx="518">
                  <c:v>1.65E-4</c:v>
                </c:pt>
                <c:pt idx="519">
                  <c:v>1.65E-4</c:v>
                </c:pt>
                <c:pt idx="520">
                  <c:v>1.65E-4</c:v>
                </c:pt>
                <c:pt idx="521">
                  <c:v>1.65E-4</c:v>
                </c:pt>
                <c:pt idx="522">
                  <c:v>1.65E-4</c:v>
                </c:pt>
                <c:pt idx="523">
                  <c:v>1.65E-4</c:v>
                </c:pt>
                <c:pt idx="524">
                  <c:v>1.65E-4</c:v>
                </c:pt>
                <c:pt idx="525">
                  <c:v>1.65E-4</c:v>
                </c:pt>
                <c:pt idx="526">
                  <c:v>1.65E-4</c:v>
                </c:pt>
                <c:pt idx="527">
                  <c:v>1.65E-4</c:v>
                </c:pt>
                <c:pt idx="528">
                  <c:v>1.65E-4</c:v>
                </c:pt>
                <c:pt idx="529">
                  <c:v>1.65E-4</c:v>
                </c:pt>
                <c:pt idx="530">
                  <c:v>1.65E-4</c:v>
                </c:pt>
                <c:pt idx="531">
                  <c:v>1.65E-4</c:v>
                </c:pt>
                <c:pt idx="532">
                  <c:v>1.65E-4</c:v>
                </c:pt>
                <c:pt idx="533">
                  <c:v>1.65E-4</c:v>
                </c:pt>
                <c:pt idx="534">
                  <c:v>1.65E-4</c:v>
                </c:pt>
                <c:pt idx="535">
                  <c:v>1.65E-4</c:v>
                </c:pt>
                <c:pt idx="536">
                  <c:v>1.65E-4</c:v>
                </c:pt>
                <c:pt idx="537">
                  <c:v>1.65E-4</c:v>
                </c:pt>
                <c:pt idx="538">
                  <c:v>1.65E-4</c:v>
                </c:pt>
                <c:pt idx="539">
                  <c:v>1.65E-4</c:v>
                </c:pt>
                <c:pt idx="540">
                  <c:v>1.65E-4</c:v>
                </c:pt>
                <c:pt idx="541">
                  <c:v>1.65E-4</c:v>
                </c:pt>
                <c:pt idx="542">
                  <c:v>1.65E-4</c:v>
                </c:pt>
                <c:pt idx="543">
                  <c:v>1.65E-4</c:v>
                </c:pt>
                <c:pt idx="544">
                  <c:v>1.65E-4</c:v>
                </c:pt>
                <c:pt idx="545">
                  <c:v>1.65E-4</c:v>
                </c:pt>
                <c:pt idx="546">
                  <c:v>1.65E-4</c:v>
                </c:pt>
                <c:pt idx="547">
                  <c:v>1.65E-4</c:v>
                </c:pt>
                <c:pt idx="548">
                  <c:v>1.65E-4</c:v>
                </c:pt>
                <c:pt idx="549">
                  <c:v>1.65E-4</c:v>
                </c:pt>
                <c:pt idx="550">
                  <c:v>1.65E-4</c:v>
                </c:pt>
                <c:pt idx="551">
                  <c:v>1.65E-4</c:v>
                </c:pt>
                <c:pt idx="552">
                  <c:v>1.65E-4</c:v>
                </c:pt>
                <c:pt idx="553">
                  <c:v>1.65E-4</c:v>
                </c:pt>
                <c:pt idx="554">
                  <c:v>1.65E-4</c:v>
                </c:pt>
                <c:pt idx="555">
                  <c:v>1.65E-4</c:v>
                </c:pt>
                <c:pt idx="556">
                  <c:v>1.65E-4</c:v>
                </c:pt>
                <c:pt idx="557">
                  <c:v>1.65E-4</c:v>
                </c:pt>
                <c:pt idx="558">
                  <c:v>1.65E-4</c:v>
                </c:pt>
                <c:pt idx="559">
                  <c:v>1.65E-4</c:v>
                </c:pt>
                <c:pt idx="560">
                  <c:v>1.65E-4</c:v>
                </c:pt>
                <c:pt idx="561">
                  <c:v>1.65E-4</c:v>
                </c:pt>
                <c:pt idx="562">
                  <c:v>1.65E-4</c:v>
                </c:pt>
                <c:pt idx="563">
                  <c:v>1.65E-4</c:v>
                </c:pt>
                <c:pt idx="564">
                  <c:v>1.65E-4</c:v>
                </c:pt>
                <c:pt idx="565">
                  <c:v>1.65E-4</c:v>
                </c:pt>
                <c:pt idx="566">
                  <c:v>1.65E-4</c:v>
                </c:pt>
                <c:pt idx="567">
                  <c:v>1.65E-4</c:v>
                </c:pt>
                <c:pt idx="568">
                  <c:v>1.65E-4</c:v>
                </c:pt>
                <c:pt idx="569">
                  <c:v>1.65E-4</c:v>
                </c:pt>
                <c:pt idx="570">
                  <c:v>1.65E-4</c:v>
                </c:pt>
                <c:pt idx="571">
                  <c:v>1.65E-4</c:v>
                </c:pt>
                <c:pt idx="572">
                  <c:v>1.65E-4</c:v>
                </c:pt>
                <c:pt idx="573">
                  <c:v>1.65E-4</c:v>
                </c:pt>
                <c:pt idx="574">
                  <c:v>1.65E-4</c:v>
                </c:pt>
                <c:pt idx="575">
                  <c:v>1.65E-4</c:v>
                </c:pt>
                <c:pt idx="576">
                  <c:v>1.65E-4</c:v>
                </c:pt>
                <c:pt idx="577">
                  <c:v>1.65E-4</c:v>
                </c:pt>
                <c:pt idx="578">
                  <c:v>1.65E-4</c:v>
                </c:pt>
                <c:pt idx="579">
                  <c:v>1.65E-4</c:v>
                </c:pt>
                <c:pt idx="580">
                  <c:v>1.65E-4</c:v>
                </c:pt>
                <c:pt idx="581">
                  <c:v>1.65E-4</c:v>
                </c:pt>
                <c:pt idx="582">
                  <c:v>1.65E-4</c:v>
                </c:pt>
                <c:pt idx="583">
                  <c:v>1.65E-4</c:v>
                </c:pt>
                <c:pt idx="584">
                  <c:v>1.65E-4</c:v>
                </c:pt>
                <c:pt idx="585">
                  <c:v>1.65E-4</c:v>
                </c:pt>
                <c:pt idx="586">
                  <c:v>1.65E-4</c:v>
                </c:pt>
                <c:pt idx="587">
                  <c:v>1.65E-4</c:v>
                </c:pt>
                <c:pt idx="588">
                  <c:v>1.65E-4</c:v>
                </c:pt>
                <c:pt idx="589">
                  <c:v>1.65E-4</c:v>
                </c:pt>
                <c:pt idx="590">
                  <c:v>1.65E-4</c:v>
                </c:pt>
                <c:pt idx="591">
                  <c:v>1.65E-4</c:v>
                </c:pt>
                <c:pt idx="592">
                  <c:v>1.65E-4</c:v>
                </c:pt>
                <c:pt idx="593">
                  <c:v>1.65E-4</c:v>
                </c:pt>
                <c:pt idx="594">
                  <c:v>1.65E-4</c:v>
                </c:pt>
                <c:pt idx="595">
                  <c:v>1.65E-4</c:v>
                </c:pt>
                <c:pt idx="596">
                  <c:v>1.65E-4</c:v>
                </c:pt>
                <c:pt idx="597">
                  <c:v>1.65E-4</c:v>
                </c:pt>
                <c:pt idx="598">
                  <c:v>1.65E-4</c:v>
                </c:pt>
                <c:pt idx="599">
                  <c:v>1.65E-4</c:v>
                </c:pt>
                <c:pt idx="600">
                  <c:v>1.65E-4</c:v>
                </c:pt>
                <c:pt idx="601">
                  <c:v>1.65E-4</c:v>
                </c:pt>
                <c:pt idx="602">
                  <c:v>1.65E-4</c:v>
                </c:pt>
                <c:pt idx="603">
                  <c:v>1.65E-4</c:v>
                </c:pt>
                <c:pt idx="604">
                  <c:v>1.65E-4</c:v>
                </c:pt>
                <c:pt idx="605">
                  <c:v>1.65E-4</c:v>
                </c:pt>
                <c:pt idx="606">
                  <c:v>1.65E-4</c:v>
                </c:pt>
                <c:pt idx="607">
                  <c:v>1.65E-4</c:v>
                </c:pt>
                <c:pt idx="608">
                  <c:v>1.65E-4</c:v>
                </c:pt>
                <c:pt idx="609">
                  <c:v>1.65E-4</c:v>
                </c:pt>
                <c:pt idx="610">
                  <c:v>1.65E-4</c:v>
                </c:pt>
                <c:pt idx="611">
                  <c:v>1.65E-4</c:v>
                </c:pt>
                <c:pt idx="612">
                  <c:v>1.65E-4</c:v>
                </c:pt>
                <c:pt idx="613">
                  <c:v>1.65E-4</c:v>
                </c:pt>
                <c:pt idx="614">
                  <c:v>1.65E-4</c:v>
                </c:pt>
                <c:pt idx="615">
                  <c:v>1.65E-4</c:v>
                </c:pt>
                <c:pt idx="616">
                  <c:v>1.65E-4</c:v>
                </c:pt>
                <c:pt idx="617">
                  <c:v>1.65E-4</c:v>
                </c:pt>
                <c:pt idx="618">
                  <c:v>1.65E-4</c:v>
                </c:pt>
                <c:pt idx="619">
                  <c:v>1.65E-4</c:v>
                </c:pt>
                <c:pt idx="620">
                  <c:v>1.65E-4</c:v>
                </c:pt>
                <c:pt idx="621">
                  <c:v>1.65E-4</c:v>
                </c:pt>
                <c:pt idx="622">
                  <c:v>1.65E-4</c:v>
                </c:pt>
                <c:pt idx="623">
                  <c:v>1.65E-4</c:v>
                </c:pt>
                <c:pt idx="624">
                  <c:v>1.65E-4</c:v>
                </c:pt>
                <c:pt idx="625">
                  <c:v>1.65E-4</c:v>
                </c:pt>
                <c:pt idx="626">
                  <c:v>1.65E-4</c:v>
                </c:pt>
                <c:pt idx="627">
                  <c:v>1.65E-4</c:v>
                </c:pt>
                <c:pt idx="628">
                  <c:v>1.65E-4</c:v>
                </c:pt>
                <c:pt idx="629">
                  <c:v>1.65E-4</c:v>
                </c:pt>
                <c:pt idx="630">
                  <c:v>1.65E-4</c:v>
                </c:pt>
                <c:pt idx="631">
                  <c:v>1.65E-4</c:v>
                </c:pt>
                <c:pt idx="632">
                  <c:v>1.65E-4</c:v>
                </c:pt>
                <c:pt idx="633">
                  <c:v>1.65E-4</c:v>
                </c:pt>
                <c:pt idx="634">
                  <c:v>1.65E-4</c:v>
                </c:pt>
                <c:pt idx="635">
                  <c:v>1.65E-4</c:v>
                </c:pt>
                <c:pt idx="636">
                  <c:v>1.65E-4</c:v>
                </c:pt>
                <c:pt idx="637">
                  <c:v>1.65E-4</c:v>
                </c:pt>
                <c:pt idx="638">
                  <c:v>1.65E-4</c:v>
                </c:pt>
                <c:pt idx="639">
                  <c:v>1.65E-4</c:v>
                </c:pt>
                <c:pt idx="640">
                  <c:v>1.65E-4</c:v>
                </c:pt>
                <c:pt idx="641">
                  <c:v>1.65E-4</c:v>
                </c:pt>
                <c:pt idx="642">
                  <c:v>1.65E-4</c:v>
                </c:pt>
                <c:pt idx="643">
                  <c:v>1.65E-4</c:v>
                </c:pt>
                <c:pt idx="644">
                  <c:v>1.65E-4</c:v>
                </c:pt>
                <c:pt idx="645">
                  <c:v>1.65E-4</c:v>
                </c:pt>
                <c:pt idx="646">
                  <c:v>1.65E-4</c:v>
                </c:pt>
                <c:pt idx="647">
                  <c:v>1.65E-4</c:v>
                </c:pt>
                <c:pt idx="648">
                  <c:v>1.65E-4</c:v>
                </c:pt>
                <c:pt idx="649">
                  <c:v>1.65E-4</c:v>
                </c:pt>
                <c:pt idx="650">
                  <c:v>1.65E-4</c:v>
                </c:pt>
                <c:pt idx="651">
                  <c:v>1.65E-4</c:v>
                </c:pt>
                <c:pt idx="652">
                  <c:v>1.65E-4</c:v>
                </c:pt>
                <c:pt idx="653">
                  <c:v>1.65E-4</c:v>
                </c:pt>
                <c:pt idx="654">
                  <c:v>1.65E-4</c:v>
                </c:pt>
                <c:pt idx="655">
                  <c:v>1.65E-4</c:v>
                </c:pt>
                <c:pt idx="656">
                  <c:v>1.65E-4</c:v>
                </c:pt>
                <c:pt idx="657">
                  <c:v>1.65E-4</c:v>
                </c:pt>
                <c:pt idx="658">
                  <c:v>1.65E-4</c:v>
                </c:pt>
                <c:pt idx="659">
                  <c:v>1.65E-4</c:v>
                </c:pt>
                <c:pt idx="660">
                  <c:v>1.65E-4</c:v>
                </c:pt>
                <c:pt idx="661">
                  <c:v>1.65E-4</c:v>
                </c:pt>
                <c:pt idx="662">
                  <c:v>1.65E-4</c:v>
                </c:pt>
                <c:pt idx="663">
                  <c:v>1.65E-4</c:v>
                </c:pt>
                <c:pt idx="664">
                  <c:v>1.65E-4</c:v>
                </c:pt>
                <c:pt idx="665">
                  <c:v>1.65E-4</c:v>
                </c:pt>
                <c:pt idx="666">
                  <c:v>1.65E-4</c:v>
                </c:pt>
                <c:pt idx="667">
                  <c:v>1.65E-4</c:v>
                </c:pt>
                <c:pt idx="668">
                  <c:v>1.65E-4</c:v>
                </c:pt>
                <c:pt idx="669">
                  <c:v>1.65E-4</c:v>
                </c:pt>
                <c:pt idx="670">
                  <c:v>1.65E-4</c:v>
                </c:pt>
                <c:pt idx="671">
                  <c:v>1.65E-4</c:v>
                </c:pt>
                <c:pt idx="672">
                  <c:v>1.65E-4</c:v>
                </c:pt>
                <c:pt idx="673">
                  <c:v>1.65E-4</c:v>
                </c:pt>
                <c:pt idx="674">
                  <c:v>1.65E-4</c:v>
                </c:pt>
                <c:pt idx="675">
                  <c:v>1.65E-4</c:v>
                </c:pt>
                <c:pt idx="676">
                  <c:v>1.65E-4</c:v>
                </c:pt>
                <c:pt idx="677">
                  <c:v>1.65E-4</c:v>
                </c:pt>
                <c:pt idx="678">
                  <c:v>1.65E-4</c:v>
                </c:pt>
                <c:pt idx="679">
                  <c:v>1.65E-4</c:v>
                </c:pt>
                <c:pt idx="680">
                  <c:v>1.65E-4</c:v>
                </c:pt>
                <c:pt idx="681">
                  <c:v>1.65E-4</c:v>
                </c:pt>
                <c:pt idx="682">
                  <c:v>1.65E-4</c:v>
                </c:pt>
                <c:pt idx="683">
                  <c:v>1.65E-4</c:v>
                </c:pt>
                <c:pt idx="684">
                  <c:v>1.65E-4</c:v>
                </c:pt>
                <c:pt idx="685">
                  <c:v>1.65E-4</c:v>
                </c:pt>
                <c:pt idx="686">
                  <c:v>1.65E-4</c:v>
                </c:pt>
                <c:pt idx="687">
                  <c:v>1.65E-4</c:v>
                </c:pt>
                <c:pt idx="688">
                  <c:v>1.65E-4</c:v>
                </c:pt>
                <c:pt idx="689">
                  <c:v>1.65E-4</c:v>
                </c:pt>
                <c:pt idx="690">
                  <c:v>1.65E-4</c:v>
                </c:pt>
                <c:pt idx="691">
                  <c:v>1.65E-4</c:v>
                </c:pt>
                <c:pt idx="692">
                  <c:v>1.65E-4</c:v>
                </c:pt>
                <c:pt idx="693">
                  <c:v>1.65E-4</c:v>
                </c:pt>
                <c:pt idx="694">
                  <c:v>1.65E-4</c:v>
                </c:pt>
                <c:pt idx="695">
                  <c:v>1.65E-4</c:v>
                </c:pt>
                <c:pt idx="696">
                  <c:v>1.65E-4</c:v>
                </c:pt>
                <c:pt idx="697">
                  <c:v>1.65E-4</c:v>
                </c:pt>
                <c:pt idx="698">
                  <c:v>1.65E-4</c:v>
                </c:pt>
                <c:pt idx="699">
                  <c:v>1.65E-4</c:v>
                </c:pt>
                <c:pt idx="700">
                  <c:v>1.65E-4</c:v>
                </c:pt>
                <c:pt idx="701">
                  <c:v>1.65E-4</c:v>
                </c:pt>
                <c:pt idx="702">
                  <c:v>1.65E-4</c:v>
                </c:pt>
                <c:pt idx="703">
                  <c:v>1.65E-4</c:v>
                </c:pt>
                <c:pt idx="704">
                  <c:v>1.65E-4</c:v>
                </c:pt>
                <c:pt idx="705">
                  <c:v>1.65E-4</c:v>
                </c:pt>
                <c:pt idx="706">
                  <c:v>1.65E-4</c:v>
                </c:pt>
                <c:pt idx="707">
                  <c:v>1.65E-4</c:v>
                </c:pt>
                <c:pt idx="708">
                  <c:v>1.65E-4</c:v>
                </c:pt>
                <c:pt idx="709">
                  <c:v>1.65E-4</c:v>
                </c:pt>
                <c:pt idx="710">
                  <c:v>1.65E-4</c:v>
                </c:pt>
                <c:pt idx="711">
                  <c:v>1.65E-4</c:v>
                </c:pt>
                <c:pt idx="712">
                  <c:v>1.65E-4</c:v>
                </c:pt>
                <c:pt idx="713">
                  <c:v>1.65E-4</c:v>
                </c:pt>
                <c:pt idx="714">
                  <c:v>1.65E-4</c:v>
                </c:pt>
                <c:pt idx="715">
                  <c:v>1.65E-4</c:v>
                </c:pt>
                <c:pt idx="716">
                  <c:v>1.65E-4</c:v>
                </c:pt>
                <c:pt idx="717">
                  <c:v>1.65E-4</c:v>
                </c:pt>
                <c:pt idx="718">
                  <c:v>1.65E-4</c:v>
                </c:pt>
                <c:pt idx="719">
                  <c:v>1.65E-4</c:v>
                </c:pt>
                <c:pt idx="720">
                  <c:v>1.65E-4</c:v>
                </c:pt>
                <c:pt idx="721">
                  <c:v>1.65E-4</c:v>
                </c:pt>
                <c:pt idx="722">
                  <c:v>1.65E-4</c:v>
                </c:pt>
                <c:pt idx="723">
                  <c:v>1.65E-4</c:v>
                </c:pt>
                <c:pt idx="724">
                  <c:v>1.65E-4</c:v>
                </c:pt>
                <c:pt idx="725">
                  <c:v>1.65E-4</c:v>
                </c:pt>
                <c:pt idx="726">
                  <c:v>1.65E-4</c:v>
                </c:pt>
                <c:pt idx="727">
                  <c:v>1.65E-4</c:v>
                </c:pt>
                <c:pt idx="728">
                  <c:v>1.65E-4</c:v>
                </c:pt>
                <c:pt idx="729">
                  <c:v>1.65E-4</c:v>
                </c:pt>
                <c:pt idx="730">
                  <c:v>1.65E-4</c:v>
                </c:pt>
                <c:pt idx="731">
                  <c:v>1.65E-4</c:v>
                </c:pt>
                <c:pt idx="732">
                  <c:v>1.65E-4</c:v>
                </c:pt>
                <c:pt idx="733">
                  <c:v>1.65E-4</c:v>
                </c:pt>
                <c:pt idx="734">
                  <c:v>1.65E-4</c:v>
                </c:pt>
                <c:pt idx="735">
                  <c:v>1.65E-4</c:v>
                </c:pt>
                <c:pt idx="736">
                  <c:v>1.65E-4</c:v>
                </c:pt>
                <c:pt idx="737">
                  <c:v>1.65E-4</c:v>
                </c:pt>
                <c:pt idx="738">
                  <c:v>1.65E-4</c:v>
                </c:pt>
                <c:pt idx="739">
                  <c:v>1.65E-4</c:v>
                </c:pt>
                <c:pt idx="740">
                  <c:v>1.65E-4</c:v>
                </c:pt>
                <c:pt idx="741">
                  <c:v>1.65E-4</c:v>
                </c:pt>
                <c:pt idx="742">
                  <c:v>1.65E-4</c:v>
                </c:pt>
                <c:pt idx="743">
                  <c:v>1.65E-4</c:v>
                </c:pt>
                <c:pt idx="744">
                  <c:v>1.65E-4</c:v>
                </c:pt>
                <c:pt idx="745">
                  <c:v>1.65E-4</c:v>
                </c:pt>
                <c:pt idx="746">
                  <c:v>1.65E-4</c:v>
                </c:pt>
                <c:pt idx="747">
                  <c:v>1.65E-4</c:v>
                </c:pt>
                <c:pt idx="748">
                  <c:v>1.65E-4</c:v>
                </c:pt>
                <c:pt idx="749">
                  <c:v>1.65E-4</c:v>
                </c:pt>
                <c:pt idx="750">
                  <c:v>1.65E-4</c:v>
                </c:pt>
                <c:pt idx="751">
                  <c:v>1.65E-4</c:v>
                </c:pt>
                <c:pt idx="752">
                  <c:v>1.65E-4</c:v>
                </c:pt>
                <c:pt idx="753">
                  <c:v>1.65E-4</c:v>
                </c:pt>
                <c:pt idx="754">
                  <c:v>1.65E-4</c:v>
                </c:pt>
                <c:pt idx="755">
                  <c:v>1.65E-4</c:v>
                </c:pt>
                <c:pt idx="756">
                  <c:v>1.65E-4</c:v>
                </c:pt>
                <c:pt idx="757">
                  <c:v>1.65E-4</c:v>
                </c:pt>
                <c:pt idx="758">
                  <c:v>1.65E-4</c:v>
                </c:pt>
                <c:pt idx="759">
                  <c:v>1.65E-4</c:v>
                </c:pt>
                <c:pt idx="760">
                  <c:v>1.65E-4</c:v>
                </c:pt>
                <c:pt idx="761">
                  <c:v>1.65E-4</c:v>
                </c:pt>
                <c:pt idx="762">
                  <c:v>1.65E-4</c:v>
                </c:pt>
                <c:pt idx="763">
                  <c:v>1.65E-4</c:v>
                </c:pt>
                <c:pt idx="764">
                  <c:v>1.65E-4</c:v>
                </c:pt>
                <c:pt idx="765">
                  <c:v>1.65E-4</c:v>
                </c:pt>
                <c:pt idx="766">
                  <c:v>1.65E-4</c:v>
                </c:pt>
                <c:pt idx="767">
                  <c:v>1.65E-4</c:v>
                </c:pt>
                <c:pt idx="768">
                  <c:v>1.65E-4</c:v>
                </c:pt>
                <c:pt idx="769">
                  <c:v>1.65E-4</c:v>
                </c:pt>
                <c:pt idx="770">
                  <c:v>1.65E-4</c:v>
                </c:pt>
                <c:pt idx="771">
                  <c:v>1.65E-4</c:v>
                </c:pt>
                <c:pt idx="772">
                  <c:v>1.65E-4</c:v>
                </c:pt>
                <c:pt idx="773">
                  <c:v>1.65E-4</c:v>
                </c:pt>
                <c:pt idx="774">
                  <c:v>1.65E-4</c:v>
                </c:pt>
                <c:pt idx="775">
                  <c:v>1.65E-4</c:v>
                </c:pt>
                <c:pt idx="776">
                  <c:v>1.65E-4</c:v>
                </c:pt>
                <c:pt idx="777">
                  <c:v>1.65E-4</c:v>
                </c:pt>
                <c:pt idx="778">
                  <c:v>1.65E-4</c:v>
                </c:pt>
                <c:pt idx="779">
                  <c:v>1.65E-4</c:v>
                </c:pt>
                <c:pt idx="780">
                  <c:v>1.65E-4</c:v>
                </c:pt>
                <c:pt idx="781">
                  <c:v>1.65E-4</c:v>
                </c:pt>
                <c:pt idx="782">
                  <c:v>1.65E-4</c:v>
                </c:pt>
                <c:pt idx="783">
                  <c:v>1.65E-4</c:v>
                </c:pt>
                <c:pt idx="784">
                  <c:v>1.65E-4</c:v>
                </c:pt>
                <c:pt idx="785">
                  <c:v>1.65E-4</c:v>
                </c:pt>
                <c:pt idx="786">
                  <c:v>1.65E-4</c:v>
                </c:pt>
                <c:pt idx="787">
                  <c:v>1.65E-4</c:v>
                </c:pt>
                <c:pt idx="788">
                  <c:v>1.65E-4</c:v>
                </c:pt>
                <c:pt idx="789">
                  <c:v>1.65E-4</c:v>
                </c:pt>
                <c:pt idx="790">
                  <c:v>1.65E-4</c:v>
                </c:pt>
                <c:pt idx="791">
                  <c:v>1.65E-4</c:v>
                </c:pt>
                <c:pt idx="792">
                  <c:v>1.65E-4</c:v>
                </c:pt>
                <c:pt idx="793">
                  <c:v>1.65E-4</c:v>
                </c:pt>
                <c:pt idx="794">
                  <c:v>1.65E-4</c:v>
                </c:pt>
                <c:pt idx="795">
                  <c:v>1.65E-4</c:v>
                </c:pt>
                <c:pt idx="796">
                  <c:v>1.65E-4</c:v>
                </c:pt>
                <c:pt idx="797">
                  <c:v>1.65E-4</c:v>
                </c:pt>
                <c:pt idx="798">
                  <c:v>1.65E-4</c:v>
                </c:pt>
                <c:pt idx="799">
                  <c:v>1.65E-4</c:v>
                </c:pt>
                <c:pt idx="800">
                  <c:v>1.65E-4</c:v>
                </c:pt>
                <c:pt idx="801">
                  <c:v>1.65E-4</c:v>
                </c:pt>
                <c:pt idx="802">
                  <c:v>1.65E-4</c:v>
                </c:pt>
                <c:pt idx="803">
                  <c:v>1.65E-4</c:v>
                </c:pt>
                <c:pt idx="804">
                  <c:v>1.65E-4</c:v>
                </c:pt>
                <c:pt idx="805">
                  <c:v>1.65E-4</c:v>
                </c:pt>
                <c:pt idx="806">
                  <c:v>1.65E-4</c:v>
                </c:pt>
                <c:pt idx="807">
                  <c:v>1.65E-4</c:v>
                </c:pt>
                <c:pt idx="808">
                  <c:v>1.65E-4</c:v>
                </c:pt>
                <c:pt idx="809">
                  <c:v>1.65E-4</c:v>
                </c:pt>
                <c:pt idx="810">
                  <c:v>1.65E-4</c:v>
                </c:pt>
                <c:pt idx="811">
                  <c:v>1.65E-4</c:v>
                </c:pt>
                <c:pt idx="812">
                  <c:v>1.65E-4</c:v>
                </c:pt>
                <c:pt idx="813">
                  <c:v>1.65E-4</c:v>
                </c:pt>
                <c:pt idx="814">
                  <c:v>1.65E-4</c:v>
                </c:pt>
                <c:pt idx="815">
                  <c:v>1.65E-4</c:v>
                </c:pt>
                <c:pt idx="816">
                  <c:v>1.65E-4</c:v>
                </c:pt>
                <c:pt idx="817">
                  <c:v>1.65E-4</c:v>
                </c:pt>
                <c:pt idx="818">
                  <c:v>1.65E-4</c:v>
                </c:pt>
                <c:pt idx="819">
                  <c:v>1.65E-4</c:v>
                </c:pt>
                <c:pt idx="820">
                  <c:v>1.65E-4</c:v>
                </c:pt>
                <c:pt idx="821">
                  <c:v>1.65E-4</c:v>
                </c:pt>
                <c:pt idx="822">
                  <c:v>1.65E-4</c:v>
                </c:pt>
                <c:pt idx="823">
                  <c:v>1.65E-4</c:v>
                </c:pt>
                <c:pt idx="824">
                  <c:v>1.65E-4</c:v>
                </c:pt>
                <c:pt idx="825">
                  <c:v>1.65E-4</c:v>
                </c:pt>
                <c:pt idx="826">
                  <c:v>1.65E-4</c:v>
                </c:pt>
                <c:pt idx="827">
                  <c:v>1.65E-4</c:v>
                </c:pt>
                <c:pt idx="828">
                  <c:v>1.65E-4</c:v>
                </c:pt>
                <c:pt idx="829">
                  <c:v>1.65E-4</c:v>
                </c:pt>
                <c:pt idx="830">
                  <c:v>1.65E-4</c:v>
                </c:pt>
                <c:pt idx="831">
                  <c:v>1.65E-4</c:v>
                </c:pt>
                <c:pt idx="832">
                  <c:v>1.65E-4</c:v>
                </c:pt>
                <c:pt idx="833">
                  <c:v>1.65E-4</c:v>
                </c:pt>
                <c:pt idx="834">
                  <c:v>1.65E-4</c:v>
                </c:pt>
                <c:pt idx="835">
                  <c:v>1.65E-4</c:v>
                </c:pt>
                <c:pt idx="836">
                  <c:v>1.65E-4</c:v>
                </c:pt>
                <c:pt idx="837">
                  <c:v>1.65E-4</c:v>
                </c:pt>
                <c:pt idx="838">
                  <c:v>1.65E-4</c:v>
                </c:pt>
                <c:pt idx="839">
                  <c:v>1.65E-4</c:v>
                </c:pt>
                <c:pt idx="840">
                  <c:v>1.65E-4</c:v>
                </c:pt>
                <c:pt idx="841">
                  <c:v>1.65E-4</c:v>
                </c:pt>
                <c:pt idx="842">
                  <c:v>1.65E-4</c:v>
                </c:pt>
                <c:pt idx="843">
                  <c:v>1.65E-4</c:v>
                </c:pt>
                <c:pt idx="844">
                  <c:v>1.65E-4</c:v>
                </c:pt>
                <c:pt idx="845">
                  <c:v>1.65E-4</c:v>
                </c:pt>
                <c:pt idx="846">
                  <c:v>1.65E-4</c:v>
                </c:pt>
                <c:pt idx="847">
                  <c:v>1.65E-4</c:v>
                </c:pt>
                <c:pt idx="848">
                  <c:v>1.65E-4</c:v>
                </c:pt>
                <c:pt idx="849">
                  <c:v>1.65E-4</c:v>
                </c:pt>
                <c:pt idx="850">
                  <c:v>1.65E-4</c:v>
                </c:pt>
                <c:pt idx="851">
                  <c:v>1.65E-4</c:v>
                </c:pt>
                <c:pt idx="852">
                  <c:v>1.65E-4</c:v>
                </c:pt>
                <c:pt idx="853">
                  <c:v>1.65E-4</c:v>
                </c:pt>
                <c:pt idx="854">
                  <c:v>1.65E-4</c:v>
                </c:pt>
                <c:pt idx="855">
                  <c:v>1.65E-4</c:v>
                </c:pt>
                <c:pt idx="856">
                  <c:v>1.65E-4</c:v>
                </c:pt>
                <c:pt idx="857">
                  <c:v>1.65E-4</c:v>
                </c:pt>
                <c:pt idx="858">
                  <c:v>1.65E-4</c:v>
                </c:pt>
                <c:pt idx="859">
                  <c:v>1.65E-4</c:v>
                </c:pt>
                <c:pt idx="860">
                  <c:v>1.65E-4</c:v>
                </c:pt>
                <c:pt idx="861">
                  <c:v>1.65E-4</c:v>
                </c:pt>
                <c:pt idx="862">
                  <c:v>1.65E-4</c:v>
                </c:pt>
                <c:pt idx="863">
                  <c:v>1.65E-4</c:v>
                </c:pt>
                <c:pt idx="864">
                  <c:v>1.65E-4</c:v>
                </c:pt>
                <c:pt idx="865">
                  <c:v>1.65E-4</c:v>
                </c:pt>
                <c:pt idx="866">
                  <c:v>1.65E-4</c:v>
                </c:pt>
                <c:pt idx="867">
                  <c:v>1.65E-4</c:v>
                </c:pt>
                <c:pt idx="868">
                  <c:v>1.65E-4</c:v>
                </c:pt>
                <c:pt idx="869">
                  <c:v>1.65E-4</c:v>
                </c:pt>
                <c:pt idx="870">
                  <c:v>1.65E-4</c:v>
                </c:pt>
                <c:pt idx="871">
                  <c:v>1.65E-4</c:v>
                </c:pt>
                <c:pt idx="872">
                  <c:v>1.65E-4</c:v>
                </c:pt>
                <c:pt idx="873">
                  <c:v>1.65E-4</c:v>
                </c:pt>
                <c:pt idx="874">
                  <c:v>1.65E-4</c:v>
                </c:pt>
                <c:pt idx="875">
                  <c:v>1.65E-4</c:v>
                </c:pt>
                <c:pt idx="876">
                  <c:v>1.65E-4</c:v>
                </c:pt>
                <c:pt idx="877">
                  <c:v>1.65E-4</c:v>
                </c:pt>
                <c:pt idx="878">
                  <c:v>1.65E-4</c:v>
                </c:pt>
                <c:pt idx="879">
                  <c:v>1.65E-4</c:v>
                </c:pt>
                <c:pt idx="880">
                  <c:v>1.65E-4</c:v>
                </c:pt>
                <c:pt idx="881">
                  <c:v>1.65E-4</c:v>
                </c:pt>
                <c:pt idx="882">
                  <c:v>1.65E-4</c:v>
                </c:pt>
                <c:pt idx="883">
                  <c:v>1.65E-4</c:v>
                </c:pt>
                <c:pt idx="884">
                  <c:v>1.65E-4</c:v>
                </c:pt>
                <c:pt idx="885">
                  <c:v>1.65E-4</c:v>
                </c:pt>
                <c:pt idx="886">
                  <c:v>1.65E-4</c:v>
                </c:pt>
                <c:pt idx="887">
                  <c:v>1.65E-4</c:v>
                </c:pt>
                <c:pt idx="888">
                  <c:v>1.65E-4</c:v>
                </c:pt>
                <c:pt idx="889">
                  <c:v>1.65E-4</c:v>
                </c:pt>
                <c:pt idx="890">
                  <c:v>1.65E-4</c:v>
                </c:pt>
                <c:pt idx="891">
                  <c:v>1.65E-4</c:v>
                </c:pt>
                <c:pt idx="892">
                  <c:v>1.65E-4</c:v>
                </c:pt>
                <c:pt idx="893">
                  <c:v>1.65E-4</c:v>
                </c:pt>
                <c:pt idx="894">
                  <c:v>1.65E-4</c:v>
                </c:pt>
                <c:pt idx="895">
                  <c:v>1.65E-4</c:v>
                </c:pt>
                <c:pt idx="896">
                  <c:v>1.65E-4</c:v>
                </c:pt>
                <c:pt idx="897">
                  <c:v>1.65E-4</c:v>
                </c:pt>
                <c:pt idx="898">
                  <c:v>1.65E-4</c:v>
                </c:pt>
                <c:pt idx="899">
                  <c:v>1.65E-4</c:v>
                </c:pt>
                <c:pt idx="900">
                  <c:v>1.65E-4</c:v>
                </c:pt>
                <c:pt idx="901">
                  <c:v>1.65E-4</c:v>
                </c:pt>
                <c:pt idx="902">
                  <c:v>1.65E-4</c:v>
                </c:pt>
                <c:pt idx="903">
                  <c:v>1.65E-4</c:v>
                </c:pt>
                <c:pt idx="904">
                  <c:v>1.65E-4</c:v>
                </c:pt>
                <c:pt idx="905">
                  <c:v>1.65E-4</c:v>
                </c:pt>
                <c:pt idx="906">
                  <c:v>1.65E-4</c:v>
                </c:pt>
                <c:pt idx="907">
                  <c:v>1.65E-4</c:v>
                </c:pt>
                <c:pt idx="908">
                  <c:v>1.65E-4</c:v>
                </c:pt>
                <c:pt idx="909">
                  <c:v>1.65E-4</c:v>
                </c:pt>
                <c:pt idx="910">
                  <c:v>1.65E-4</c:v>
                </c:pt>
                <c:pt idx="911">
                  <c:v>1.65E-4</c:v>
                </c:pt>
                <c:pt idx="912">
                  <c:v>1.65E-4</c:v>
                </c:pt>
                <c:pt idx="913">
                  <c:v>1.65E-4</c:v>
                </c:pt>
                <c:pt idx="914">
                  <c:v>1.65E-4</c:v>
                </c:pt>
                <c:pt idx="915">
                  <c:v>1.65E-4</c:v>
                </c:pt>
                <c:pt idx="916">
                  <c:v>1.65E-4</c:v>
                </c:pt>
                <c:pt idx="917">
                  <c:v>1.65E-4</c:v>
                </c:pt>
                <c:pt idx="918">
                  <c:v>1.65E-4</c:v>
                </c:pt>
                <c:pt idx="919">
                  <c:v>1.65E-4</c:v>
                </c:pt>
                <c:pt idx="920">
                  <c:v>1.65E-4</c:v>
                </c:pt>
                <c:pt idx="921">
                  <c:v>1.65E-4</c:v>
                </c:pt>
                <c:pt idx="922">
                  <c:v>1.65E-4</c:v>
                </c:pt>
                <c:pt idx="923">
                  <c:v>1.65E-4</c:v>
                </c:pt>
                <c:pt idx="924">
                  <c:v>1.65E-4</c:v>
                </c:pt>
                <c:pt idx="925">
                  <c:v>1.65E-4</c:v>
                </c:pt>
                <c:pt idx="926">
                  <c:v>1.65E-4</c:v>
                </c:pt>
                <c:pt idx="927">
                  <c:v>1.65E-4</c:v>
                </c:pt>
                <c:pt idx="928">
                  <c:v>1.65E-4</c:v>
                </c:pt>
                <c:pt idx="929">
                  <c:v>1.65E-4</c:v>
                </c:pt>
                <c:pt idx="930">
                  <c:v>1.65E-4</c:v>
                </c:pt>
                <c:pt idx="931">
                  <c:v>1.65E-4</c:v>
                </c:pt>
                <c:pt idx="932">
                  <c:v>1.65E-4</c:v>
                </c:pt>
                <c:pt idx="933">
                  <c:v>1.65E-4</c:v>
                </c:pt>
                <c:pt idx="934">
                  <c:v>1.65E-4</c:v>
                </c:pt>
                <c:pt idx="935">
                  <c:v>1.65E-4</c:v>
                </c:pt>
                <c:pt idx="936">
                  <c:v>1.65E-4</c:v>
                </c:pt>
                <c:pt idx="937">
                  <c:v>1.65E-4</c:v>
                </c:pt>
                <c:pt idx="938">
                  <c:v>1.65E-4</c:v>
                </c:pt>
                <c:pt idx="939">
                  <c:v>1.65E-4</c:v>
                </c:pt>
                <c:pt idx="940">
                  <c:v>1.65E-4</c:v>
                </c:pt>
                <c:pt idx="941">
                  <c:v>1.65E-4</c:v>
                </c:pt>
                <c:pt idx="942">
                  <c:v>1.65E-4</c:v>
                </c:pt>
                <c:pt idx="943">
                  <c:v>1.65E-4</c:v>
                </c:pt>
                <c:pt idx="944">
                  <c:v>1.65E-4</c:v>
                </c:pt>
                <c:pt idx="945">
                  <c:v>1.65E-4</c:v>
                </c:pt>
                <c:pt idx="946">
                  <c:v>1.65E-4</c:v>
                </c:pt>
                <c:pt idx="947">
                  <c:v>1.65E-4</c:v>
                </c:pt>
                <c:pt idx="948">
                  <c:v>1.65E-4</c:v>
                </c:pt>
                <c:pt idx="949">
                  <c:v>1.65E-4</c:v>
                </c:pt>
                <c:pt idx="950">
                  <c:v>1.65E-4</c:v>
                </c:pt>
                <c:pt idx="951">
                  <c:v>1.65E-4</c:v>
                </c:pt>
                <c:pt idx="952">
                  <c:v>1.65E-4</c:v>
                </c:pt>
                <c:pt idx="953">
                  <c:v>1.65E-4</c:v>
                </c:pt>
                <c:pt idx="954">
                  <c:v>1.65E-4</c:v>
                </c:pt>
                <c:pt idx="955">
                  <c:v>1.65E-4</c:v>
                </c:pt>
                <c:pt idx="956">
                  <c:v>1.65E-4</c:v>
                </c:pt>
                <c:pt idx="957">
                  <c:v>1.65E-4</c:v>
                </c:pt>
                <c:pt idx="958">
                  <c:v>1.65E-4</c:v>
                </c:pt>
                <c:pt idx="959">
                  <c:v>1.65E-4</c:v>
                </c:pt>
                <c:pt idx="960">
                  <c:v>1.65E-4</c:v>
                </c:pt>
                <c:pt idx="961">
                  <c:v>1.65E-4</c:v>
                </c:pt>
                <c:pt idx="962">
                  <c:v>1.65E-4</c:v>
                </c:pt>
                <c:pt idx="963">
                  <c:v>1.65E-4</c:v>
                </c:pt>
                <c:pt idx="964">
                  <c:v>1.65E-4</c:v>
                </c:pt>
                <c:pt idx="965">
                  <c:v>1.65E-4</c:v>
                </c:pt>
                <c:pt idx="966">
                  <c:v>1.65E-4</c:v>
                </c:pt>
                <c:pt idx="967">
                  <c:v>1.65E-4</c:v>
                </c:pt>
                <c:pt idx="968">
                  <c:v>1.65E-4</c:v>
                </c:pt>
                <c:pt idx="969">
                  <c:v>1.65E-4</c:v>
                </c:pt>
                <c:pt idx="970">
                  <c:v>1.65E-4</c:v>
                </c:pt>
                <c:pt idx="971">
                  <c:v>1.65E-4</c:v>
                </c:pt>
                <c:pt idx="972">
                  <c:v>1.65E-4</c:v>
                </c:pt>
                <c:pt idx="973">
                  <c:v>1.65E-4</c:v>
                </c:pt>
                <c:pt idx="974">
                  <c:v>1.65E-4</c:v>
                </c:pt>
                <c:pt idx="975">
                  <c:v>1.65E-4</c:v>
                </c:pt>
                <c:pt idx="976">
                  <c:v>1.65E-4</c:v>
                </c:pt>
                <c:pt idx="977">
                  <c:v>1.65E-4</c:v>
                </c:pt>
                <c:pt idx="978">
                  <c:v>1.65E-4</c:v>
                </c:pt>
                <c:pt idx="979">
                  <c:v>1.65E-4</c:v>
                </c:pt>
                <c:pt idx="980">
                  <c:v>1.65E-4</c:v>
                </c:pt>
                <c:pt idx="981">
                  <c:v>1.65E-4</c:v>
                </c:pt>
                <c:pt idx="982">
                  <c:v>1.65E-4</c:v>
                </c:pt>
                <c:pt idx="983">
                  <c:v>1.65E-4</c:v>
                </c:pt>
                <c:pt idx="984">
                  <c:v>1.65E-4</c:v>
                </c:pt>
                <c:pt idx="985">
                  <c:v>1.65E-4</c:v>
                </c:pt>
                <c:pt idx="986">
                  <c:v>1.65E-4</c:v>
                </c:pt>
                <c:pt idx="987">
                  <c:v>1.65E-4</c:v>
                </c:pt>
                <c:pt idx="988">
                  <c:v>1.65E-4</c:v>
                </c:pt>
                <c:pt idx="989">
                  <c:v>1.65E-4</c:v>
                </c:pt>
                <c:pt idx="990">
                  <c:v>1.65E-4</c:v>
                </c:pt>
                <c:pt idx="991">
                  <c:v>1.65E-4</c:v>
                </c:pt>
                <c:pt idx="992">
                  <c:v>1.65E-4</c:v>
                </c:pt>
                <c:pt idx="993">
                  <c:v>1.65E-4</c:v>
                </c:pt>
                <c:pt idx="994">
                  <c:v>1.65E-4</c:v>
                </c:pt>
                <c:pt idx="995">
                  <c:v>1.65E-4</c:v>
                </c:pt>
                <c:pt idx="996">
                  <c:v>1.65E-4</c:v>
                </c:pt>
                <c:pt idx="997">
                  <c:v>1.65E-4</c:v>
                </c:pt>
                <c:pt idx="998">
                  <c:v>1.65E-4</c:v>
                </c:pt>
                <c:pt idx="999">
                  <c:v>1.65E-4</c:v>
                </c:pt>
                <c:pt idx="1000">
                  <c:v>1.65E-4</c:v>
                </c:pt>
                <c:pt idx="1001">
                  <c:v>1.65E-4</c:v>
                </c:pt>
                <c:pt idx="1002">
                  <c:v>1.65E-4</c:v>
                </c:pt>
                <c:pt idx="1003">
                  <c:v>1.65E-4</c:v>
                </c:pt>
                <c:pt idx="1004">
                  <c:v>1.65E-4</c:v>
                </c:pt>
                <c:pt idx="1005">
                  <c:v>1.65E-4</c:v>
                </c:pt>
                <c:pt idx="1006">
                  <c:v>1.65E-4</c:v>
                </c:pt>
                <c:pt idx="1007">
                  <c:v>1.65E-4</c:v>
                </c:pt>
                <c:pt idx="1008">
                  <c:v>1.65E-4</c:v>
                </c:pt>
                <c:pt idx="1009">
                  <c:v>1.65E-4</c:v>
                </c:pt>
                <c:pt idx="1010">
                  <c:v>1.65E-4</c:v>
                </c:pt>
                <c:pt idx="1011">
                  <c:v>1.65E-4</c:v>
                </c:pt>
                <c:pt idx="1012">
                  <c:v>1.65E-4</c:v>
                </c:pt>
                <c:pt idx="1013">
                  <c:v>1.65E-4</c:v>
                </c:pt>
                <c:pt idx="1014">
                  <c:v>1.65E-4</c:v>
                </c:pt>
                <c:pt idx="1015">
                  <c:v>1.65E-4</c:v>
                </c:pt>
                <c:pt idx="1016">
                  <c:v>1.65E-4</c:v>
                </c:pt>
                <c:pt idx="1017">
                  <c:v>1.65E-4</c:v>
                </c:pt>
                <c:pt idx="1018">
                  <c:v>1.65E-4</c:v>
                </c:pt>
                <c:pt idx="1019">
                  <c:v>1.65E-4</c:v>
                </c:pt>
                <c:pt idx="1020">
                  <c:v>1.65E-4</c:v>
                </c:pt>
                <c:pt idx="1021">
                  <c:v>1.65E-4</c:v>
                </c:pt>
                <c:pt idx="1022">
                  <c:v>1.65E-4</c:v>
                </c:pt>
                <c:pt idx="1023">
                  <c:v>1.65E-4</c:v>
                </c:pt>
                <c:pt idx="1024">
                  <c:v>1.65E-4</c:v>
                </c:pt>
                <c:pt idx="1025">
                  <c:v>1.65E-4</c:v>
                </c:pt>
                <c:pt idx="1026">
                  <c:v>1.65E-4</c:v>
                </c:pt>
                <c:pt idx="1027">
                  <c:v>1.65E-4</c:v>
                </c:pt>
                <c:pt idx="1028">
                  <c:v>1.65E-4</c:v>
                </c:pt>
                <c:pt idx="1029">
                  <c:v>1.65E-4</c:v>
                </c:pt>
                <c:pt idx="1030">
                  <c:v>1.65E-4</c:v>
                </c:pt>
                <c:pt idx="1031">
                  <c:v>1.65E-4</c:v>
                </c:pt>
                <c:pt idx="1032">
                  <c:v>1.65E-4</c:v>
                </c:pt>
                <c:pt idx="1033">
                  <c:v>1.65E-4</c:v>
                </c:pt>
                <c:pt idx="1034">
                  <c:v>1.65E-4</c:v>
                </c:pt>
                <c:pt idx="1035">
                  <c:v>1.65E-4</c:v>
                </c:pt>
                <c:pt idx="1036">
                  <c:v>1.65E-4</c:v>
                </c:pt>
                <c:pt idx="1037">
                  <c:v>1.65E-4</c:v>
                </c:pt>
                <c:pt idx="1038">
                  <c:v>1.65E-4</c:v>
                </c:pt>
                <c:pt idx="1039">
                  <c:v>1.65E-4</c:v>
                </c:pt>
                <c:pt idx="1040">
                  <c:v>1.65E-4</c:v>
                </c:pt>
                <c:pt idx="1041">
                  <c:v>1.65E-4</c:v>
                </c:pt>
                <c:pt idx="1042">
                  <c:v>1.65E-4</c:v>
                </c:pt>
                <c:pt idx="1043">
                  <c:v>1.65E-4</c:v>
                </c:pt>
                <c:pt idx="1044">
                  <c:v>1.65E-4</c:v>
                </c:pt>
                <c:pt idx="1045">
                  <c:v>1.65E-4</c:v>
                </c:pt>
                <c:pt idx="1046">
                  <c:v>1.65E-4</c:v>
                </c:pt>
                <c:pt idx="1047">
                  <c:v>1.65E-4</c:v>
                </c:pt>
                <c:pt idx="1048">
                  <c:v>1.65E-4</c:v>
                </c:pt>
                <c:pt idx="1049">
                  <c:v>1.65E-4</c:v>
                </c:pt>
                <c:pt idx="1050">
                  <c:v>1.65E-4</c:v>
                </c:pt>
                <c:pt idx="1051">
                  <c:v>1.65E-4</c:v>
                </c:pt>
                <c:pt idx="1052">
                  <c:v>1.65E-4</c:v>
                </c:pt>
                <c:pt idx="1053">
                  <c:v>1.65E-4</c:v>
                </c:pt>
                <c:pt idx="1054">
                  <c:v>1.65E-4</c:v>
                </c:pt>
                <c:pt idx="1055">
                  <c:v>1.65E-4</c:v>
                </c:pt>
                <c:pt idx="1056">
                  <c:v>1.65E-4</c:v>
                </c:pt>
                <c:pt idx="1057">
                  <c:v>1.65E-4</c:v>
                </c:pt>
                <c:pt idx="1058">
                  <c:v>1.65E-4</c:v>
                </c:pt>
                <c:pt idx="1059">
                  <c:v>1.65E-4</c:v>
                </c:pt>
                <c:pt idx="1060">
                  <c:v>1.65E-4</c:v>
                </c:pt>
                <c:pt idx="1061">
                  <c:v>1.65E-4</c:v>
                </c:pt>
                <c:pt idx="1062">
                  <c:v>1.65E-4</c:v>
                </c:pt>
                <c:pt idx="1063">
                  <c:v>1.65E-4</c:v>
                </c:pt>
                <c:pt idx="1064">
                  <c:v>1.65E-4</c:v>
                </c:pt>
                <c:pt idx="1065">
                  <c:v>1.65E-4</c:v>
                </c:pt>
                <c:pt idx="1066">
                  <c:v>1.65E-4</c:v>
                </c:pt>
                <c:pt idx="1067">
                  <c:v>1.65E-4</c:v>
                </c:pt>
                <c:pt idx="1068">
                  <c:v>1.65E-4</c:v>
                </c:pt>
                <c:pt idx="1069">
                  <c:v>1.65E-4</c:v>
                </c:pt>
                <c:pt idx="1070">
                  <c:v>1.65E-4</c:v>
                </c:pt>
                <c:pt idx="1071">
                  <c:v>1.65E-4</c:v>
                </c:pt>
                <c:pt idx="1072">
                  <c:v>1.65E-4</c:v>
                </c:pt>
                <c:pt idx="1073">
                  <c:v>1.65E-4</c:v>
                </c:pt>
                <c:pt idx="1074">
                  <c:v>1.65E-4</c:v>
                </c:pt>
                <c:pt idx="1075">
                  <c:v>1.65E-4</c:v>
                </c:pt>
                <c:pt idx="1076">
                  <c:v>1.65E-4</c:v>
                </c:pt>
                <c:pt idx="1077">
                  <c:v>1.65E-4</c:v>
                </c:pt>
                <c:pt idx="1078">
                  <c:v>1.65E-4</c:v>
                </c:pt>
                <c:pt idx="1079">
                  <c:v>1.65E-4</c:v>
                </c:pt>
                <c:pt idx="1080">
                  <c:v>1.65E-4</c:v>
                </c:pt>
                <c:pt idx="1081">
                  <c:v>1.65E-4</c:v>
                </c:pt>
                <c:pt idx="1082">
                  <c:v>1.65E-4</c:v>
                </c:pt>
                <c:pt idx="1083">
                  <c:v>1.65E-4</c:v>
                </c:pt>
                <c:pt idx="1084">
                  <c:v>1.65E-4</c:v>
                </c:pt>
                <c:pt idx="1085">
                  <c:v>1.65E-4</c:v>
                </c:pt>
                <c:pt idx="1086">
                  <c:v>1.65E-4</c:v>
                </c:pt>
                <c:pt idx="1087">
                  <c:v>1.65E-4</c:v>
                </c:pt>
                <c:pt idx="1088">
                  <c:v>1.65E-4</c:v>
                </c:pt>
                <c:pt idx="1089">
                  <c:v>1.65E-4</c:v>
                </c:pt>
                <c:pt idx="1090">
                  <c:v>1.65E-4</c:v>
                </c:pt>
                <c:pt idx="1091">
                  <c:v>1.65E-4</c:v>
                </c:pt>
                <c:pt idx="1092">
                  <c:v>1.65E-4</c:v>
                </c:pt>
                <c:pt idx="1093">
                  <c:v>1.65E-4</c:v>
                </c:pt>
                <c:pt idx="1094">
                  <c:v>1.65E-4</c:v>
                </c:pt>
                <c:pt idx="1095">
                  <c:v>1.65E-4</c:v>
                </c:pt>
                <c:pt idx="1096">
                  <c:v>1.65E-4</c:v>
                </c:pt>
                <c:pt idx="1097">
                  <c:v>1.65E-4</c:v>
                </c:pt>
                <c:pt idx="1098">
                  <c:v>1.65E-4</c:v>
                </c:pt>
                <c:pt idx="1099">
                  <c:v>1.65E-4</c:v>
                </c:pt>
                <c:pt idx="1100">
                  <c:v>1.65E-4</c:v>
                </c:pt>
                <c:pt idx="1101">
                  <c:v>1.65E-4</c:v>
                </c:pt>
                <c:pt idx="1102">
                  <c:v>1.65E-4</c:v>
                </c:pt>
                <c:pt idx="1103">
                  <c:v>1.65E-4</c:v>
                </c:pt>
                <c:pt idx="1104">
                  <c:v>1.65E-4</c:v>
                </c:pt>
                <c:pt idx="1105">
                  <c:v>1.65E-4</c:v>
                </c:pt>
                <c:pt idx="1106">
                  <c:v>1.65E-4</c:v>
                </c:pt>
                <c:pt idx="1107">
                  <c:v>1.65E-4</c:v>
                </c:pt>
                <c:pt idx="1108">
                  <c:v>1.65E-4</c:v>
                </c:pt>
                <c:pt idx="1109">
                  <c:v>1.65E-4</c:v>
                </c:pt>
                <c:pt idx="1110">
                  <c:v>1.65E-4</c:v>
                </c:pt>
                <c:pt idx="1111">
                  <c:v>1.65E-4</c:v>
                </c:pt>
                <c:pt idx="1112">
                  <c:v>1.65E-4</c:v>
                </c:pt>
                <c:pt idx="1113">
                  <c:v>1.65E-4</c:v>
                </c:pt>
                <c:pt idx="1114">
                  <c:v>1.65E-4</c:v>
                </c:pt>
                <c:pt idx="1115">
                  <c:v>1.65E-4</c:v>
                </c:pt>
                <c:pt idx="1116">
                  <c:v>1.65E-4</c:v>
                </c:pt>
                <c:pt idx="1117">
                  <c:v>1.65E-4</c:v>
                </c:pt>
                <c:pt idx="1118">
                  <c:v>1.65E-4</c:v>
                </c:pt>
                <c:pt idx="1119">
                  <c:v>1.65E-4</c:v>
                </c:pt>
                <c:pt idx="1120">
                  <c:v>1.65E-4</c:v>
                </c:pt>
                <c:pt idx="1121">
                  <c:v>1.65E-4</c:v>
                </c:pt>
                <c:pt idx="1122">
                  <c:v>1.65E-4</c:v>
                </c:pt>
                <c:pt idx="1123">
                  <c:v>1.65E-4</c:v>
                </c:pt>
                <c:pt idx="1124">
                  <c:v>1.65E-4</c:v>
                </c:pt>
                <c:pt idx="1125">
                  <c:v>1.65E-4</c:v>
                </c:pt>
                <c:pt idx="1126">
                  <c:v>1.65E-4</c:v>
                </c:pt>
                <c:pt idx="1127">
                  <c:v>1.65E-4</c:v>
                </c:pt>
                <c:pt idx="1128">
                  <c:v>1.65E-4</c:v>
                </c:pt>
                <c:pt idx="1129">
                  <c:v>1.65E-4</c:v>
                </c:pt>
                <c:pt idx="1130">
                  <c:v>1.65E-4</c:v>
                </c:pt>
                <c:pt idx="1131">
                  <c:v>1.65E-4</c:v>
                </c:pt>
                <c:pt idx="1132">
                  <c:v>1.65E-4</c:v>
                </c:pt>
                <c:pt idx="1133">
                  <c:v>1.65E-4</c:v>
                </c:pt>
                <c:pt idx="1134">
                  <c:v>1.65E-4</c:v>
                </c:pt>
                <c:pt idx="1135">
                  <c:v>1.65E-4</c:v>
                </c:pt>
                <c:pt idx="1136">
                  <c:v>1.65E-4</c:v>
                </c:pt>
                <c:pt idx="1137">
                  <c:v>1.65E-4</c:v>
                </c:pt>
                <c:pt idx="1138">
                  <c:v>1.65E-4</c:v>
                </c:pt>
                <c:pt idx="1139">
                  <c:v>1.65E-4</c:v>
                </c:pt>
                <c:pt idx="1140">
                  <c:v>1.65E-4</c:v>
                </c:pt>
                <c:pt idx="1141">
                  <c:v>1.65E-4</c:v>
                </c:pt>
                <c:pt idx="1142">
                  <c:v>1.65E-4</c:v>
                </c:pt>
                <c:pt idx="1143">
                  <c:v>1.65E-4</c:v>
                </c:pt>
                <c:pt idx="1144">
                  <c:v>1.65E-4</c:v>
                </c:pt>
                <c:pt idx="1145">
                  <c:v>1.65E-4</c:v>
                </c:pt>
                <c:pt idx="1146">
                  <c:v>1.65E-4</c:v>
                </c:pt>
                <c:pt idx="1147">
                  <c:v>1.65E-4</c:v>
                </c:pt>
                <c:pt idx="1148">
                  <c:v>1.65E-4</c:v>
                </c:pt>
                <c:pt idx="1149">
                  <c:v>1.65E-4</c:v>
                </c:pt>
                <c:pt idx="1150">
                  <c:v>1.65E-4</c:v>
                </c:pt>
                <c:pt idx="1151">
                  <c:v>1.65E-4</c:v>
                </c:pt>
                <c:pt idx="1152">
                  <c:v>1.65E-4</c:v>
                </c:pt>
                <c:pt idx="1153">
                  <c:v>1.65E-4</c:v>
                </c:pt>
                <c:pt idx="1154">
                  <c:v>1.65E-4</c:v>
                </c:pt>
                <c:pt idx="1155">
                  <c:v>1.65E-4</c:v>
                </c:pt>
                <c:pt idx="1156">
                  <c:v>1.65E-4</c:v>
                </c:pt>
                <c:pt idx="1157">
                  <c:v>1.65E-4</c:v>
                </c:pt>
                <c:pt idx="1158">
                  <c:v>1.65E-4</c:v>
                </c:pt>
                <c:pt idx="1159">
                  <c:v>1.65E-4</c:v>
                </c:pt>
                <c:pt idx="1160">
                  <c:v>1.65E-4</c:v>
                </c:pt>
                <c:pt idx="1161">
                  <c:v>1.65E-4</c:v>
                </c:pt>
                <c:pt idx="1162">
                  <c:v>1.65E-4</c:v>
                </c:pt>
                <c:pt idx="1163">
                  <c:v>1.65E-4</c:v>
                </c:pt>
                <c:pt idx="1164">
                  <c:v>1.65E-4</c:v>
                </c:pt>
                <c:pt idx="1165">
                  <c:v>1.65E-4</c:v>
                </c:pt>
                <c:pt idx="1166">
                  <c:v>1.65E-4</c:v>
                </c:pt>
                <c:pt idx="1167">
                  <c:v>1.65E-4</c:v>
                </c:pt>
                <c:pt idx="1168">
                  <c:v>1.65E-4</c:v>
                </c:pt>
                <c:pt idx="1169">
                  <c:v>1.65E-4</c:v>
                </c:pt>
                <c:pt idx="1170">
                  <c:v>1.65E-4</c:v>
                </c:pt>
                <c:pt idx="1171">
                  <c:v>1.65E-4</c:v>
                </c:pt>
                <c:pt idx="1172">
                  <c:v>1.65E-4</c:v>
                </c:pt>
                <c:pt idx="1173">
                  <c:v>1.65E-4</c:v>
                </c:pt>
                <c:pt idx="1174">
                  <c:v>1.65E-4</c:v>
                </c:pt>
                <c:pt idx="1175">
                  <c:v>1.65E-4</c:v>
                </c:pt>
                <c:pt idx="1176">
                  <c:v>1.65E-4</c:v>
                </c:pt>
                <c:pt idx="1177">
                  <c:v>1.65E-4</c:v>
                </c:pt>
                <c:pt idx="1178">
                  <c:v>1.65E-4</c:v>
                </c:pt>
                <c:pt idx="1179">
                  <c:v>1.65E-4</c:v>
                </c:pt>
                <c:pt idx="1180">
                  <c:v>1.65E-4</c:v>
                </c:pt>
                <c:pt idx="1181">
                  <c:v>1.65E-4</c:v>
                </c:pt>
                <c:pt idx="1182">
                  <c:v>1.65E-4</c:v>
                </c:pt>
                <c:pt idx="1183">
                  <c:v>1.65E-4</c:v>
                </c:pt>
                <c:pt idx="1184">
                  <c:v>1.65E-4</c:v>
                </c:pt>
                <c:pt idx="1185">
                  <c:v>1.65E-4</c:v>
                </c:pt>
                <c:pt idx="1186">
                  <c:v>1.65E-4</c:v>
                </c:pt>
                <c:pt idx="1187">
                  <c:v>1.65E-4</c:v>
                </c:pt>
                <c:pt idx="1188">
                  <c:v>1.65E-4</c:v>
                </c:pt>
                <c:pt idx="1189">
                  <c:v>1.65E-4</c:v>
                </c:pt>
                <c:pt idx="1190">
                  <c:v>1.65E-4</c:v>
                </c:pt>
                <c:pt idx="1191">
                  <c:v>1.65E-4</c:v>
                </c:pt>
                <c:pt idx="1192">
                  <c:v>1.65E-4</c:v>
                </c:pt>
                <c:pt idx="1193">
                  <c:v>1.65E-4</c:v>
                </c:pt>
                <c:pt idx="1194">
                  <c:v>1.65E-4</c:v>
                </c:pt>
                <c:pt idx="1195">
                  <c:v>1.65E-4</c:v>
                </c:pt>
                <c:pt idx="1196">
                  <c:v>1.65E-4</c:v>
                </c:pt>
                <c:pt idx="1197">
                  <c:v>1.65E-4</c:v>
                </c:pt>
                <c:pt idx="1198">
                  <c:v>1.65E-4</c:v>
                </c:pt>
                <c:pt idx="1199">
                  <c:v>1.65E-4</c:v>
                </c:pt>
                <c:pt idx="1200">
                  <c:v>1.65E-4</c:v>
                </c:pt>
                <c:pt idx="1201">
                  <c:v>1.65E-4</c:v>
                </c:pt>
                <c:pt idx="1202">
                  <c:v>1.65E-4</c:v>
                </c:pt>
                <c:pt idx="1203">
                  <c:v>1.65E-4</c:v>
                </c:pt>
                <c:pt idx="1204">
                  <c:v>1.65E-4</c:v>
                </c:pt>
                <c:pt idx="1205">
                  <c:v>1.65E-4</c:v>
                </c:pt>
                <c:pt idx="1206">
                  <c:v>1.65E-4</c:v>
                </c:pt>
                <c:pt idx="1207">
                  <c:v>1.65E-4</c:v>
                </c:pt>
                <c:pt idx="1208">
                  <c:v>1.65E-4</c:v>
                </c:pt>
                <c:pt idx="1209">
                  <c:v>1.65E-4</c:v>
                </c:pt>
                <c:pt idx="1210">
                  <c:v>1.65E-4</c:v>
                </c:pt>
                <c:pt idx="1211">
                  <c:v>1.65E-4</c:v>
                </c:pt>
                <c:pt idx="1212">
                  <c:v>1.65E-4</c:v>
                </c:pt>
                <c:pt idx="1213">
                  <c:v>1.65E-4</c:v>
                </c:pt>
                <c:pt idx="1214">
                  <c:v>1.65E-4</c:v>
                </c:pt>
                <c:pt idx="1215">
                  <c:v>1.65E-4</c:v>
                </c:pt>
                <c:pt idx="1216">
                  <c:v>1.65E-4</c:v>
                </c:pt>
                <c:pt idx="1217">
                  <c:v>1.65E-4</c:v>
                </c:pt>
                <c:pt idx="1218">
                  <c:v>1.65E-4</c:v>
                </c:pt>
                <c:pt idx="1219">
                  <c:v>1.65E-4</c:v>
                </c:pt>
                <c:pt idx="1220">
                  <c:v>1.65E-4</c:v>
                </c:pt>
                <c:pt idx="1221">
                  <c:v>1.65E-4</c:v>
                </c:pt>
                <c:pt idx="1222">
                  <c:v>1.65E-4</c:v>
                </c:pt>
                <c:pt idx="1223">
                  <c:v>1.65E-4</c:v>
                </c:pt>
                <c:pt idx="1224">
                  <c:v>1.65E-4</c:v>
                </c:pt>
                <c:pt idx="1225">
                  <c:v>1.65E-4</c:v>
                </c:pt>
                <c:pt idx="1226">
                  <c:v>1.65E-4</c:v>
                </c:pt>
                <c:pt idx="1227">
                  <c:v>1.65E-4</c:v>
                </c:pt>
                <c:pt idx="1228">
                  <c:v>1.65E-4</c:v>
                </c:pt>
                <c:pt idx="1229">
                  <c:v>1.65E-4</c:v>
                </c:pt>
                <c:pt idx="1230">
                  <c:v>1.65E-4</c:v>
                </c:pt>
                <c:pt idx="1231">
                  <c:v>1.65E-4</c:v>
                </c:pt>
                <c:pt idx="1232">
                  <c:v>1.65E-4</c:v>
                </c:pt>
                <c:pt idx="1233">
                  <c:v>1.65E-4</c:v>
                </c:pt>
                <c:pt idx="1234">
                  <c:v>1.65E-4</c:v>
                </c:pt>
                <c:pt idx="1235">
                  <c:v>1.65E-4</c:v>
                </c:pt>
                <c:pt idx="1236">
                  <c:v>1.65E-4</c:v>
                </c:pt>
                <c:pt idx="1237">
                  <c:v>1.65E-4</c:v>
                </c:pt>
                <c:pt idx="1238">
                  <c:v>1.65E-4</c:v>
                </c:pt>
                <c:pt idx="1239">
                  <c:v>1.65E-4</c:v>
                </c:pt>
                <c:pt idx="1240">
                  <c:v>1.65E-4</c:v>
                </c:pt>
                <c:pt idx="1241">
                  <c:v>1.65E-4</c:v>
                </c:pt>
                <c:pt idx="1242">
                  <c:v>1.65E-4</c:v>
                </c:pt>
                <c:pt idx="1243">
                  <c:v>1.65E-4</c:v>
                </c:pt>
                <c:pt idx="1244">
                  <c:v>1.65E-4</c:v>
                </c:pt>
                <c:pt idx="1245">
                  <c:v>1.65E-4</c:v>
                </c:pt>
                <c:pt idx="1246">
                  <c:v>1.65E-4</c:v>
                </c:pt>
                <c:pt idx="1247">
                  <c:v>1.65E-4</c:v>
                </c:pt>
                <c:pt idx="1248">
                  <c:v>1.65E-4</c:v>
                </c:pt>
                <c:pt idx="1249">
                  <c:v>1.65E-4</c:v>
                </c:pt>
                <c:pt idx="1250">
                  <c:v>1.65E-4</c:v>
                </c:pt>
                <c:pt idx="1251">
                  <c:v>1.65E-4</c:v>
                </c:pt>
                <c:pt idx="1252">
                  <c:v>1.65E-4</c:v>
                </c:pt>
                <c:pt idx="1253">
                  <c:v>1.65E-4</c:v>
                </c:pt>
                <c:pt idx="1254">
                  <c:v>1.65E-4</c:v>
                </c:pt>
                <c:pt idx="1255">
                  <c:v>1.65E-4</c:v>
                </c:pt>
                <c:pt idx="1256">
                  <c:v>1.65E-4</c:v>
                </c:pt>
                <c:pt idx="1257">
                  <c:v>1.65E-4</c:v>
                </c:pt>
                <c:pt idx="1258">
                  <c:v>1.65E-4</c:v>
                </c:pt>
                <c:pt idx="1259">
                  <c:v>1.65E-4</c:v>
                </c:pt>
                <c:pt idx="1260">
                  <c:v>1.65E-4</c:v>
                </c:pt>
                <c:pt idx="1261">
                  <c:v>1.65E-4</c:v>
                </c:pt>
                <c:pt idx="1262">
                  <c:v>1.65E-4</c:v>
                </c:pt>
                <c:pt idx="1263">
                  <c:v>1.65E-4</c:v>
                </c:pt>
                <c:pt idx="1264">
                  <c:v>1.65E-4</c:v>
                </c:pt>
                <c:pt idx="1265">
                  <c:v>1.65E-4</c:v>
                </c:pt>
                <c:pt idx="1266">
                  <c:v>1.65E-4</c:v>
                </c:pt>
                <c:pt idx="1267">
                  <c:v>1.65E-4</c:v>
                </c:pt>
                <c:pt idx="1268">
                  <c:v>1.65E-4</c:v>
                </c:pt>
                <c:pt idx="1269">
                  <c:v>1.65E-4</c:v>
                </c:pt>
                <c:pt idx="1270">
                  <c:v>1.65E-4</c:v>
                </c:pt>
                <c:pt idx="1271">
                  <c:v>1.65E-4</c:v>
                </c:pt>
                <c:pt idx="1272">
                  <c:v>1.65E-4</c:v>
                </c:pt>
                <c:pt idx="1273">
                  <c:v>1.65E-4</c:v>
                </c:pt>
                <c:pt idx="1274">
                  <c:v>1.65E-4</c:v>
                </c:pt>
                <c:pt idx="1275">
                  <c:v>1.65E-4</c:v>
                </c:pt>
                <c:pt idx="1276">
                  <c:v>1.65E-4</c:v>
                </c:pt>
                <c:pt idx="1277">
                  <c:v>1.65E-4</c:v>
                </c:pt>
                <c:pt idx="1278">
                  <c:v>1.65E-4</c:v>
                </c:pt>
                <c:pt idx="1279">
                  <c:v>1.65E-4</c:v>
                </c:pt>
                <c:pt idx="1280">
                  <c:v>1.65E-4</c:v>
                </c:pt>
                <c:pt idx="1281">
                  <c:v>1.65E-4</c:v>
                </c:pt>
                <c:pt idx="1282">
                  <c:v>1.65E-4</c:v>
                </c:pt>
                <c:pt idx="1283">
                  <c:v>1.65E-4</c:v>
                </c:pt>
                <c:pt idx="1284">
                  <c:v>1.65E-4</c:v>
                </c:pt>
                <c:pt idx="1285">
                  <c:v>1.65E-4</c:v>
                </c:pt>
                <c:pt idx="1286">
                  <c:v>1.65E-4</c:v>
                </c:pt>
                <c:pt idx="1287">
                  <c:v>1.65E-4</c:v>
                </c:pt>
                <c:pt idx="1288">
                  <c:v>1.65E-4</c:v>
                </c:pt>
                <c:pt idx="1289">
                  <c:v>1.65E-4</c:v>
                </c:pt>
                <c:pt idx="1290">
                  <c:v>1.65E-4</c:v>
                </c:pt>
                <c:pt idx="1291">
                  <c:v>1.65E-4</c:v>
                </c:pt>
                <c:pt idx="1292">
                  <c:v>1.65E-4</c:v>
                </c:pt>
                <c:pt idx="1293">
                  <c:v>1.65E-4</c:v>
                </c:pt>
                <c:pt idx="1294">
                  <c:v>1.65E-4</c:v>
                </c:pt>
                <c:pt idx="1295">
                  <c:v>1.65E-4</c:v>
                </c:pt>
                <c:pt idx="1296">
                  <c:v>1.65E-4</c:v>
                </c:pt>
                <c:pt idx="1297">
                  <c:v>1.65E-4</c:v>
                </c:pt>
                <c:pt idx="1298">
                  <c:v>1.65E-4</c:v>
                </c:pt>
                <c:pt idx="1299">
                  <c:v>1.65E-4</c:v>
                </c:pt>
                <c:pt idx="1300">
                  <c:v>1.65E-4</c:v>
                </c:pt>
                <c:pt idx="1301">
                  <c:v>1.65E-4</c:v>
                </c:pt>
                <c:pt idx="1302">
                  <c:v>1.65E-4</c:v>
                </c:pt>
                <c:pt idx="1303">
                  <c:v>1.65E-4</c:v>
                </c:pt>
                <c:pt idx="1304">
                  <c:v>1.65E-4</c:v>
                </c:pt>
                <c:pt idx="1305">
                  <c:v>1.65E-4</c:v>
                </c:pt>
                <c:pt idx="1306">
                  <c:v>1.65E-4</c:v>
                </c:pt>
                <c:pt idx="1307">
                  <c:v>1.65E-4</c:v>
                </c:pt>
                <c:pt idx="1308">
                  <c:v>1.65E-4</c:v>
                </c:pt>
                <c:pt idx="1309">
                  <c:v>1.65E-4</c:v>
                </c:pt>
                <c:pt idx="1310">
                  <c:v>1.65E-4</c:v>
                </c:pt>
                <c:pt idx="1311">
                  <c:v>1.65E-4</c:v>
                </c:pt>
                <c:pt idx="1312">
                  <c:v>1.65E-4</c:v>
                </c:pt>
                <c:pt idx="1313">
                  <c:v>1.65E-4</c:v>
                </c:pt>
                <c:pt idx="1314">
                  <c:v>1.65E-4</c:v>
                </c:pt>
                <c:pt idx="1315">
                  <c:v>1.65E-4</c:v>
                </c:pt>
                <c:pt idx="1316">
                  <c:v>1.65E-4</c:v>
                </c:pt>
                <c:pt idx="1317">
                  <c:v>1.65E-4</c:v>
                </c:pt>
                <c:pt idx="1318">
                  <c:v>1.65E-4</c:v>
                </c:pt>
                <c:pt idx="1319">
                  <c:v>1.65E-4</c:v>
                </c:pt>
                <c:pt idx="1320">
                  <c:v>1.65E-4</c:v>
                </c:pt>
                <c:pt idx="1321">
                  <c:v>1.65E-4</c:v>
                </c:pt>
                <c:pt idx="1322">
                  <c:v>1.65E-4</c:v>
                </c:pt>
                <c:pt idx="1323">
                  <c:v>1.65E-4</c:v>
                </c:pt>
                <c:pt idx="1324">
                  <c:v>1.65E-4</c:v>
                </c:pt>
                <c:pt idx="1325">
                  <c:v>1.65E-4</c:v>
                </c:pt>
                <c:pt idx="1326">
                  <c:v>1.65E-4</c:v>
                </c:pt>
                <c:pt idx="1327">
                  <c:v>1.65E-4</c:v>
                </c:pt>
                <c:pt idx="1328">
                  <c:v>1.65E-4</c:v>
                </c:pt>
                <c:pt idx="1329">
                  <c:v>1.65E-4</c:v>
                </c:pt>
                <c:pt idx="1330">
                  <c:v>1.65E-4</c:v>
                </c:pt>
                <c:pt idx="1331">
                  <c:v>1.65E-4</c:v>
                </c:pt>
                <c:pt idx="1332">
                  <c:v>1.65E-4</c:v>
                </c:pt>
                <c:pt idx="1333">
                  <c:v>1.65E-4</c:v>
                </c:pt>
                <c:pt idx="1334">
                  <c:v>1.65E-4</c:v>
                </c:pt>
                <c:pt idx="1335">
                  <c:v>1.65E-4</c:v>
                </c:pt>
                <c:pt idx="1336">
                  <c:v>1.65E-4</c:v>
                </c:pt>
                <c:pt idx="1337">
                  <c:v>1.65E-4</c:v>
                </c:pt>
                <c:pt idx="1338">
                  <c:v>1.65E-4</c:v>
                </c:pt>
                <c:pt idx="1339">
                  <c:v>1.65E-4</c:v>
                </c:pt>
                <c:pt idx="1340">
                  <c:v>1.65E-4</c:v>
                </c:pt>
                <c:pt idx="1341">
                  <c:v>1.65E-4</c:v>
                </c:pt>
                <c:pt idx="1342">
                  <c:v>1.65E-4</c:v>
                </c:pt>
                <c:pt idx="1343">
                  <c:v>1.65E-4</c:v>
                </c:pt>
                <c:pt idx="1344">
                  <c:v>1.65E-4</c:v>
                </c:pt>
                <c:pt idx="1345">
                  <c:v>1.65E-4</c:v>
                </c:pt>
                <c:pt idx="1346">
                  <c:v>1.65E-4</c:v>
                </c:pt>
                <c:pt idx="1347">
                  <c:v>1.65E-4</c:v>
                </c:pt>
                <c:pt idx="1348">
                  <c:v>1.65E-4</c:v>
                </c:pt>
                <c:pt idx="1349">
                  <c:v>1.65E-4</c:v>
                </c:pt>
                <c:pt idx="1350">
                  <c:v>1.65E-4</c:v>
                </c:pt>
                <c:pt idx="1351">
                  <c:v>1.65E-4</c:v>
                </c:pt>
                <c:pt idx="1352">
                  <c:v>1.65E-4</c:v>
                </c:pt>
                <c:pt idx="1353">
                  <c:v>1.65E-4</c:v>
                </c:pt>
                <c:pt idx="1354">
                  <c:v>1.65E-4</c:v>
                </c:pt>
                <c:pt idx="1355">
                  <c:v>1.65E-4</c:v>
                </c:pt>
                <c:pt idx="1356">
                  <c:v>1.65E-4</c:v>
                </c:pt>
                <c:pt idx="1357">
                  <c:v>1.65E-4</c:v>
                </c:pt>
                <c:pt idx="1358">
                  <c:v>1.65E-4</c:v>
                </c:pt>
                <c:pt idx="1359">
                  <c:v>1.65E-4</c:v>
                </c:pt>
                <c:pt idx="1360">
                  <c:v>1.65E-4</c:v>
                </c:pt>
                <c:pt idx="1361">
                  <c:v>1.65E-4</c:v>
                </c:pt>
                <c:pt idx="1362">
                  <c:v>1.65E-4</c:v>
                </c:pt>
                <c:pt idx="1363">
                  <c:v>1.65E-4</c:v>
                </c:pt>
                <c:pt idx="1364">
                  <c:v>1.65E-4</c:v>
                </c:pt>
                <c:pt idx="1365">
                  <c:v>1.65E-4</c:v>
                </c:pt>
                <c:pt idx="1366">
                  <c:v>1.65E-4</c:v>
                </c:pt>
                <c:pt idx="1367">
                  <c:v>1.65E-4</c:v>
                </c:pt>
                <c:pt idx="1368">
                  <c:v>1.65E-4</c:v>
                </c:pt>
                <c:pt idx="1369">
                  <c:v>1.65E-4</c:v>
                </c:pt>
                <c:pt idx="1370">
                  <c:v>1.65E-4</c:v>
                </c:pt>
                <c:pt idx="1371">
                  <c:v>1.65E-4</c:v>
                </c:pt>
                <c:pt idx="1372">
                  <c:v>1.65E-4</c:v>
                </c:pt>
                <c:pt idx="1373">
                  <c:v>1.65E-4</c:v>
                </c:pt>
                <c:pt idx="1374">
                  <c:v>1.65E-4</c:v>
                </c:pt>
                <c:pt idx="1375">
                  <c:v>1.65E-4</c:v>
                </c:pt>
                <c:pt idx="1376">
                  <c:v>1.65E-4</c:v>
                </c:pt>
                <c:pt idx="1377">
                  <c:v>1.65E-4</c:v>
                </c:pt>
                <c:pt idx="1378">
                  <c:v>1.65E-4</c:v>
                </c:pt>
                <c:pt idx="1379">
                  <c:v>1.65E-4</c:v>
                </c:pt>
                <c:pt idx="1380">
                  <c:v>1.65E-4</c:v>
                </c:pt>
                <c:pt idx="1381">
                  <c:v>1.65E-4</c:v>
                </c:pt>
                <c:pt idx="1382">
                  <c:v>1.65E-4</c:v>
                </c:pt>
                <c:pt idx="1383">
                  <c:v>1.65E-4</c:v>
                </c:pt>
                <c:pt idx="1384">
                  <c:v>1.65E-4</c:v>
                </c:pt>
                <c:pt idx="1385">
                  <c:v>1.65E-4</c:v>
                </c:pt>
                <c:pt idx="1386">
                  <c:v>1.65E-4</c:v>
                </c:pt>
                <c:pt idx="1387">
                  <c:v>1.65E-4</c:v>
                </c:pt>
                <c:pt idx="1388">
                  <c:v>1.65E-4</c:v>
                </c:pt>
                <c:pt idx="1389">
                  <c:v>1.65E-4</c:v>
                </c:pt>
                <c:pt idx="1390">
                  <c:v>1.65E-4</c:v>
                </c:pt>
                <c:pt idx="1391">
                  <c:v>1.65E-4</c:v>
                </c:pt>
                <c:pt idx="1392">
                  <c:v>1.65E-4</c:v>
                </c:pt>
                <c:pt idx="1393">
                  <c:v>1.65E-4</c:v>
                </c:pt>
                <c:pt idx="1394">
                  <c:v>1.65E-4</c:v>
                </c:pt>
                <c:pt idx="1395">
                  <c:v>1.65E-4</c:v>
                </c:pt>
                <c:pt idx="1396">
                  <c:v>1.65E-4</c:v>
                </c:pt>
                <c:pt idx="1397">
                  <c:v>1.65E-4</c:v>
                </c:pt>
                <c:pt idx="1398">
                  <c:v>1.65E-4</c:v>
                </c:pt>
                <c:pt idx="1399">
                  <c:v>1.65E-4</c:v>
                </c:pt>
                <c:pt idx="1400">
                  <c:v>1.65E-4</c:v>
                </c:pt>
                <c:pt idx="1401">
                  <c:v>1.65E-4</c:v>
                </c:pt>
                <c:pt idx="1402">
                  <c:v>1.65E-4</c:v>
                </c:pt>
                <c:pt idx="1403">
                  <c:v>1.65E-4</c:v>
                </c:pt>
                <c:pt idx="1404">
                  <c:v>1.65E-4</c:v>
                </c:pt>
                <c:pt idx="1405">
                  <c:v>1.65E-4</c:v>
                </c:pt>
                <c:pt idx="1406">
                  <c:v>1.65E-4</c:v>
                </c:pt>
                <c:pt idx="1407">
                  <c:v>1.65E-4</c:v>
                </c:pt>
                <c:pt idx="1408">
                  <c:v>1.65E-4</c:v>
                </c:pt>
                <c:pt idx="1409">
                  <c:v>1.65E-4</c:v>
                </c:pt>
                <c:pt idx="1410">
                  <c:v>1.65E-4</c:v>
                </c:pt>
                <c:pt idx="1411">
                  <c:v>1.65E-4</c:v>
                </c:pt>
                <c:pt idx="1412">
                  <c:v>1.65E-4</c:v>
                </c:pt>
                <c:pt idx="1413">
                  <c:v>1.65E-4</c:v>
                </c:pt>
                <c:pt idx="1414">
                  <c:v>1.65E-4</c:v>
                </c:pt>
                <c:pt idx="1415">
                  <c:v>1.65E-4</c:v>
                </c:pt>
                <c:pt idx="1416">
                  <c:v>1.65E-4</c:v>
                </c:pt>
                <c:pt idx="1417">
                  <c:v>1.65E-4</c:v>
                </c:pt>
                <c:pt idx="1418">
                  <c:v>1.65E-4</c:v>
                </c:pt>
                <c:pt idx="1419">
                  <c:v>1.65E-4</c:v>
                </c:pt>
                <c:pt idx="1420">
                  <c:v>1.65E-4</c:v>
                </c:pt>
                <c:pt idx="1421">
                  <c:v>1.65E-4</c:v>
                </c:pt>
                <c:pt idx="1422">
                  <c:v>1.65E-4</c:v>
                </c:pt>
                <c:pt idx="1423">
                  <c:v>1.65E-4</c:v>
                </c:pt>
                <c:pt idx="1424">
                  <c:v>1.65E-4</c:v>
                </c:pt>
                <c:pt idx="1425">
                  <c:v>1.65E-4</c:v>
                </c:pt>
                <c:pt idx="1426">
                  <c:v>1.65E-4</c:v>
                </c:pt>
                <c:pt idx="1427">
                  <c:v>1.65E-4</c:v>
                </c:pt>
                <c:pt idx="1428">
                  <c:v>1.65E-4</c:v>
                </c:pt>
                <c:pt idx="1429">
                  <c:v>1.65E-4</c:v>
                </c:pt>
                <c:pt idx="1430">
                  <c:v>1.65E-4</c:v>
                </c:pt>
                <c:pt idx="1431">
                  <c:v>1.65E-4</c:v>
                </c:pt>
                <c:pt idx="1432">
                  <c:v>1.65E-4</c:v>
                </c:pt>
                <c:pt idx="1433">
                  <c:v>1.65E-4</c:v>
                </c:pt>
                <c:pt idx="1434">
                  <c:v>1.65E-4</c:v>
                </c:pt>
                <c:pt idx="1435">
                  <c:v>1.65E-4</c:v>
                </c:pt>
                <c:pt idx="1436">
                  <c:v>1.65E-4</c:v>
                </c:pt>
                <c:pt idx="1437">
                  <c:v>1.65E-4</c:v>
                </c:pt>
                <c:pt idx="1438">
                  <c:v>1.65E-4</c:v>
                </c:pt>
                <c:pt idx="1439">
                  <c:v>1.65E-4</c:v>
                </c:pt>
                <c:pt idx="1440">
                  <c:v>1.65E-4</c:v>
                </c:pt>
                <c:pt idx="1441">
                  <c:v>1.65E-4</c:v>
                </c:pt>
                <c:pt idx="1442">
                  <c:v>1.65E-4</c:v>
                </c:pt>
                <c:pt idx="1443">
                  <c:v>1.65E-4</c:v>
                </c:pt>
                <c:pt idx="1444">
                  <c:v>1.65E-4</c:v>
                </c:pt>
                <c:pt idx="1445">
                  <c:v>1.65E-4</c:v>
                </c:pt>
                <c:pt idx="1446">
                  <c:v>1.65E-4</c:v>
                </c:pt>
                <c:pt idx="1447">
                  <c:v>1.65E-4</c:v>
                </c:pt>
                <c:pt idx="1448">
                  <c:v>1.65E-4</c:v>
                </c:pt>
                <c:pt idx="1449">
                  <c:v>1.65E-4</c:v>
                </c:pt>
                <c:pt idx="1450">
                  <c:v>1.65E-4</c:v>
                </c:pt>
                <c:pt idx="1451">
                  <c:v>1.65E-4</c:v>
                </c:pt>
                <c:pt idx="1452">
                  <c:v>1.65E-4</c:v>
                </c:pt>
                <c:pt idx="1453">
                  <c:v>1.65E-4</c:v>
                </c:pt>
                <c:pt idx="1454">
                  <c:v>1.65E-4</c:v>
                </c:pt>
                <c:pt idx="1455">
                  <c:v>1.65E-4</c:v>
                </c:pt>
                <c:pt idx="1456">
                  <c:v>1.65E-4</c:v>
                </c:pt>
                <c:pt idx="1457">
                  <c:v>1.65E-4</c:v>
                </c:pt>
                <c:pt idx="1458">
                  <c:v>1.65E-4</c:v>
                </c:pt>
                <c:pt idx="1459">
                  <c:v>1.65E-4</c:v>
                </c:pt>
                <c:pt idx="1460">
                  <c:v>1.65E-4</c:v>
                </c:pt>
                <c:pt idx="1461">
                  <c:v>1.65E-4</c:v>
                </c:pt>
                <c:pt idx="1462">
                  <c:v>1.65E-4</c:v>
                </c:pt>
                <c:pt idx="1463">
                  <c:v>1.65E-4</c:v>
                </c:pt>
                <c:pt idx="1464">
                  <c:v>1.65E-4</c:v>
                </c:pt>
                <c:pt idx="1465">
                  <c:v>1.65E-4</c:v>
                </c:pt>
                <c:pt idx="1466">
                  <c:v>1.65E-4</c:v>
                </c:pt>
                <c:pt idx="1467">
                  <c:v>1.65E-4</c:v>
                </c:pt>
                <c:pt idx="1468">
                  <c:v>1.65E-4</c:v>
                </c:pt>
                <c:pt idx="1469">
                  <c:v>1.65E-4</c:v>
                </c:pt>
                <c:pt idx="1470">
                  <c:v>1.65E-4</c:v>
                </c:pt>
                <c:pt idx="1471">
                  <c:v>1.65E-4</c:v>
                </c:pt>
                <c:pt idx="1472">
                  <c:v>1.65E-4</c:v>
                </c:pt>
                <c:pt idx="1473">
                  <c:v>1.65E-4</c:v>
                </c:pt>
                <c:pt idx="1474">
                  <c:v>1.65E-4</c:v>
                </c:pt>
                <c:pt idx="1475">
                  <c:v>1.65E-4</c:v>
                </c:pt>
                <c:pt idx="1476">
                  <c:v>1.65E-4</c:v>
                </c:pt>
                <c:pt idx="1477">
                  <c:v>1.65E-4</c:v>
                </c:pt>
                <c:pt idx="1478">
                  <c:v>1.65E-4</c:v>
                </c:pt>
                <c:pt idx="1479">
                  <c:v>1.65E-4</c:v>
                </c:pt>
                <c:pt idx="1480">
                  <c:v>1.65E-4</c:v>
                </c:pt>
                <c:pt idx="1481">
                  <c:v>1.65E-4</c:v>
                </c:pt>
                <c:pt idx="1482">
                  <c:v>1.65E-4</c:v>
                </c:pt>
                <c:pt idx="1483">
                  <c:v>1.65E-4</c:v>
                </c:pt>
                <c:pt idx="1484">
                  <c:v>1.65E-4</c:v>
                </c:pt>
                <c:pt idx="1485">
                  <c:v>1.65E-4</c:v>
                </c:pt>
                <c:pt idx="1486">
                  <c:v>1.65E-4</c:v>
                </c:pt>
                <c:pt idx="1487">
                  <c:v>1.65E-4</c:v>
                </c:pt>
                <c:pt idx="1488">
                  <c:v>1.65E-4</c:v>
                </c:pt>
                <c:pt idx="1489">
                  <c:v>1.65E-4</c:v>
                </c:pt>
                <c:pt idx="1490">
                  <c:v>1.65E-4</c:v>
                </c:pt>
                <c:pt idx="1491">
                  <c:v>1.65E-4</c:v>
                </c:pt>
                <c:pt idx="1492">
                  <c:v>1.65E-4</c:v>
                </c:pt>
                <c:pt idx="1493">
                  <c:v>1.65E-4</c:v>
                </c:pt>
                <c:pt idx="1494">
                  <c:v>1.65E-4</c:v>
                </c:pt>
                <c:pt idx="1495">
                  <c:v>1.65E-4</c:v>
                </c:pt>
                <c:pt idx="1496">
                  <c:v>1.65E-4</c:v>
                </c:pt>
                <c:pt idx="1497">
                  <c:v>1.65E-4</c:v>
                </c:pt>
                <c:pt idx="1498">
                  <c:v>1.65E-4</c:v>
                </c:pt>
                <c:pt idx="1499">
                  <c:v>1.65E-4</c:v>
                </c:pt>
                <c:pt idx="1500">
                  <c:v>1.65E-4</c:v>
                </c:pt>
                <c:pt idx="1501">
                  <c:v>1.65E-4</c:v>
                </c:pt>
                <c:pt idx="1502">
                  <c:v>1.65E-4</c:v>
                </c:pt>
                <c:pt idx="1503">
                  <c:v>1.65E-4</c:v>
                </c:pt>
                <c:pt idx="1504">
                  <c:v>1.65E-4</c:v>
                </c:pt>
                <c:pt idx="1505">
                  <c:v>1.65E-4</c:v>
                </c:pt>
                <c:pt idx="1506">
                  <c:v>1.65E-4</c:v>
                </c:pt>
                <c:pt idx="1507">
                  <c:v>1.65E-4</c:v>
                </c:pt>
                <c:pt idx="1508">
                  <c:v>1.65E-4</c:v>
                </c:pt>
                <c:pt idx="1509">
                  <c:v>1.65E-4</c:v>
                </c:pt>
                <c:pt idx="1510">
                  <c:v>1.65E-4</c:v>
                </c:pt>
                <c:pt idx="1511">
                  <c:v>1.65E-4</c:v>
                </c:pt>
                <c:pt idx="1512">
                  <c:v>1.65E-4</c:v>
                </c:pt>
                <c:pt idx="1513">
                  <c:v>1.65E-4</c:v>
                </c:pt>
                <c:pt idx="1514">
                  <c:v>1.65E-4</c:v>
                </c:pt>
                <c:pt idx="1515">
                  <c:v>1.65E-4</c:v>
                </c:pt>
                <c:pt idx="1516">
                  <c:v>1.65E-4</c:v>
                </c:pt>
                <c:pt idx="1517">
                  <c:v>1.65E-4</c:v>
                </c:pt>
                <c:pt idx="1518">
                  <c:v>1.65E-4</c:v>
                </c:pt>
                <c:pt idx="1519">
                  <c:v>1.65E-4</c:v>
                </c:pt>
                <c:pt idx="1520">
                  <c:v>1.65E-4</c:v>
                </c:pt>
                <c:pt idx="1521">
                  <c:v>1.65E-4</c:v>
                </c:pt>
                <c:pt idx="1522">
                  <c:v>1.65E-4</c:v>
                </c:pt>
                <c:pt idx="1523">
                  <c:v>1.65E-4</c:v>
                </c:pt>
                <c:pt idx="1524">
                  <c:v>1.65E-4</c:v>
                </c:pt>
                <c:pt idx="1525">
                  <c:v>1.65E-4</c:v>
                </c:pt>
                <c:pt idx="1526">
                  <c:v>1.65E-4</c:v>
                </c:pt>
                <c:pt idx="1527">
                  <c:v>1.65E-4</c:v>
                </c:pt>
                <c:pt idx="1528">
                  <c:v>1.65E-4</c:v>
                </c:pt>
                <c:pt idx="1529">
                  <c:v>1.65E-4</c:v>
                </c:pt>
                <c:pt idx="1530">
                  <c:v>1.65E-4</c:v>
                </c:pt>
                <c:pt idx="1531">
                  <c:v>1.65E-4</c:v>
                </c:pt>
                <c:pt idx="1532">
                  <c:v>1.65E-4</c:v>
                </c:pt>
                <c:pt idx="1533">
                  <c:v>1.65E-4</c:v>
                </c:pt>
                <c:pt idx="1534">
                  <c:v>1.65E-4</c:v>
                </c:pt>
                <c:pt idx="1535">
                  <c:v>1.65E-4</c:v>
                </c:pt>
                <c:pt idx="1536">
                  <c:v>1.65E-4</c:v>
                </c:pt>
                <c:pt idx="1537">
                  <c:v>1.65E-4</c:v>
                </c:pt>
                <c:pt idx="1538">
                  <c:v>1.65E-4</c:v>
                </c:pt>
                <c:pt idx="1539">
                  <c:v>1.65E-4</c:v>
                </c:pt>
                <c:pt idx="1540">
                  <c:v>1.65E-4</c:v>
                </c:pt>
                <c:pt idx="1541">
                  <c:v>1.65E-4</c:v>
                </c:pt>
                <c:pt idx="1542">
                  <c:v>1.65E-4</c:v>
                </c:pt>
                <c:pt idx="1543">
                  <c:v>1.65E-4</c:v>
                </c:pt>
                <c:pt idx="1544">
                  <c:v>1.65E-4</c:v>
                </c:pt>
                <c:pt idx="1545">
                  <c:v>1.65E-4</c:v>
                </c:pt>
                <c:pt idx="1546">
                  <c:v>1.65E-4</c:v>
                </c:pt>
                <c:pt idx="1547">
                  <c:v>1.65E-4</c:v>
                </c:pt>
                <c:pt idx="1548">
                  <c:v>1.65E-4</c:v>
                </c:pt>
                <c:pt idx="1549">
                  <c:v>1.65E-4</c:v>
                </c:pt>
                <c:pt idx="1550">
                  <c:v>1.65E-4</c:v>
                </c:pt>
                <c:pt idx="1551">
                  <c:v>1.65E-4</c:v>
                </c:pt>
                <c:pt idx="1552">
                  <c:v>1.65E-4</c:v>
                </c:pt>
                <c:pt idx="1553">
                  <c:v>1.65E-4</c:v>
                </c:pt>
                <c:pt idx="1554">
                  <c:v>1.65E-4</c:v>
                </c:pt>
                <c:pt idx="1555">
                  <c:v>1.65E-4</c:v>
                </c:pt>
                <c:pt idx="1556">
                  <c:v>1.65E-4</c:v>
                </c:pt>
                <c:pt idx="1557">
                  <c:v>1.65E-4</c:v>
                </c:pt>
                <c:pt idx="1558">
                  <c:v>1.65E-4</c:v>
                </c:pt>
                <c:pt idx="1559">
                  <c:v>1.65E-4</c:v>
                </c:pt>
                <c:pt idx="1560">
                  <c:v>1.65E-4</c:v>
                </c:pt>
                <c:pt idx="1561">
                  <c:v>1.65E-4</c:v>
                </c:pt>
                <c:pt idx="1562">
                  <c:v>1.65E-4</c:v>
                </c:pt>
                <c:pt idx="1563">
                  <c:v>1.65E-4</c:v>
                </c:pt>
                <c:pt idx="1564">
                  <c:v>1.65E-4</c:v>
                </c:pt>
                <c:pt idx="1565">
                  <c:v>1.65E-4</c:v>
                </c:pt>
                <c:pt idx="1566">
                  <c:v>1.65E-4</c:v>
                </c:pt>
                <c:pt idx="1567">
                  <c:v>1.65E-4</c:v>
                </c:pt>
                <c:pt idx="1568">
                  <c:v>1.65E-4</c:v>
                </c:pt>
                <c:pt idx="1569">
                  <c:v>1.65E-4</c:v>
                </c:pt>
                <c:pt idx="1570">
                  <c:v>1.65E-4</c:v>
                </c:pt>
                <c:pt idx="1571">
                  <c:v>1.65E-4</c:v>
                </c:pt>
                <c:pt idx="1572">
                  <c:v>1.65E-4</c:v>
                </c:pt>
                <c:pt idx="1573">
                  <c:v>1.65E-4</c:v>
                </c:pt>
                <c:pt idx="1574">
                  <c:v>1.65E-4</c:v>
                </c:pt>
                <c:pt idx="1575">
                  <c:v>1.65E-4</c:v>
                </c:pt>
                <c:pt idx="1576">
                  <c:v>1.65E-4</c:v>
                </c:pt>
                <c:pt idx="1577">
                  <c:v>1.65E-4</c:v>
                </c:pt>
                <c:pt idx="1578">
                  <c:v>1.65E-4</c:v>
                </c:pt>
                <c:pt idx="1579">
                  <c:v>1.65E-4</c:v>
                </c:pt>
                <c:pt idx="1580">
                  <c:v>1.65E-4</c:v>
                </c:pt>
                <c:pt idx="1581">
                  <c:v>1.65E-4</c:v>
                </c:pt>
                <c:pt idx="1582">
                  <c:v>1.65E-4</c:v>
                </c:pt>
                <c:pt idx="1583">
                  <c:v>1.65E-4</c:v>
                </c:pt>
                <c:pt idx="1584">
                  <c:v>1.65E-4</c:v>
                </c:pt>
                <c:pt idx="1585">
                  <c:v>1.65E-4</c:v>
                </c:pt>
                <c:pt idx="1586">
                  <c:v>1.65E-4</c:v>
                </c:pt>
                <c:pt idx="1587">
                  <c:v>1.65E-4</c:v>
                </c:pt>
                <c:pt idx="1588">
                  <c:v>1.65E-4</c:v>
                </c:pt>
                <c:pt idx="1589">
                  <c:v>1.65E-4</c:v>
                </c:pt>
                <c:pt idx="1590">
                  <c:v>1.65E-4</c:v>
                </c:pt>
                <c:pt idx="1591">
                  <c:v>1.65E-4</c:v>
                </c:pt>
                <c:pt idx="1592">
                  <c:v>1.65E-4</c:v>
                </c:pt>
                <c:pt idx="1593">
                  <c:v>1.65E-4</c:v>
                </c:pt>
                <c:pt idx="1594">
                  <c:v>1.65E-4</c:v>
                </c:pt>
                <c:pt idx="1595">
                  <c:v>1.65E-4</c:v>
                </c:pt>
                <c:pt idx="1596">
                  <c:v>1.65E-4</c:v>
                </c:pt>
                <c:pt idx="1597">
                  <c:v>1.65E-4</c:v>
                </c:pt>
                <c:pt idx="1598">
                  <c:v>1.65E-4</c:v>
                </c:pt>
                <c:pt idx="1599">
                  <c:v>1.65E-4</c:v>
                </c:pt>
                <c:pt idx="1600">
                  <c:v>1.65E-4</c:v>
                </c:pt>
                <c:pt idx="1601">
                  <c:v>1.65E-4</c:v>
                </c:pt>
                <c:pt idx="1602">
                  <c:v>1.65E-4</c:v>
                </c:pt>
                <c:pt idx="1603">
                  <c:v>1.65E-4</c:v>
                </c:pt>
                <c:pt idx="1604">
                  <c:v>1.65E-4</c:v>
                </c:pt>
                <c:pt idx="1605">
                  <c:v>1.65E-4</c:v>
                </c:pt>
                <c:pt idx="1606">
                  <c:v>1.65E-4</c:v>
                </c:pt>
                <c:pt idx="1607">
                  <c:v>1.65E-4</c:v>
                </c:pt>
                <c:pt idx="1608">
                  <c:v>1.65E-4</c:v>
                </c:pt>
                <c:pt idx="1609">
                  <c:v>1.65E-4</c:v>
                </c:pt>
                <c:pt idx="1610">
                  <c:v>1.65E-4</c:v>
                </c:pt>
                <c:pt idx="1611">
                  <c:v>1.65E-4</c:v>
                </c:pt>
                <c:pt idx="1612">
                  <c:v>1.65E-4</c:v>
                </c:pt>
                <c:pt idx="1613">
                  <c:v>1.65E-4</c:v>
                </c:pt>
                <c:pt idx="1614">
                  <c:v>1.65E-4</c:v>
                </c:pt>
                <c:pt idx="1615">
                  <c:v>1.65E-4</c:v>
                </c:pt>
                <c:pt idx="1616">
                  <c:v>1.65E-4</c:v>
                </c:pt>
                <c:pt idx="1617">
                  <c:v>1.65E-4</c:v>
                </c:pt>
                <c:pt idx="1618">
                  <c:v>1.65E-4</c:v>
                </c:pt>
                <c:pt idx="1619">
                  <c:v>1.65E-4</c:v>
                </c:pt>
                <c:pt idx="1620">
                  <c:v>1.65E-4</c:v>
                </c:pt>
                <c:pt idx="1621">
                  <c:v>1.65E-4</c:v>
                </c:pt>
                <c:pt idx="1622">
                  <c:v>1.65E-4</c:v>
                </c:pt>
                <c:pt idx="1623">
                  <c:v>1.65E-4</c:v>
                </c:pt>
                <c:pt idx="1624">
                  <c:v>1.65E-4</c:v>
                </c:pt>
                <c:pt idx="1625">
                  <c:v>1.65E-4</c:v>
                </c:pt>
                <c:pt idx="1626">
                  <c:v>1.65E-4</c:v>
                </c:pt>
                <c:pt idx="1627">
                  <c:v>1.65E-4</c:v>
                </c:pt>
                <c:pt idx="1628">
                  <c:v>1.65E-4</c:v>
                </c:pt>
                <c:pt idx="1629">
                  <c:v>1.65E-4</c:v>
                </c:pt>
                <c:pt idx="1630">
                  <c:v>1.65E-4</c:v>
                </c:pt>
                <c:pt idx="1631">
                  <c:v>1.65E-4</c:v>
                </c:pt>
                <c:pt idx="1632">
                  <c:v>1.65E-4</c:v>
                </c:pt>
                <c:pt idx="1633">
                  <c:v>1.65E-4</c:v>
                </c:pt>
                <c:pt idx="1634">
                  <c:v>1.65E-4</c:v>
                </c:pt>
                <c:pt idx="1635">
                  <c:v>1.65E-4</c:v>
                </c:pt>
                <c:pt idx="1636">
                  <c:v>1.65E-4</c:v>
                </c:pt>
                <c:pt idx="1637">
                  <c:v>1.65E-4</c:v>
                </c:pt>
                <c:pt idx="1638">
                  <c:v>1.65E-4</c:v>
                </c:pt>
                <c:pt idx="1639">
                  <c:v>1.65E-4</c:v>
                </c:pt>
                <c:pt idx="1640">
                  <c:v>1.65E-4</c:v>
                </c:pt>
                <c:pt idx="1641">
                  <c:v>1.65E-4</c:v>
                </c:pt>
                <c:pt idx="1642">
                  <c:v>1.65E-4</c:v>
                </c:pt>
                <c:pt idx="1643">
                  <c:v>1.65E-4</c:v>
                </c:pt>
                <c:pt idx="1644">
                  <c:v>1.65E-4</c:v>
                </c:pt>
                <c:pt idx="1645">
                  <c:v>1.65E-4</c:v>
                </c:pt>
                <c:pt idx="1646">
                  <c:v>1.65E-4</c:v>
                </c:pt>
                <c:pt idx="1647">
                  <c:v>1.65E-4</c:v>
                </c:pt>
                <c:pt idx="1648">
                  <c:v>1.65E-4</c:v>
                </c:pt>
                <c:pt idx="1649">
                  <c:v>1.65E-4</c:v>
                </c:pt>
                <c:pt idx="1650">
                  <c:v>1.65E-4</c:v>
                </c:pt>
                <c:pt idx="1651">
                  <c:v>1.65E-4</c:v>
                </c:pt>
                <c:pt idx="1652">
                  <c:v>1.65E-4</c:v>
                </c:pt>
                <c:pt idx="1653">
                  <c:v>1.65E-4</c:v>
                </c:pt>
                <c:pt idx="1654">
                  <c:v>1.65E-4</c:v>
                </c:pt>
                <c:pt idx="1655">
                  <c:v>1.65E-4</c:v>
                </c:pt>
                <c:pt idx="1656">
                  <c:v>1.65E-4</c:v>
                </c:pt>
                <c:pt idx="1657">
                  <c:v>1.65E-4</c:v>
                </c:pt>
                <c:pt idx="1658">
                  <c:v>1.65E-4</c:v>
                </c:pt>
                <c:pt idx="1659">
                  <c:v>1.65E-4</c:v>
                </c:pt>
                <c:pt idx="1660">
                  <c:v>1.65E-4</c:v>
                </c:pt>
                <c:pt idx="1661">
                  <c:v>1.65E-4</c:v>
                </c:pt>
                <c:pt idx="1662">
                  <c:v>1.65E-4</c:v>
                </c:pt>
                <c:pt idx="1663">
                  <c:v>1.65E-4</c:v>
                </c:pt>
                <c:pt idx="1664">
                  <c:v>1.65E-4</c:v>
                </c:pt>
                <c:pt idx="1665">
                  <c:v>1.65E-4</c:v>
                </c:pt>
                <c:pt idx="1666">
                  <c:v>1.65E-4</c:v>
                </c:pt>
                <c:pt idx="1667">
                  <c:v>1.65E-4</c:v>
                </c:pt>
                <c:pt idx="1668">
                  <c:v>1.65E-4</c:v>
                </c:pt>
                <c:pt idx="1669">
                  <c:v>1.65E-4</c:v>
                </c:pt>
                <c:pt idx="1670">
                  <c:v>1.65E-4</c:v>
                </c:pt>
                <c:pt idx="1671">
                  <c:v>1.65E-4</c:v>
                </c:pt>
                <c:pt idx="1672">
                  <c:v>1.65E-4</c:v>
                </c:pt>
                <c:pt idx="1673">
                  <c:v>1.65E-4</c:v>
                </c:pt>
                <c:pt idx="1674">
                  <c:v>1.65E-4</c:v>
                </c:pt>
                <c:pt idx="1675">
                  <c:v>1.65E-4</c:v>
                </c:pt>
                <c:pt idx="1676">
                  <c:v>1.65E-4</c:v>
                </c:pt>
                <c:pt idx="1677">
                  <c:v>1.65E-4</c:v>
                </c:pt>
                <c:pt idx="1678">
                  <c:v>1.65E-4</c:v>
                </c:pt>
                <c:pt idx="1679">
                  <c:v>1.65E-4</c:v>
                </c:pt>
                <c:pt idx="1680">
                  <c:v>1.65E-4</c:v>
                </c:pt>
                <c:pt idx="1681">
                  <c:v>1.65E-4</c:v>
                </c:pt>
                <c:pt idx="1682">
                  <c:v>1.65E-4</c:v>
                </c:pt>
                <c:pt idx="1683">
                  <c:v>1.65E-4</c:v>
                </c:pt>
                <c:pt idx="1684">
                  <c:v>1.65E-4</c:v>
                </c:pt>
                <c:pt idx="1685">
                  <c:v>1.65E-4</c:v>
                </c:pt>
                <c:pt idx="1686">
                  <c:v>1.65E-4</c:v>
                </c:pt>
                <c:pt idx="1687">
                  <c:v>1.65E-4</c:v>
                </c:pt>
                <c:pt idx="1688">
                  <c:v>1.65E-4</c:v>
                </c:pt>
                <c:pt idx="1689">
                  <c:v>1.65E-4</c:v>
                </c:pt>
                <c:pt idx="1690">
                  <c:v>1.65E-4</c:v>
                </c:pt>
                <c:pt idx="1691">
                  <c:v>1.65E-4</c:v>
                </c:pt>
                <c:pt idx="1692">
                  <c:v>1.65E-4</c:v>
                </c:pt>
                <c:pt idx="1693">
                  <c:v>1.65E-4</c:v>
                </c:pt>
                <c:pt idx="1694">
                  <c:v>1.65E-4</c:v>
                </c:pt>
                <c:pt idx="1695">
                  <c:v>1.65E-4</c:v>
                </c:pt>
                <c:pt idx="1696">
                  <c:v>1.65E-4</c:v>
                </c:pt>
                <c:pt idx="1697">
                  <c:v>1.65E-4</c:v>
                </c:pt>
                <c:pt idx="1698">
                  <c:v>1.65E-4</c:v>
                </c:pt>
                <c:pt idx="1699">
                  <c:v>1.65E-4</c:v>
                </c:pt>
                <c:pt idx="1700">
                  <c:v>1.65E-4</c:v>
                </c:pt>
                <c:pt idx="1701">
                  <c:v>1.65E-4</c:v>
                </c:pt>
                <c:pt idx="1702">
                  <c:v>1.65E-4</c:v>
                </c:pt>
                <c:pt idx="1703">
                  <c:v>1.65E-4</c:v>
                </c:pt>
                <c:pt idx="1704">
                  <c:v>1.65E-4</c:v>
                </c:pt>
                <c:pt idx="1705">
                  <c:v>1.65E-4</c:v>
                </c:pt>
                <c:pt idx="1706">
                  <c:v>1.65E-4</c:v>
                </c:pt>
                <c:pt idx="1707">
                  <c:v>1.65E-4</c:v>
                </c:pt>
                <c:pt idx="1708">
                  <c:v>1.65E-4</c:v>
                </c:pt>
                <c:pt idx="1709">
                  <c:v>1.65E-4</c:v>
                </c:pt>
                <c:pt idx="1710">
                  <c:v>1.65E-4</c:v>
                </c:pt>
                <c:pt idx="1711">
                  <c:v>1.65E-4</c:v>
                </c:pt>
                <c:pt idx="1712">
                  <c:v>1.65E-4</c:v>
                </c:pt>
                <c:pt idx="1713">
                  <c:v>1.65E-4</c:v>
                </c:pt>
                <c:pt idx="1714">
                  <c:v>1.65E-4</c:v>
                </c:pt>
                <c:pt idx="1715">
                  <c:v>1.65E-4</c:v>
                </c:pt>
                <c:pt idx="1716">
                  <c:v>1.65E-4</c:v>
                </c:pt>
                <c:pt idx="1717">
                  <c:v>1.65E-4</c:v>
                </c:pt>
                <c:pt idx="1718">
                  <c:v>1.65E-4</c:v>
                </c:pt>
                <c:pt idx="1719">
                  <c:v>1.65E-4</c:v>
                </c:pt>
                <c:pt idx="1720">
                  <c:v>1.65E-4</c:v>
                </c:pt>
                <c:pt idx="1721">
                  <c:v>1.65E-4</c:v>
                </c:pt>
                <c:pt idx="1722">
                  <c:v>1.65E-4</c:v>
                </c:pt>
                <c:pt idx="1723">
                  <c:v>1.65E-4</c:v>
                </c:pt>
                <c:pt idx="1724">
                  <c:v>1.65E-4</c:v>
                </c:pt>
                <c:pt idx="1725">
                  <c:v>1.65E-4</c:v>
                </c:pt>
                <c:pt idx="1726">
                  <c:v>1.65E-4</c:v>
                </c:pt>
                <c:pt idx="1727">
                  <c:v>1.65E-4</c:v>
                </c:pt>
                <c:pt idx="1728">
                  <c:v>1.65E-4</c:v>
                </c:pt>
                <c:pt idx="1729">
                  <c:v>1.65E-4</c:v>
                </c:pt>
                <c:pt idx="1730">
                  <c:v>1.65E-4</c:v>
                </c:pt>
                <c:pt idx="1731">
                  <c:v>1.65E-4</c:v>
                </c:pt>
                <c:pt idx="1732">
                  <c:v>1.65E-4</c:v>
                </c:pt>
                <c:pt idx="1733">
                  <c:v>1.65E-4</c:v>
                </c:pt>
                <c:pt idx="1734">
                  <c:v>1.65E-4</c:v>
                </c:pt>
                <c:pt idx="1735">
                  <c:v>1.65E-4</c:v>
                </c:pt>
                <c:pt idx="1736">
                  <c:v>1.65E-4</c:v>
                </c:pt>
                <c:pt idx="1737">
                  <c:v>1.65E-4</c:v>
                </c:pt>
                <c:pt idx="1738">
                  <c:v>1.65E-4</c:v>
                </c:pt>
                <c:pt idx="1739">
                  <c:v>1.65E-4</c:v>
                </c:pt>
                <c:pt idx="1740">
                  <c:v>1.65E-4</c:v>
                </c:pt>
                <c:pt idx="1741">
                  <c:v>1.65E-4</c:v>
                </c:pt>
                <c:pt idx="1742">
                  <c:v>1.65E-4</c:v>
                </c:pt>
                <c:pt idx="1743">
                  <c:v>1.65E-4</c:v>
                </c:pt>
                <c:pt idx="1744">
                  <c:v>1.65E-4</c:v>
                </c:pt>
                <c:pt idx="1745">
                  <c:v>1.65E-4</c:v>
                </c:pt>
                <c:pt idx="1746">
                  <c:v>1.65E-4</c:v>
                </c:pt>
                <c:pt idx="1747">
                  <c:v>1.65E-4</c:v>
                </c:pt>
                <c:pt idx="1748">
                  <c:v>1.65E-4</c:v>
                </c:pt>
                <c:pt idx="1749">
                  <c:v>1.65E-4</c:v>
                </c:pt>
                <c:pt idx="1750">
                  <c:v>1.65E-4</c:v>
                </c:pt>
                <c:pt idx="1751">
                  <c:v>1.65E-4</c:v>
                </c:pt>
                <c:pt idx="1752">
                  <c:v>1.65E-4</c:v>
                </c:pt>
                <c:pt idx="1753">
                  <c:v>1.65E-4</c:v>
                </c:pt>
                <c:pt idx="1754">
                  <c:v>1.65E-4</c:v>
                </c:pt>
                <c:pt idx="1755">
                  <c:v>1.65E-4</c:v>
                </c:pt>
                <c:pt idx="1756">
                  <c:v>1.65E-4</c:v>
                </c:pt>
                <c:pt idx="1757">
                  <c:v>1.65E-4</c:v>
                </c:pt>
                <c:pt idx="1758">
                  <c:v>1.65E-4</c:v>
                </c:pt>
                <c:pt idx="1759">
                  <c:v>1.65E-4</c:v>
                </c:pt>
                <c:pt idx="1760">
                  <c:v>1.65E-4</c:v>
                </c:pt>
                <c:pt idx="1761">
                  <c:v>1.65E-4</c:v>
                </c:pt>
                <c:pt idx="1762">
                  <c:v>1.65E-4</c:v>
                </c:pt>
                <c:pt idx="1763">
                  <c:v>1.65E-4</c:v>
                </c:pt>
                <c:pt idx="1764">
                  <c:v>1.65E-4</c:v>
                </c:pt>
                <c:pt idx="1765">
                  <c:v>1.65E-4</c:v>
                </c:pt>
                <c:pt idx="1766">
                  <c:v>1.65E-4</c:v>
                </c:pt>
                <c:pt idx="1767">
                  <c:v>1.65E-4</c:v>
                </c:pt>
                <c:pt idx="1768">
                  <c:v>1.65E-4</c:v>
                </c:pt>
                <c:pt idx="1769">
                  <c:v>1.65E-4</c:v>
                </c:pt>
                <c:pt idx="1770">
                  <c:v>1.65E-4</c:v>
                </c:pt>
                <c:pt idx="1771">
                  <c:v>1.65E-4</c:v>
                </c:pt>
                <c:pt idx="1772">
                  <c:v>1.65E-4</c:v>
                </c:pt>
                <c:pt idx="1773">
                  <c:v>1.65E-4</c:v>
                </c:pt>
                <c:pt idx="1774">
                  <c:v>1.65E-4</c:v>
                </c:pt>
                <c:pt idx="1775">
                  <c:v>1.65E-4</c:v>
                </c:pt>
                <c:pt idx="1776">
                  <c:v>1.65E-4</c:v>
                </c:pt>
                <c:pt idx="1777">
                  <c:v>1.65E-4</c:v>
                </c:pt>
                <c:pt idx="1778">
                  <c:v>1.65E-4</c:v>
                </c:pt>
                <c:pt idx="1779">
                  <c:v>1.65E-4</c:v>
                </c:pt>
                <c:pt idx="1780">
                  <c:v>1.65E-4</c:v>
                </c:pt>
                <c:pt idx="1781">
                  <c:v>1.65E-4</c:v>
                </c:pt>
                <c:pt idx="1782">
                  <c:v>1.65E-4</c:v>
                </c:pt>
                <c:pt idx="1783">
                  <c:v>1.65E-4</c:v>
                </c:pt>
                <c:pt idx="1784">
                  <c:v>1.65E-4</c:v>
                </c:pt>
                <c:pt idx="1785">
                  <c:v>1.65E-4</c:v>
                </c:pt>
                <c:pt idx="1786">
                  <c:v>1.65E-4</c:v>
                </c:pt>
                <c:pt idx="1787">
                  <c:v>1.65E-4</c:v>
                </c:pt>
                <c:pt idx="1788">
                  <c:v>1.65E-4</c:v>
                </c:pt>
                <c:pt idx="1789">
                  <c:v>1.65E-4</c:v>
                </c:pt>
                <c:pt idx="1790">
                  <c:v>1.65E-4</c:v>
                </c:pt>
                <c:pt idx="1791">
                  <c:v>1.65E-4</c:v>
                </c:pt>
                <c:pt idx="1792">
                  <c:v>1.65E-4</c:v>
                </c:pt>
                <c:pt idx="1793">
                  <c:v>1.65E-4</c:v>
                </c:pt>
                <c:pt idx="1794">
                  <c:v>1.65E-4</c:v>
                </c:pt>
                <c:pt idx="1795">
                  <c:v>1.65E-4</c:v>
                </c:pt>
                <c:pt idx="1796">
                  <c:v>1.65E-4</c:v>
                </c:pt>
                <c:pt idx="1797">
                  <c:v>1.65E-4</c:v>
                </c:pt>
                <c:pt idx="1798">
                  <c:v>1.65E-4</c:v>
                </c:pt>
                <c:pt idx="1799">
                  <c:v>1.65E-4</c:v>
                </c:pt>
                <c:pt idx="1800">
                  <c:v>1.65E-4</c:v>
                </c:pt>
                <c:pt idx="1801">
                  <c:v>1.65E-4</c:v>
                </c:pt>
                <c:pt idx="1802">
                  <c:v>1.65E-4</c:v>
                </c:pt>
                <c:pt idx="1803">
                  <c:v>1.65E-4</c:v>
                </c:pt>
                <c:pt idx="1804">
                  <c:v>1.65E-4</c:v>
                </c:pt>
                <c:pt idx="1805">
                  <c:v>1.65E-4</c:v>
                </c:pt>
                <c:pt idx="1806">
                  <c:v>1.65E-4</c:v>
                </c:pt>
                <c:pt idx="1807">
                  <c:v>1.65E-4</c:v>
                </c:pt>
                <c:pt idx="1808">
                  <c:v>1.65E-4</c:v>
                </c:pt>
                <c:pt idx="1809">
                  <c:v>1.65E-4</c:v>
                </c:pt>
                <c:pt idx="1810">
                  <c:v>1.65E-4</c:v>
                </c:pt>
                <c:pt idx="1811">
                  <c:v>1.65E-4</c:v>
                </c:pt>
                <c:pt idx="1812">
                  <c:v>1.65E-4</c:v>
                </c:pt>
                <c:pt idx="1813">
                  <c:v>1.65E-4</c:v>
                </c:pt>
                <c:pt idx="1814">
                  <c:v>1.65E-4</c:v>
                </c:pt>
                <c:pt idx="1815">
                  <c:v>1.65E-4</c:v>
                </c:pt>
                <c:pt idx="1816">
                  <c:v>1.65E-4</c:v>
                </c:pt>
                <c:pt idx="1817">
                  <c:v>1.65E-4</c:v>
                </c:pt>
                <c:pt idx="1818">
                  <c:v>1.65E-4</c:v>
                </c:pt>
                <c:pt idx="1819">
                  <c:v>1.65E-4</c:v>
                </c:pt>
                <c:pt idx="1820">
                  <c:v>1.65E-4</c:v>
                </c:pt>
                <c:pt idx="1821">
                  <c:v>1.65E-4</c:v>
                </c:pt>
                <c:pt idx="1822">
                  <c:v>1.65E-4</c:v>
                </c:pt>
                <c:pt idx="1823">
                  <c:v>1.65E-4</c:v>
                </c:pt>
                <c:pt idx="1824">
                  <c:v>1.65E-4</c:v>
                </c:pt>
                <c:pt idx="1825">
                  <c:v>1.65E-4</c:v>
                </c:pt>
                <c:pt idx="1826">
                  <c:v>1.65E-4</c:v>
                </c:pt>
                <c:pt idx="1827">
                  <c:v>1.65E-4</c:v>
                </c:pt>
                <c:pt idx="1828">
                  <c:v>1.65E-4</c:v>
                </c:pt>
                <c:pt idx="1829">
                  <c:v>1.65E-4</c:v>
                </c:pt>
                <c:pt idx="1830">
                  <c:v>1.65E-4</c:v>
                </c:pt>
                <c:pt idx="1831">
                  <c:v>1.65E-4</c:v>
                </c:pt>
                <c:pt idx="1832">
                  <c:v>1.65E-4</c:v>
                </c:pt>
                <c:pt idx="1833">
                  <c:v>1.65E-4</c:v>
                </c:pt>
                <c:pt idx="1834">
                  <c:v>1.65E-4</c:v>
                </c:pt>
                <c:pt idx="1835">
                  <c:v>1.65E-4</c:v>
                </c:pt>
                <c:pt idx="1836">
                  <c:v>1.65E-4</c:v>
                </c:pt>
                <c:pt idx="1837">
                  <c:v>1.65E-4</c:v>
                </c:pt>
                <c:pt idx="1838">
                  <c:v>1.65E-4</c:v>
                </c:pt>
                <c:pt idx="1839">
                  <c:v>1.65E-4</c:v>
                </c:pt>
                <c:pt idx="1840">
                  <c:v>1.65E-4</c:v>
                </c:pt>
                <c:pt idx="1841">
                  <c:v>1.65E-4</c:v>
                </c:pt>
                <c:pt idx="1842">
                  <c:v>1.65E-4</c:v>
                </c:pt>
                <c:pt idx="1843">
                  <c:v>1.65E-4</c:v>
                </c:pt>
                <c:pt idx="1844">
                  <c:v>1.65E-4</c:v>
                </c:pt>
                <c:pt idx="1845">
                  <c:v>1.65E-4</c:v>
                </c:pt>
                <c:pt idx="1846">
                  <c:v>1.65E-4</c:v>
                </c:pt>
                <c:pt idx="1847">
                  <c:v>1.65E-4</c:v>
                </c:pt>
                <c:pt idx="1848">
                  <c:v>1.65E-4</c:v>
                </c:pt>
                <c:pt idx="1849">
                  <c:v>1.65E-4</c:v>
                </c:pt>
                <c:pt idx="1850">
                  <c:v>1.65E-4</c:v>
                </c:pt>
                <c:pt idx="1851">
                  <c:v>1.65E-4</c:v>
                </c:pt>
                <c:pt idx="1852">
                  <c:v>1.65E-4</c:v>
                </c:pt>
                <c:pt idx="1853">
                  <c:v>1.65E-4</c:v>
                </c:pt>
                <c:pt idx="1854">
                  <c:v>1.65E-4</c:v>
                </c:pt>
                <c:pt idx="1855">
                  <c:v>1.65E-4</c:v>
                </c:pt>
                <c:pt idx="1856">
                  <c:v>1.65E-4</c:v>
                </c:pt>
                <c:pt idx="1857">
                  <c:v>1.65E-4</c:v>
                </c:pt>
                <c:pt idx="1858">
                  <c:v>1.65E-4</c:v>
                </c:pt>
                <c:pt idx="1859">
                  <c:v>1.65E-4</c:v>
                </c:pt>
                <c:pt idx="1860">
                  <c:v>1.65E-4</c:v>
                </c:pt>
                <c:pt idx="1861">
                  <c:v>1.65E-4</c:v>
                </c:pt>
                <c:pt idx="1862">
                  <c:v>1.65E-4</c:v>
                </c:pt>
                <c:pt idx="1863">
                  <c:v>1.65E-4</c:v>
                </c:pt>
                <c:pt idx="1864">
                  <c:v>1.65E-4</c:v>
                </c:pt>
                <c:pt idx="1865">
                  <c:v>1.65E-4</c:v>
                </c:pt>
                <c:pt idx="1866">
                  <c:v>1.65E-4</c:v>
                </c:pt>
                <c:pt idx="1867">
                  <c:v>1.65E-4</c:v>
                </c:pt>
                <c:pt idx="1868">
                  <c:v>1.65E-4</c:v>
                </c:pt>
                <c:pt idx="1869">
                  <c:v>1.65E-4</c:v>
                </c:pt>
                <c:pt idx="1870">
                  <c:v>1.65E-4</c:v>
                </c:pt>
                <c:pt idx="1871">
                  <c:v>1.65E-4</c:v>
                </c:pt>
                <c:pt idx="1872">
                  <c:v>1.65E-4</c:v>
                </c:pt>
                <c:pt idx="1873">
                  <c:v>1.65E-4</c:v>
                </c:pt>
                <c:pt idx="1874">
                  <c:v>1.65E-4</c:v>
                </c:pt>
                <c:pt idx="1875">
                  <c:v>1.65E-4</c:v>
                </c:pt>
                <c:pt idx="1876">
                  <c:v>1.65E-4</c:v>
                </c:pt>
                <c:pt idx="1877">
                  <c:v>1.65E-4</c:v>
                </c:pt>
                <c:pt idx="1878">
                  <c:v>1.65E-4</c:v>
                </c:pt>
                <c:pt idx="1879">
                  <c:v>1.65E-4</c:v>
                </c:pt>
                <c:pt idx="1880">
                  <c:v>1.65E-4</c:v>
                </c:pt>
                <c:pt idx="1881">
                  <c:v>1.65E-4</c:v>
                </c:pt>
                <c:pt idx="1882">
                  <c:v>1.65E-4</c:v>
                </c:pt>
                <c:pt idx="1883">
                  <c:v>1.65E-4</c:v>
                </c:pt>
                <c:pt idx="1884">
                  <c:v>1.65E-4</c:v>
                </c:pt>
                <c:pt idx="1885">
                  <c:v>1.65E-4</c:v>
                </c:pt>
                <c:pt idx="1886">
                  <c:v>1.65E-4</c:v>
                </c:pt>
                <c:pt idx="1887">
                  <c:v>1.65E-4</c:v>
                </c:pt>
                <c:pt idx="1888">
                  <c:v>1.65E-4</c:v>
                </c:pt>
                <c:pt idx="1889">
                  <c:v>1.65E-4</c:v>
                </c:pt>
                <c:pt idx="1890">
                  <c:v>1.65E-4</c:v>
                </c:pt>
                <c:pt idx="1891">
                  <c:v>1.65E-4</c:v>
                </c:pt>
                <c:pt idx="1892">
                  <c:v>1.65E-4</c:v>
                </c:pt>
                <c:pt idx="1893">
                  <c:v>1.65E-4</c:v>
                </c:pt>
                <c:pt idx="1894">
                  <c:v>1.65E-4</c:v>
                </c:pt>
                <c:pt idx="1895">
                  <c:v>1.65E-4</c:v>
                </c:pt>
                <c:pt idx="1896">
                  <c:v>1.65E-4</c:v>
                </c:pt>
                <c:pt idx="1897">
                  <c:v>1.65E-4</c:v>
                </c:pt>
                <c:pt idx="1898">
                  <c:v>1.65E-4</c:v>
                </c:pt>
                <c:pt idx="1899">
                  <c:v>1.65E-4</c:v>
                </c:pt>
                <c:pt idx="1900">
                  <c:v>1.65E-4</c:v>
                </c:pt>
                <c:pt idx="1901">
                  <c:v>1.65E-4</c:v>
                </c:pt>
                <c:pt idx="1902">
                  <c:v>1.65E-4</c:v>
                </c:pt>
                <c:pt idx="1903">
                  <c:v>1.65E-4</c:v>
                </c:pt>
                <c:pt idx="1904">
                  <c:v>1.65E-4</c:v>
                </c:pt>
                <c:pt idx="1905">
                  <c:v>1.65E-4</c:v>
                </c:pt>
                <c:pt idx="1906">
                  <c:v>1.65E-4</c:v>
                </c:pt>
                <c:pt idx="1907">
                  <c:v>1.65E-4</c:v>
                </c:pt>
                <c:pt idx="1908">
                  <c:v>1.65E-4</c:v>
                </c:pt>
                <c:pt idx="1909">
                  <c:v>1.65E-4</c:v>
                </c:pt>
                <c:pt idx="1910">
                  <c:v>1.65E-4</c:v>
                </c:pt>
                <c:pt idx="1911">
                  <c:v>1.65E-4</c:v>
                </c:pt>
                <c:pt idx="1912">
                  <c:v>1.65E-4</c:v>
                </c:pt>
                <c:pt idx="1913">
                  <c:v>1.65E-4</c:v>
                </c:pt>
                <c:pt idx="1914">
                  <c:v>1.65E-4</c:v>
                </c:pt>
                <c:pt idx="1915">
                  <c:v>1.65E-4</c:v>
                </c:pt>
                <c:pt idx="1916">
                  <c:v>1.65E-4</c:v>
                </c:pt>
                <c:pt idx="1917">
                  <c:v>1.65E-4</c:v>
                </c:pt>
                <c:pt idx="1918">
                  <c:v>1.65E-4</c:v>
                </c:pt>
                <c:pt idx="1919">
                  <c:v>1.65E-4</c:v>
                </c:pt>
                <c:pt idx="1920">
                  <c:v>1.65E-4</c:v>
                </c:pt>
                <c:pt idx="1921">
                  <c:v>1.65E-4</c:v>
                </c:pt>
                <c:pt idx="1922">
                  <c:v>1.65E-4</c:v>
                </c:pt>
                <c:pt idx="1923">
                  <c:v>1.65E-4</c:v>
                </c:pt>
                <c:pt idx="1924">
                  <c:v>1.65E-4</c:v>
                </c:pt>
                <c:pt idx="1925">
                  <c:v>1.65E-4</c:v>
                </c:pt>
                <c:pt idx="1926">
                  <c:v>1.65E-4</c:v>
                </c:pt>
                <c:pt idx="1927">
                  <c:v>1.65E-4</c:v>
                </c:pt>
                <c:pt idx="1928">
                  <c:v>1.65E-4</c:v>
                </c:pt>
                <c:pt idx="1929">
                  <c:v>1.65E-4</c:v>
                </c:pt>
                <c:pt idx="1930">
                  <c:v>1.65E-4</c:v>
                </c:pt>
                <c:pt idx="1931">
                  <c:v>1.65E-4</c:v>
                </c:pt>
                <c:pt idx="1932">
                  <c:v>1.65E-4</c:v>
                </c:pt>
                <c:pt idx="1933">
                  <c:v>1.65E-4</c:v>
                </c:pt>
                <c:pt idx="1934">
                  <c:v>1.65E-4</c:v>
                </c:pt>
                <c:pt idx="1935">
                  <c:v>1.65E-4</c:v>
                </c:pt>
                <c:pt idx="1936">
                  <c:v>1.65E-4</c:v>
                </c:pt>
                <c:pt idx="1937">
                  <c:v>1.65E-4</c:v>
                </c:pt>
                <c:pt idx="1938">
                  <c:v>1.65E-4</c:v>
                </c:pt>
                <c:pt idx="1939">
                  <c:v>1.65E-4</c:v>
                </c:pt>
                <c:pt idx="1940">
                  <c:v>1.65E-4</c:v>
                </c:pt>
                <c:pt idx="1941">
                  <c:v>1.65E-4</c:v>
                </c:pt>
                <c:pt idx="1942">
                  <c:v>1.65E-4</c:v>
                </c:pt>
                <c:pt idx="1943">
                  <c:v>1.65E-4</c:v>
                </c:pt>
                <c:pt idx="1944">
                  <c:v>1.65E-4</c:v>
                </c:pt>
                <c:pt idx="1945">
                  <c:v>1.65E-4</c:v>
                </c:pt>
                <c:pt idx="1946">
                  <c:v>1.65E-4</c:v>
                </c:pt>
                <c:pt idx="1947">
                  <c:v>1.65E-4</c:v>
                </c:pt>
                <c:pt idx="1948">
                  <c:v>1.65E-4</c:v>
                </c:pt>
                <c:pt idx="1949">
                  <c:v>1.65E-4</c:v>
                </c:pt>
                <c:pt idx="1950">
                  <c:v>1.65E-4</c:v>
                </c:pt>
                <c:pt idx="1951">
                  <c:v>1.65E-4</c:v>
                </c:pt>
                <c:pt idx="1952">
                  <c:v>1.65E-4</c:v>
                </c:pt>
                <c:pt idx="1953">
                  <c:v>1.65E-4</c:v>
                </c:pt>
                <c:pt idx="1954">
                  <c:v>1.65E-4</c:v>
                </c:pt>
                <c:pt idx="1955">
                  <c:v>1.65E-4</c:v>
                </c:pt>
                <c:pt idx="1956">
                  <c:v>1.65E-4</c:v>
                </c:pt>
                <c:pt idx="1957">
                  <c:v>1.65E-4</c:v>
                </c:pt>
                <c:pt idx="1958">
                  <c:v>1.65E-4</c:v>
                </c:pt>
                <c:pt idx="1959">
                  <c:v>1.65E-4</c:v>
                </c:pt>
                <c:pt idx="1960">
                  <c:v>1.65E-4</c:v>
                </c:pt>
                <c:pt idx="1961">
                  <c:v>1.65E-4</c:v>
                </c:pt>
                <c:pt idx="1962">
                  <c:v>1.65E-4</c:v>
                </c:pt>
                <c:pt idx="1963">
                  <c:v>1.65E-4</c:v>
                </c:pt>
                <c:pt idx="1964">
                  <c:v>1.65E-4</c:v>
                </c:pt>
                <c:pt idx="1965">
                  <c:v>1.65E-4</c:v>
                </c:pt>
                <c:pt idx="1966">
                  <c:v>1.65E-4</c:v>
                </c:pt>
                <c:pt idx="1967">
                  <c:v>1.65E-4</c:v>
                </c:pt>
                <c:pt idx="1968">
                  <c:v>1.65E-4</c:v>
                </c:pt>
                <c:pt idx="1969">
                  <c:v>1.65E-4</c:v>
                </c:pt>
                <c:pt idx="1970">
                  <c:v>1.65E-4</c:v>
                </c:pt>
                <c:pt idx="1971">
                  <c:v>1.65E-4</c:v>
                </c:pt>
                <c:pt idx="1972">
                  <c:v>1.65E-4</c:v>
                </c:pt>
                <c:pt idx="1973">
                  <c:v>1.65E-4</c:v>
                </c:pt>
                <c:pt idx="1974">
                  <c:v>1.65E-4</c:v>
                </c:pt>
                <c:pt idx="1975">
                  <c:v>1.65E-4</c:v>
                </c:pt>
                <c:pt idx="1976">
                  <c:v>1.65E-4</c:v>
                </c:pt>
                <c:pt idx="1977">
                  <c:v>1.65E-4</c:v>
                </c:pt>
                <c:pt idx="1978">
                  <c:v>1.65E-4</c:v>
                </c:pt>
                <c:pt idx="1979">
                  <c:v>1.65E-4</c:v>
                </c:pt>
                <c:pt idx="1980">
                  <c:v>1.65E-4</c:v>
                </c:pt>
                <c:pt idx="1981">
                  <c:v>1.65E-4</c:v>
                </c:pt>
                <c:pt idx="1982">
                  <c:v>1.65E-4</c:v>
                </c:pt>
                <c:pt idx="1983">
                  <c:v>1.65E-4</c:v>
                </c:pt>
                <c:pt idx="1984">
                  <c:v>1.65E-4</c:v>
                </c:pt>
                <c:pt idx="1985">
                  <c:v>1.65E-4</c:v>
                </c:pt>
                <c:pt idx="1986">
                  <c:v>1.65E-4</c:v>
                </c:pt>
                <c:pt idx="1987">
                  <c:v>1.65E-4</c:v>
                </c:pt>
                <c:pt idx="1988">
                  <c:v>1.65E-4</c:v>
                </c:pt>
                <c:pt idx="1989">
                  <c:v>1.65E-4</c:v>
                </c:pt>
                <c:pt idx="1990">
                  <c:v>1.65E-4</c:v>
                </c:pt>
                <c:pt idx="1991">
                  <c:v>1.65E-4</c:v>
                </c:pt>
                <c:pt idx="1992">
                  <c:v>1.65E-4</c:v>
                </c:pt>
                <c:pt idx="1993">
                  <c:v>1.65E-4</c:v>
                </c:pt>
                <c:pt idx="1994">
                  <c:v>1.65E-4</c:v>
                </c:pt>
                <c:pt idx="1995">
                  <c:v>1.65E-4</c:v>
                </c:pt>
                <c:pt idx="1996">
                  <c:v>1.65E-4</c:v>
                </c:pt>
                <c:pt idx="1997">
                  <c:v>1.65E-4</c:v>
                </c:pt>
                <c:pt idx="1998">
                  <c:v>1.65E-4</c:v>
                </c:pt>
                <c:pt idx="1999">
                  <c:v>1.65E-4</c:v>
                </c:pt>
                <c:pt idx="2000">
                  <c:v>1.65E-4</c:v>
                </c:pt>
                <c:pt idx="2001">
                  <c:v>1.65E-4</c:v>
                </c:pt>
                <c:pt idx="2002">
                  <c:v>1.65E-4</c:v>
                </c:pt>
                <c:pt idx="2003">
                  <c:v>1.65E-4</c:v>
                </c:pt>
                <c:pt idx="2004">
                  <c:v>1.65E-4</c:v>
                </c:pt>
                <c:pt idx="2005">
                  <c:v>1.65E-4</c:v>
                </c:pt>
                <c:pt idx="2006">
                  <c:v>1.65E-4</c:v>
                </c:pt>
                <c:pt idx="2007">
                  <c:v>1.65E-4</c:v>
                </c:pt>
                <c:pt idx="2008">
                  <c:v>1.65E-4</c:v>
                </c:pt>
                <c:pt idx="2009">
                  <c:v>1.65E-4</c:v>
                </c:pt>
                <c:pt idx="2010">
                  <c:v>1.65E-4</c:v>
                </c:pt>
                <c:pt idx="2011">
                  <c:v>1.65E-4</c:v>
                </c:pt>
                <c:pt idx="2012">
                  <c:v>1.65E-4</c:v>
                </c:pt>
                <c:pt idx="2013">
                  <c:v>1.65E-4</c:v>
                </c:pt>
                <c:pt idx="2014">
                  <c:v>1.65E-4</c:v>
                </c:pt>
                <c:pt idx="2015">
                  <c:v>1.65E-4</c:v>
                </c:pt>
                <c:pt idx="2016">
                  <c:v>1.65E-4</c:v>
                </c:pt>
                <c:pt idx="2017">
                  <c:v>1.65E-4</c:v>
                </c:pt>
                <c:pt idx="2018">
                  <c:v>1.65E-4</c:v>
                </c:pt>
                <c:pt idx="2019">
                  <c:v>1.65E-4</c:v>
                </c:pt>
                <c:pt idx="2020">
                  <c:v>1.65E-4</c:v>
                </c:pt>
                <c:pt idx="2021">
                  <c:v>1.65E-4</c:v>
                </c:pt>
                <c:pt idx="2022">
                  <c:v>1.65E-4</c:v>
                </c:pt>
                <c:pt idx="2023">
                  <c:v>1.65E-4</c:v>
                </c:pt>
                <c:pt idx="2024">
                  <c:v>1.65E-4</c:v>
                </c:pt>
                <c:pt idx="2025">
                  <c:v>1.65E-4</c:v>
                </c:pt>
                <c:pt idx="2026">
                  <c:v>1.65E-4</c:v>
                </c:pt>
                <c:pt idx="2027">
                  <c:v>1.65E-4</c:v>
                </c:pt>
                <c:pt idx="2028">
                  <c:v>1.65E-4</c:v>
                </c:pt>
                <c:pt idx="2029">
                  <c:v>1.65E-4</c:v>
                </c:pt>
                <c:pt idx="2030">
                  <c:v>1.65E-4</c:v>
                </c:pt>
                <c:pt idx="2031">
                  <c:v>1.65E-4</c:v>
                </c:pt>
                <c:pt idx="2032">
                  <c:v>1.65E-4</c:v>
                </c:pt>
                <c:pt idx="2033">
                  <c:v>1.65E-4</c:v>
                </c:pt>
                <c:pt idx="2034">
                  <c:v>1.65E-4</c:v>
                </c:pt>
                <c:pt idx="2035">
                  <c:v>1.65E-4</c:v>
                </c:pt>
                <c:pt idx="2036">
                  <c:v>1.65E-4</c:v>
                </c:pt>
                <c:pt idx="2037">
                  <c:v>1.65E-4</c:v>
                </c:pt>
                <c:pt idx="2038">
                  <c:v>1.65E-4</c:v>
                </c:pt>
                <c:pt idx="2039">
                  <c:v>1.65E-4</c:v>
                </c:pt>
                <c:pt idx="2040">
                  <c:v>1.65E-4</c:v>
                </c:pt>
                <c:pt idx="2041">
                  <c:v>1.65E-4</c:v>
                </c:pt>
                <c:pt idx="2042">
                  <c:v>1.65E-4</c:v>
                </c:pt>
                <c:pt idx="2043">
                  <c:v>1.65E-4</c:v>
                </c:pt>
                <c:pt idx="2044">
                  <c:v>1.65E-4</c:v>
                </c:pt>
                <c:pt idx="2045">
                  <c:v>1.65E-4</c:v>
                </c:pt>
                <c:pt idx="2046">
                  <c:v>1.65E-4</c:v>
                </c:pt>
                <c:pt idx="2047">
                  <c:v>1.65E-4</c:v>
                </c:pt>
                <c:pt idx="2048">
                  <c:v>1.65E-4</c:v>
                </c:pt>
                <c:pt idx="2049">
                  <c:v>1.65E-4</c:v>
                </c:pt>
                <c:pt idx="2050">
                  <c:v>1.65E-4</c:v>
                </c:pt>
                <c:pt idx="2051">
                  <c:v>1.65E-4</c:v>
                </c:pt>
                <c:pt idx="2052">
                  <c:v>1.65E-4</c:v>
                </c:pt>
                <c:pt idx="2053">
                  <c:v>1.65E-4</c:v>
                </c:pt>
                <c:pt idx="2054">
                  <c:v>1.65E-4</c:v>
                </c:pt>
                <c:pt idx="2055">
                  <c:v>1.65E-4</c:v>
                </c:pt>
                <c:pt idx="2056">
                  <c:v>1.65E-4</c:v>
                </c:pt>
                <c:pt idx="2057">
                  <c:v>1.65E-4</c:v>
                </c:pt>
                <c:pt idx="2058">
                  <c:v>1.65E-4</c:v>
                </c:pt>
                <c:pt idx="2059">
                  <c:v>1.65E-4</c:v>
                </c:pt>
                <c:pt idx="2060">
                  <c:v>1.65E-4</c:v>
                </c:pt>
                <c:pt idx="2061">
                  <c:v>1.65E-4</c:v>
                </c:pt>
                <c:pt idx="2062">
                  <c:v>1.65E-4</c:v>
                </c:pt>
                <c:pt idx="2063">
                  <c:v>1.65E-4</c:v>
                </c:pt>
                <c:pt idx="2064">
                  <c:v>1.65E-4</c:v>
                </c:pt>
                <c:pt idx="2065">
                  <c:v>1.65E-4</c:v>
                </c:pt>
                <c:pt idx="2066">
                  <c:v>1.65E-4</c:v>
                </c:pt>
                <c:pt idx="2067">
                  <c:v>1.65E-4</c:v>
                </c:pt>
                <c:pt idx="2068">
                  <c:v>1.65E-4</c:v>
                </c:pt>
                <c:pt idx="2069">
                  <c:v>1.65E-4</c:v>
                </c:pt>
                <c:pt idx="2070">
                  <c:v>1.65E-4</c:v>
                </c:pt>
                <c:pt idx="2071">
                  <c:v>1.65E-4</c:v>
                </c:pt>
                <c:pt idx="2072">
                  <c:v>1.65E-4</c:v>
                </c:pt>
                <c:pt idx="2073">
                  <c:v>1.65E-4</c:v>
                </c:pt>
                <c:pt idx="2074">
                  <c:v>1.65E-4</c:v>
                </c:pt>
                <c:pt idx="2075">
                  <c:v>1.65E-4</c:v>
                </c:pt>
                <c:pt idx="2076">
                  <c:v>1.65E-4</c:v>
                </c:pt>
                <c:pt idx="2077">
                  <c:v>1.65E-4</c:v>
                </c:pt>
                <c:pt idx="2078">
                  <c:v>1.65E-4</c:v>
                </c:pt>
                <c:pt idx="2079">
                  <c:v>1.65E-4</c:v>
                </c:pt>
                <c:pt idx="2080">
                  <c:v>1.65E-4</c:v>
                </c:pt>
                <c:pt idx="2081">
                  <c:v>1.65E-4</c:v>
                </c:pt>
                <c:pt idx="2082">
                  <c:v>1.65E-4</c:v>
                </c:pt>
                <c:pt idx="2083">
                  <c:v>1.65E-4</c:v>
                </c:pt>
                <c:pt idx="2084">
                  <c:v>1.65E-4</c:v>
                </c:pt>
                <c:pt idx="2085">
                  <c:v>1.65E-4</c:v>
                </c:pt>
                <c:pt idx="2086">
                  <c:v>1.65E-4</c:v>
                </c:pt>
                <c:pt idx="2087">
                  <c:v>1.65E-4</c:v>
                </c:pt>
                <c:pt idx="2088">
                  <c:v>1.65E-4</c:v>
                </c:pt>
                <c:pt idx="2089">
                  <c:v>1.65E-4</c:v>
                </c:pt>
                <c:pt idx="2090">
                  <c:v>1.65E-4</c:v>
                </c:pt>
                <c:pt idx="2091">
                  <c:v>1.65E-4</c:v>
                </c:pt>
                <c:pt idx="2092">
                  <c:v>1.65E-4</c:v>
                </c:pt>
                <c:pt idx="2093">
                  <c:v>1.65E-4</c:v>
                </c:pt>
                <c:pt idx="2094">
                  <c:v>1.65E-4</c:v>
                </c:pt>
                <c:pt idx="2095">
                  <c:v>1.65E-4</c:v>
                </c:pt>
                <c:pt idx="2096">
                  <c:v>1.65E-4</c:v>
                </c:pt>
                <c:pt idx="2097">
                  <c:v>1.65E-4</c:v>
                </c:pt>
                <c:pt idx="2098">
                  <c:v>1.65E-4</c:v>
                </c:pt>
                <c:pt idx="2099">
                  <c:v>1.65E-4</c:v>
                </c:pt>
                <c:pt idx="2100">
                  <c:v>1.65E-4</c:v>
                </c:pt>
                <c:pt idx="2101">
                  <c:v>1.65E-4</c:v>
                </c:pt>
                <c:pt idx="2102">
                  <c:v>1.65E-4</c:v>
                </c:pt>
                <c:pt idx="2103">
                  <c:v>1.65E-4</c:v>
                </c:pt>
                <c:pt idx="2104">
                  <c:v>1.65E-4</c:v>
                </c:pt>
                <c:pt idx="2105">
                  <c:v>1.65E-4</c:v>
                </c:pt>
                <c:pt idx="2106">
                  <c:v>1.65E-4</c:v>
                </c:pt>
                <c:pt idx="2107">
                  <c:v>1.65E-4</c:v>
                </c:pt>
                <c:pt idx="2108">
                  <c:v>1.65E-4</c:v>
                </c:pt>
                <c:pt idx="2109">
                  <c:v>1.65E-4</c:v>
                </c:pt>
                <c:pt idx="2110">
                  <c:v>1.65E-4</c:v>
                </c:pt>
                <c:pt idx="2111">
                  <c:v>1.65E-4</c:v>
                </c:pt>
                <c:pt idx="2112">
                  <c:v>1.65E-4</c:v>
                </c:pt>
                <c:pt idx="2113">
                  <c:v>1.65E-4</c:v>
                </c:pt>
                <c:pt idx="2114">
                  <c:v>1.65E-4</c:v>
                </c:pt>
                <c:pt idx="2115">
                  <c:v>1.65E-4</c:v>
                </c:pt>
                <c:pt idx="2116">
                  <c:v>1.65E-4</c:v>
                </c:pt>
                <c:pt idx="2117">
                  <c:v>1.65E-4</c:v>
                </c:pt>
                <c:pt idx="2118">
                  <c:v>1.65E-4</c:v>
                </c:pt>
                <c:pt idx="2119">
                  <c:v>1.65E-4</c:v>
                </c:pt>
                <c:pt idx="2120">
                  <c:v>1.65E-4</c:v>
                </c:pt>
                <c:pt idx="2121">
                  <c:v>1.65E-4</c:v>
                </c:pt>
                <c:pt idx="2122">
                  <c:v>1.65E-4</c:v>
                </c:pt>
                <c:pt idx="2123">
                  <c:v>1.65E-4</c:v>
                </c:pt>
                <c:pt idx="2124">
                  <c:v>1.65E-4</c:v>
                </c:pt>
                <c:pt idx="2125">
                  <c:v>1.65E-4</c:v>
                </c:pt>
                <c:pt idx="2126">
                  <c:v>1.65E-4</c:v>
                </c:pt>
                <c:pt idx="2127">
                  <c:v>1.65E-4</c:v>
                </c:pt>
                <c:pt idx="2128">
                  <c:v>1.65E-4</c:v>
                </c:pt>
                <c:pt idx="2129">
                  <c:v>1.65E-4</c:v>
                </c:pt>
                <c:pt idx="2130">
                  <c:v>1.65E-4</c:v>
                </c:pt>
                <c:pt idx="2131">
                  <c:v>1.65E-4</c:v>
                </c:pt>
                <c:pt idx="2132">
                  <c:v>1.65E-4</c:v>
                </c:pt>
                <c:pt idx="2133">
                  <c:v>1.65E-4</c:v>
                </c:pt>
                <c:pt idx="2134">
                  <c:v>1.65E-4</c:v>
                </c:pt>
                <c:pt idx="2135">
                  <c:v>1.65E-4</c:v>
                </c:pt>
                <c:pt idx="2136">
                  <c:v>1.65E-4</c:v>
                </c:pt>
                <c:pt idx="2137">
                  <c:v>1.65E-4</c:v>
                </c:pt>
                <c:pt idx="2138">
                  <c:v>1.65E-4</c:v>
                </c:pt>
                <c:pt idx="2139">
                  <c:v>1.65E-4</c:v>
                </c:pt>
                <c:pt idx="2140">
                  <c:v>1.65E-4</c:v>
                </c:pt>
                <c:pt idx="2141">
                  <c:v>1.65E-4</c:v>
                </c:pt>
                <c:pt idx="2142">
                  <c:v>1.65E-4</c:v>
                </c:pt>
                <c:pt idx="2143">
                  <c:v>1.65E-4</c:v>
                </c:pt>
                <c:pt idx="2144">
                  <c:v>1.65E-4</c:v>
                </c:pt>
                <c:pt idx="2145">
                  <c:v>1.65E-4</c:v>
                </c:pt>
                <c:pt idx="2146">
                  <c:v>1.65E-4</c:v>
                </c:pt>
                <c:pt idx="2147">
                  <c:v>1.65E-4</c:v>
                </c:pt>
                <c:pt idx="2148">
                  <c:v>1.65E-4</c:v>
                </c:pt>
                <c:pt idx="2149">
                  <c:v>1.65E-4</c:v>
                </c:pt>
                <c:pt idx="2150">
                  <c:v>1.65E-4</c:v>
                </c:pt>
                <c:pt idx="2151">
                  <c:v>1.65E-4</c:v>
                </c:pt>
                <c:pt idx="2152">
                  <c:v>1.65E-4</c:v>
                </c:pt>
                <c:pt idx="2153">
                  <c:v>1.65E-4</c:v>
                </c:pt>
                <c:pt idx="2154">
                  <c:v>1.65E-4</c:v>
                </c:pt>
                <c:pt idx="2155">
                  <c:v>1.65E-4</c:v>
                </c:pt>
                <c:pt idx="2156">
                  <c:v>1.65E-4</c:v>
                </c:pt>
                <c:pt idx="2157">
                  <c:v>1.65E-4</c:v>
                </c:pt>
                <c:pt idx="2158">
                  <c:v>1.65E-4</c:v>
                </c:pt>
                <c:pt idx="2159">
                  <c:v>1.65E-4</c:v>
                </c:pt>
                <c:pt idx="2160">
                  <c:v>1.65E-4</c:v>
                </c:pt>
                <c:pt idx="2161">
                  <c:v>1.65E-4</c:v>
                </c:pt>
                <c:pt idx="2162">
                  <c:v>1.65E-4</c:v>
                </c:pt>
                <c:pt idx="2163">
                  <c:v>1.65E-4</c:v>
                </c:pt>
                <c:pt idx="2164">
                  <c:v>1.65E-4</c:v>
                </c:pt>
                <c:pt idx="2165">
                  <c:v>1.65E-4</c:v>
                </c:pt>
                <c:pt idx="2166">
                  <c:v>1.65E-4</c:v>
                </c:pt>
                <c:pt idx="2167">
                  <c:v>1.65E-4</c:v>
                </c:pt>
                <c:pt idx="2168">
                  <c:v>1.65E-4</c:v>
                </c:pt>
                <c:pt idx="2169">
                  <c:v>1.65E-4</c:v>
                </c:pt>
                <c:pt idx="2170">
                  <c:v>1.65E-4</c:v>
                </c:pt>
                <c:pt idx="2171">
                  <c:v>1.65E-4</c:v>
                </c:pt>
                <c:pt idx="2172">
                  <c:v>1.65E-4</c:v>
                </c:pt>
                <c:pt idx="2173">
                  <c:v>1.65E-4</c:v>
                </c:pt>
                <c:pt idx="2174">
                  <c:v>1.65E-4</c:v>
                </c:pt>
                <c:pt idx="2175">
                  <c:v>1.65E-4</c:v>
                </c:pt>
                <c:pt idx="2176">
                  <c:v>1.65E-4</c:v>
                </c:pt>
                <c:pt idx="2177">
                  <c:v>1.65E-4</c:v>
                </c:pt>
                <c:pt idx="2178">
                  <c:v>1.65E-4</c:v>
                </c:pt>
                <c:pt idx="2179">
                  <c:v>1.65E-4</c:v>
                </c:pt>
                <c:pt idx="2180">
                  <c:v>1.65E-4</c:v>
                </c:pt>
                <c:pt idx="2181">
                  <c:v>1.65E-4</c:v>
                </c:pt>
                <c:pt idx="2182">
                  <c:v>1.65E-4</c:v>
                </c:pt>
                <c:pt idx="2183">
                  <c:v>1.65E-4</c:v>
                </c:pt>
                <c:pt idx="2184">
                  <c:v>1.65E-4</c:v>
                </c:pt>
                <c:pt idx="2185">
                  <c:v>1.65E-4</c:v>
                </c:pt>
                <c:pt idx="2186">
                  <c:v>1.65E-4</c:v>
                </c:pt>
                <c:pt idx="2187">
                  <c:v>1.65E-4</c:v>
                </c:pt>
                <c:pt idx="2188">
                  <c:v>1.65E-4</c:v>
                </c:pt>
                <c:pt idx="2189">
                  <c:v>1.65E-4</c:v>
                </c:pt>
                <c:pt idx="2190">
                  <c:v>1.65E-4</c:v>
                </c:pt>
                <c:pt idx="2191">
                  <c:v>1.65E-4</c:v>
                </c:pt>
                <c:pt idx="2192">
                  <c:v>1.65E-4</c:v>
                </c:pt>
                <c:pt idx="2193">
                  <c:v>1.65E-4</c:v>
                </c:pt>
                <c:pt idx="2194">
                  <c:v>1.65E-4</c:v>
                </c:pt>
                <c:pt idx="2195">
                  <c:v>1.65E-4</c:v>
                </c:pt>
                <c:pt idx="2196">
                  <c:v>1.65E-4</c:v>
                </c:pt>
                <c:pt idx="2197">
                  <c:v>1.65E-4</c:v>
                </c:pt>
                <c:pt idx="2198">
                  <c:v>1.65E-4</c:v>
                </c:pt>
                <c:pt idx="2199">
                  <c:v>1.65E-4</c:v>
                </c:pt>
                <c:pt idx="2200">
                  <c:v>1.65E-4</c:v>
                </c:pt>
                <c:pt idx="2201">
                  <c:v>1.65E-4</c:v>
                </c:pt>
                <c:pt idx="2202">
                  <c:v>1.65E-4</c:v>
                </c:pt>
                <c:pt idx="2203">
                  <c:v>1.65E-4</c:v>
                </c:pt>
                <c:pt idx="2204">
                  <c:v>1.65E-4</c:v>
                </c:pt>
                <c:pt idx="2205">
                  <c:v>1.65E-4</c:v>
                </c:pt>
                <c:pt idx="2206">
                  <c:v>1.65E-4</c:v>
                </c:pt>
                <c:pt idx="2207">
                  <c:v>1.65E-4</c:v>
                </c:pt>
                <c:pt idx="2208">
                  <c:v>1.65E-4</c:v>
                </c:pt>
                <c:pt idx="2209">
                  <c:v>1.65E-4</c:v>
                </c:pt>
                <c:pt idx="2210">
                  <c:v>1.65E-4</c:v>
                </c:pt>
                <c:pt idx="2211">
                  <c:v>1.65E-4</c:v>
                </c:pt>
                <c:pt idx="2212">
                  <c:v>1.65E-4</c:v>
                </c:pt>
                <c:pt idx="2213">
                  <c:v>1.65E-4</c:v>
                </c:pt>
                <c:pt idx="2214">
                  <c:v>1.65E-4</c:v>
                </c:pt>
                <c:pt idx="2215">
                  <c:v>1.65E-4</c:v>
                </c:pt>
                <c:pt idx="2216">
                  <c:v>1.65E-4</c:v>
                </c:pt>
                <c:pt idx="2217">
                  <c:v>1.65E-4</c:v>
                </c:pt>
                <c:pt idx="2218">
                  <c:v>1.65E-4</c:v>
                </c:pt>
                <c:pt idx="2219">
                  <c:v>1.65E-4</c:v>
                </c:pt>
                <c:pt idx="2220">
                  <c:v>1.65E-4</c:v>
                </c:pt>
                <c:pt idx="2221">
                  <c:v>1.65E-4</c:v>
                </c:pt>
                <c:pt idx="2222">
                  <c:v>1.65E-4</c:v>
                </c:pt>
                <c:pt idx="2223">
                  <c:v>1.65E-4</c:v>
                </c:pt>
                <c:pt idx="2224">
                  <c:v>1.65E-4</c:v>
                </c:pt>
                <c:pt idx="2225">
                  <c:v>1.65E-4</c:v>
                </c:pt>
                <c:pt idx="2226">
                  <c:v>1.65E-4</c:v>
                </c:pt>
                <c:pt idx="2227">
                  <c:v>1.65E-4</c:v>
                </c:pt>
                <c:pt idx="2228">
                  <c:v>1.65E-4</c:v>
                </c:pt>
                <c:pt idx="2229">
                  <c:v>1.65E-4</c:v>
                </c:pt>
                <c:pt idx="2230">
                  <c:v>1.65E-4</c:v>
                </c:pt>
                <c:pt idx="2231">
                  <c:v>1.65E-4</c:v>
                </c:pt>
                <c:pt idx="2232">
                  <c:v>1.65E-4</c:v>
                </c:pt>
                <c:pt idx="2233">
                  <c:v>1.65E-4</c:v>
                </c:pt>
                <c:pt idx="2234">
                  <c:v>1.65E-4</c:v>
                </c:pt>
                <c:pt idx="2235">
                  <c:v>1.65E-4</c:v>
                </c:pt>
                <c:pt idx="2236">
                  <c:v>1.65E-4</c:v>
                </c:pt>
                <c:pt idx="2237">
                  <c:v>1.65E-4</c:v>
                </c:pt>
                <c:pt idx="2238">
                  <c:v>1.65E-4</c:v>
                </c:pt>
                <c:pt idx="2239">
                  <c:v>1.65E-4</c:v>
                </c:pt>
                <c:pt idx="2240">
                  <c:v>1.65E-4</c:v>
                </c:pt>
                <c:pt idx="2241">
                  <c:v>1.65E-4</c:v>
                </c:pt>
                <c:pt idx="2242">
                  <c:v>1.65E-4</c:v>
                </c:pt>
                <c:pt idx="2243">
                  <c:v>1.65E-4</c:v>
                </c:pt>
                <c:pt idx="2244">
                  <c:v>1.65E-4</c:v>
                </c:pt>
                <c:pt idx="2245">
                  <c:v>1.65E-4</c:v>
                </c:pt>
                <c:pt idx="2246">
                  <c:v>1.65E-4</c:v>
                </c:pt>
                <c:pt idx="2247">
                  <c:v>1.65E-4</c:v>
                </c:pt>
                <c:pt idx="2248">
                  <c:v>1.65E-4</c:v>
                </c:pt>
                <c:pt idx="2249">
                  <c:v>1.65E-4</c:v>
                </c:pt>
                <c:pt idx="2250">
                  <c:v>1.65E-4</c:v>
                </c:pt>
                <c:pt idx="2251">
                  <c:v>1.65E-4</c:v>
                </c:pt>
                <c:pt idx="2252">
                  <c:v>1.65E-4</c:v>
                </c:pt>
                <c:pt idx="2253">
                  <c:v>1.65E-4</c:v>
                </c:pt>
                <c:pt idx="2254">
                  <c:v>1.65E-4</c:v>
                </c:pt>
                <c:pt idx="2255">
                  <c:v>1.65E-4</c:v>
                </c:pt>
                <c:pt idx="2256">
                  <c:v>1.65E-4</c:v>
                </c:pt>
                <c:pt idx="2257">
                  <c:v>1.65E-4</c:v>
                </c:pt>
                <c:pt idx="2258">
                  <c:v>1.65E-4</c:v>
                </c:pt>
                <c:pt idx="2259">
                  <c:v>1.65E-4</c:v>
                </c:pt>
                <c:pt idx="2260">
                  <c:v>1.65E-4</c:v>
                </c:pt>
                <c:pt idx="2261">
                  <c:v>1.65E-4</c:v>
                </c:pt>
                <c:pt idx="2262">
                  <c:v>1.65E-4</c:v>
                </c:pt>
                <c:pt idx="2263">
                  <c:v>1.65E-4</c:v>
                </c:pt>
                <c:pt idx="2264">
                  <c:v>1.65E-4</c:v>
                </c:pt>
                <c:pt idx="2265">
                  <c:v>1.65E-4</c:v>
                </c:pt>
                <c:pt idx="2266">
                  <c:v>1.65E-4</c:v>
                </c:pt>
                <c:pt idx="2267">
                  <c:v>1.65E-4</c:v>
                </c:pt>
                <c:pt idx="2268">
                  <c:v>1.65E-4</c:v>
                </c:pt>
                <c:pt idx="2269">
                  <c:v>1.65E-4</c:v>
                </c:pt>
                <c:pt idx="2270">
                  <c:v>1.65E-4</c:v>
                </c:pt>
                <c:pt idx="2271">
                  <c:v>1.65E-4</c:v>
                </c:pt>
                <c:pt idx="2272">
                  <c:v>1.65E-4</c:v>
                </c:pt>
                <c:pt idx="2273">
                  <c:v>1.65E-4</c:v>
                </c:pt>
                <c:pt idx="2274">
                  <c:v>1.65E-4</c:v>
                </c:pt>
                <c:pt idx="2275">
                  <c:v>1.65E-4</c:v>
                </c:pt>
                <c:pt idx="2276">
                  <c:v>1.65E-4</c:v>
                </c:pt>
                <c:pt idx="2277">
                  <c:v>1.65E-4</c:v>
                </c:pt>
                <c:pt idx="2278">
                  <c:v>1.65E-4</c:v>
                </c:pt>
                <c:pt idx="2279">
                  <c:v>1.65E-4</c:v>
                </c:pt>
                <c:pt idx="2280">
                  <c:v>1.65E-4</c:v>
                </c:pt>
                <c:pt idx="2281">
                  <c:v>1.65E-4</c:v>
                </c:pt>
                <c:pt idx="2282">
                  <c:v>1.65E-4</c:v>
                </c:pt>
                <c:pt idx="2283">
                  <c:v>1.65E-4</c:v>
                </c:pt>
                <c:pt idx="2284">
                  <c:v>1.65E-4</c:v>
                </c:pt>
                <c:pt idx="2285">
                  <c:v>1.65E-4</c:v>
                </c:pt>
                <c:pt idx="2286">
                  <c:v>1.65E-4</c:v>
                </c:pt>
                <c:pt idx="2287">
                  <c:v>1.65E-4</c:v>
                </c:pt>
                <c:pt idx="2288">
                  <c:v>1.65E-4</c:v>
                </c:pt>
                <c:pt idx="2289">
                  <c:v>1.65E-4</c:v>
                </c:pt>
                <c:pt idx="2290">
                  <c:v>1.65E-4</c:v>
                </c:pt>
                <c:pt idx="2291">
                  <c:v>1.65E-4</c:v>
                </c:pt>
                <c:pt idx="2292">
                  <c:v>1.65E-4</c:v>
                </c:pt>
                <c:pt idx="2293">
                  <c:v>1.65E-4</c:v>
                </c:pt>
                <c:pt idx="2294">
                  <c:v>1.65E-4</c:v>
                </c:pt>
                <c:pt idx="2295">
                  <c:v>1.65E-4</c:v>
                </c:pt>
                <c:pt idx="2296">
                  <c:v>1.65E-4</c:v>
                </c:pt>
                <c:pt idx="2297">
                  <c:v>1.65E-4</c:v>
                </c:pt>
                <c:pt idx="2298">
                  <c:v>1.65E-4</c:v>
                </c:pt>
                <c:pt idx="2299">
                  <c:v>1.65E-4</c:v>
                </c:pt>
                <c:pt idx="2300">
                  <c:v>1.65E-4</c:v>
                </c:pt>
                <c:pt idx="2301">
                  <c:v>1.65E-4</c:v>
                </c:pt>
                <c:pt idx="2302">
                  <c:v>1.65E-4</c:v>
                </c:pt>
                <c:pt idx="2303">
                  <c:v>1.65E-4</c:v>
                </c:pt>
                <c:pt idx="2304">
                  <c:v>1.65E-4</c:v>
                </c:pt>
                <c:pt idx="2305">
                  <c:v>1.65E-4</c:v>
                </c:pt>
                <c:pt idx="2306">
                  <c:v>1.65E-4</c:v>
                </c:pt>
                <c:pt idx="2307">
                  <c:v>1.65E-4</c:v>
                </c:pt>
                <c:pt idx="2308">
                  <c:v>1.65E-4</c:v>
                </c:pt>
                <c:pt idx="2309">
                  <c:v>1.65E-4</c:v>
                </c:pt>
                <c:pt idx="2310">
                  <c:v>1.65E-4</c:v>
                </c:pt>
                <c:pt idx="2311">
                  <c:v>1.65E-4</c:v>
                </c:pt>
                <c:pt idx="2312">
                  <c:v>1.65E-4</c:v>
                </c:pt>
                <c:pt idx="2313">
                  <c:v>1.65E-4</c:v>
                </c:pt>
                <c:pt idx="2314">
                  <c:v>1.65E-4</c:v>
                </c:pt>
                <c:pt idx="2315">
                  <c:v>1.65E-4</c:v>
                </c:pt>
                <c:pt idx="2316">
                  <c:v>1.65E-4</c:v>
                </c:pt>
                <c:pt idx="2317">
                  <c:v>1.65E-4</c:v>
                </c:pt>
                <c:pt idx="2318">
                  <c:v>1.65E-4</c:v>
                </c:pt>
                <c:pt idx="2319">
                  <c:v>1.65E-4</c:v>
                </c:pt>
                <c:pt idx="2320">
                  <c:v>1.65E-4</c:v>
                </c:pt>
                <c:pt idx="2321">
                  <c:v>1.65E-4</c:v>
                </c:pt>
                <c:pt idx="2322">
                  <c:v>1.65E-4</c:v>
                </c:pt>
                <c:pt idx="2323">
                  <c:v>1.65E-4</c:v>
                </c:pt>
                <c:pt idx="2324">
                  <c:v>1.65E-4</c:v>
                </c:pt>
                <c:pt idx="2325">
                  <c:v>1.65E-4</c:v>
                </c:pt>
                <c:pt idx="2326">
                  <c:v>1.65E-4</c:v>
                </c:pt>
                <c:pt idx="2327">
                  <c:v>1.65E-4</c:v>
                </c:pt>
                <c:pt idx="2328">
                  <c:v>1.65E-4</c:v>
                </c:pt>
                <c:pt idx="2329">
                  <c:v>1.65E-4</c:v>
                </c:pt>
                <c:pt idx="2330">
                  <c:v>1.65E-4</c:v>
                </c:pt>
                <c:pt idx="2331">
                  <c:v>1.65E-4</c:v>
                </c:pt>
                <c:pt idx="2332">
                  <c:v>1.65E-4</c:v>
                </c:pt>
                <c:pt idx="2333">
                  <c:v>1.65E-4</c:v>
                </c:pt>
                <c:pt idx="2334">
                  <c:v>1.65E-4</c:v>
                </c:pt>
                <c:pt idx="2335">
                  <c:v>1.65E-4</c:v>
                </c:pt>
                <c:pt idx="2336">
                  <c:v>1.65E-4</c:v>
                </c:pt>
                <c:pt idx="2337">
                  <c:v>1.65E-4</c:v>
                </c:pt>
                <c:pt idx="2338">
                  <c:v>1.65E-4</c:v>
                </c:pt>
                <c:pt idx="2339">
                  <c:v>1.65E-4</c:v>
                </c:pt>
                <c:pt idx="2340">
                  <c:v>1.65E-4</c:v>
                </c:pt>
                <c:pt idx="2341">
                  <c:v>1.65E-4</c:v>
                </c:pt>
                <c:pt idx="2342">
                  <c:v>1.65E-4</c:v>
                </c:pt>
                <c:pt idx="2343">
                  <c:v>1.65E-4</c:v>
                </c:pt>
                <c:pt idx="2344">
                  <c:v>1.65E-4</c:v>
                </c:pt>
                <c:pt idx="2345">
                  <c:v>1.65E-4</c:v>
                </c:pt>
                <c:pt idx="2346">
                  <c:v>1.65E-4</c:v>
                </c:pt>
                <c:pt idx="2347">
                  <c:v>1.65E-4</c:v>
                </c:pt>
                <c:pt idx="2348">
                  <c:v>1.65E-4</c:v>
                </c:pt>
                <c:pt idx="2349">
                  <c:v>1.65E-4</c:v>
                </c:pt>
                <c:pt idx="2350">
                  <c:v>1.65E-4</c:v>
                </c:pt>
                <c:pt idx="2351">
                  <c:v>1.65E-4</c:v>
                </c:pt>
                <c:pt idx="2352">
                  <c:v>1.65E-4</c:v>
                </c:pt>
                <c:pt idx="2353">
                  <c:v>1.65E-4</c:v>
                </c:pt>
                <c:pt idx="2354">
                  <c:v>1.65E-4</c:v>
                </c:pt>
                <c:pt idx="2355">
                  <c:v>1.65E-4</c:v>
                </c:pt>
                <c:pt idx="2356">
                  <c:v>1.65E-4</c:v>
                </c:pt>
                <c:pt idx="2357">
                  <c:v>1.65E-4</c:v>
                </c:pt>
                <c:pt idx="2358">
                  <c:v>1.65E-4</c:v>
                </c:pt>
                <c:pt idx="2359">
                  <c:v>1.65E-4</c:v>
                </c:pt>
                <c:pt idx="2360">
                  <c:v>1.65E-4</c:v>
                </c:pt>
                <c:pt idx="2361">
                  <c:v>1.65E-4</c:v>
                </c:pt>
                <c:pt idx="2362">
                  <c:v>1.65E-4</c:v>
                </c:pt>
                <c:pt idx="2363">
                  <c:v>1.65E-4</c:v>
                </c:pt>
                <c:pt idx="2364">
                  <c:v>1.65E-4</c:v>
                </c:pt>
                <c:pt idx="2365">
                  <c:v>1.65E-4</c:v>
                </c:pt>
                <c:pt idx="2366">
                  <c:v>1.65E-4</c:v>
                </c:pt>
                <c:pt idx="2367">
                  <c:v>1.65E-4</c:v>
                </c:pt>
                <c:pt idx="2368">
                  <c:v>1.65E-4</c:v>
                </c:pt>
                <c:pt idx="2369">
                  <c:v>1.65E-4</c:v>
                </c:pt>
                <c:pt idx="2370">
                  <c:v>1.65E-4</c:v>
                </c:pt>
                <c:pt idx="2371">
                  <c:v>1.65E-4</c:v>
                </c:pt>
                <c:pt idx="2372">
                  <c:v>1.65E-4</c:v>
                </c:pt>
                <c:pt idx="2373">
                  <c:v>1.65E-4</c:v>
                </c:pt>
                <c:pt idx="2374">
                  <c:v>1.65E-4</c:v>
                </c:pt>
                <c:pt idx="2375">
                  <c:v>1.65E-4</c:v>
                </c:pt>
                <c:pt idx="2376">
                  <c:v>1.65E-4</c:v>
                </c:pt>
                <c:pt idx="2377">
                  <c:v>1.65E-4</c:v>
                </c:pt>
                <c:pt idx="2378">
                  <c:v>1.65E-4</c:v>
                </c:pt>
                <c:pt idx="2379">
                  <c:v>1.65E-4</c:v>
                </c:pt>
                <c:pt idx="2380">
                  <c:v>1.65E-4</c:v>
                </c:pt>
                <c:pt idx="2381">
                  <c:v>1.65E-4</c:v>
                </c:pt>
                <c:pt idx="2382">
                  <c:v>1.65E-4</c:v>
                </c:pt>
                <c:pt idx="2383">
                  <c:v>1.65E-4</c:v>
                </c:pt>
                <c:pt idx="2384">
                  <c:v>1.65E-4</c:v>
                </c:pt>
                <c:pt idx="2385">
                  <c:v>1.65E-4</c:v>
                </c:pt>
                <c:pt idx="2386">
                  <c:v>1.65E-4</c:v>
                </c:pt>
                <c:pt idx="2387">
                  <c:v>1.65E-4</c:v>
                </c:pt>
                <c:pt idx="2388">
                  <c:v>1.65E-4</c:v>
                </c:pt>
                <c:pt idx="2389">
                  <c:v>1.65E-4</c:v>
                </c:pt>
                <c:pt idx="2390">
                  <c:v>1.65E-4</c:v>
                </c:pt>
                <c:pt idx="2391">
                  <c:v>1.65E-4</c:v>
                </c:pt>
                <c:pt idx="2392">
                  <c:v>1.65E-4</c:v>
                </c:pt>
                <c:pt idx="2393">
                  <c:v>1.65E-4</c:v>
                </c:pt>
                <c:pt idx="2394">
                  <c:v>1.65E-4</c:v>
                </c:pt>
                <c:pt idx="2395">
                  <c:v>1.65E-4</c:v>
                </c:pt>
                <c:pt idx="2396">
                  <c:v>1.65E-4</c:v>
                </c:pt>
                <c:pt idx="2397">
                  <c:v>1.65E-4</c:v>
                </c:pt>
                <c:pt idx="2398">
                  <c:v>1.65E-4</c:v>
                </c:pt>
                <c:pt idx="2399">
                  <c:v>1.65E-4</c:v>
                </c:pt>
                <c:pt idx="2400">
                  <c:v>1.65E-4</c:v>
                </c:pt>
                <c:pt idx="2401">
                  <c:v>1.65E-4</c:v>
                </c:pt>
                <c:pt idx="2402">
                  <c:v>1.65E-4</c:v>
                </c:pt>
                <c:pt idx="2403">
                  <c:v>1.65E-4</c:v>
                </c:pt>
                <c:pt idx="2404">
                  <c:v>1.65E-4</c:v>
                </c:pt>
                <c:pt idx="2405">
                  <c:v>1.65E-4</c:v>
                </c:pt>
                <c:pt idx="2406">
                  <c:v>1.65E-4</c:v>
                </c:pt>
                <c:pt idx="2407">
                  <c:v>1.65E-4</c:v>
                </c:pt>
                <c:pt idx="2408">
                  <c:v>1.65E-4</c:v>
                </c:pt>
                <c:pt idx="2409">
                  <c:v>1.65E-4</c:v>
                </c:pt>
                <c:pt idx="2410">
                  <c:v>1.65E-4</c:v>
                </c:pt>
                <c:pt idx="2411">
                  <c:v>1.65E-4</c:v>
                </c:pt>
                <c:pt idx="2412">
                  <c:v>1.65E-4</c:v>
                </c:pt>
                <c:pt idx="2413">
                  <c:v>1.65E-4</c:v>
                </c:pt>
                <c:pt idx="2414">
                  <c:v>1.65E-4</c:v>
                </c:pt>
                <c:pt idx="2415">
                  <c:v>1.65E-4</c:v>
                </c:pt>
                <c:pt idx="2416">
                  <c:v>1.65E-4</c:v>
                </c:pt>
                <c:pt idx="2417">
                  <c:v>1.65E-4</c:v>
                </c:pt>
                <c:pt idx="2418">
                  <c:v>1.65E-4</c:v>
                </c:pt>
                <c:pt idx="2419">
                  <c:v>1.65E-4</c:v>
                </c:pt>
                <c:pt idx="2420">
                  <c:v>1.65E-4</c:v>
                </c:pt>
                <c:pt idx="2421">
                  <c:v>1.65E-4</c:v>
                </c:pt>
                <c:pt idx="2422">
                  <c:v>1.65E-4</c:v>
                </c:pt>
                <c:pt idx="2423">
                  <c:v>1.65E-4</c:v>
                </c:pt>
                <c:pt idx="2424">
                  <c:v>1.65E-4</c:v>
                </c:pt>
                <c:pt idx="2425">
                  <c:v>1.65E-4</c:v>
                </c:pt>
                <c:pt idx="2426">
                  <c:v>1.65E-4</c:v>
                </c:pt>
                <c:pt idx="2427">
                  <c:v>1.65E-4</c:v>
                </c:pt>
                <c:pt idx="2428">
                  <c:v>1.65E-4</c:v>
                </c:pt>
                <c:pt idx="2429">
                  <c:v>1.65E-4</c:v>
                </c:pt>
                <c:pt idx="2430">
                  <c:v>1.65E-4</c:v>
                </c:pt>
                <c:pt idx="2431">
                  <c:v>1.65E-4</c:v>
                </c:pt>
                <c:pt idx="2432">
                  <c:v>1.65E-4</c:v>
                </c:pt>
                <c:pt idx="2433">
                  <c:v>1.65E-4</c:v>
                </c:pt>
                <c:pt idx="2434">
                  <c:v>1.65E-4</c:v>
                </c:pt>
                <c:pt idx="2435">
                  <c:v>1.65E-4</c:v>
                </c:pt>
                <c:pt idx="2436">
                  <c:v>1.65E-4</c:v>
                </c:pt>
                <c:pt idx="2437">
                  <c:v>1.65E-4</c:v>
                </c:pt>
                <c:pt idx="2438">
                  <c:v>1.65E-4</c:v>
                </c:pt>
                <c:pt idx="2439">
                  <c:v>1.65E-4</c:v>
                </c:pt>
                <c:pt idx="2440">
                  <c:v>1.65E-4</c:v>
                </c:pt>
                <c:pt idx="2441">
                  <c:v>1.65E-4</c:v>
                </c:pt>
                <c:pt idx="2442">
                  <c:v>1.65E-4</c:v>
                </c:pt>
                <c:pt idx="2443">
                  <c:v>1.65E-4</c:v>
                </c:pt>
                <c:pt idx="2444">
                  <c:v>1.65E-4</c:v>
                </c:pt>
                <c:pt idx="2445">
                  <c:v>1.65E-4</c:v>
                </c:pt>
                <c:pt idx="2446">
                  <c:v>1.65E-4</c:v>
                </c:pt>
                <c:pt idx="2447">
                  <c:v>1.65E-4</c:v>
                </c:pt>
                <c:pt idx="2448">
                  <c:v>1.65E-4</c:v>
                </c:pt>
                <c:pt idx="2449">
                  <c:v>1.65E-4</c:v>
                </c:pt>
                <c:pt idx="2450">
                  <c:v>1.65E-4</c:v>
                </c:pt>
                <c:pt idx="2451">
                  <c:v>1.65E-4</c:v>
                </c:pt>
                <c:pt idx="2452">
                  <c:v>1.65E-4</c:v>
                </c:pt>
                <c:pt idx="2453">
                  <c:v>1.65E-4</c:v>
                </c:pt>
                <c:pt idx="2454">
                  <c:v>1.65E-4</c:v>
                </c:pt>
                <c:pt idx="2455">
                  <c:v>1.65E-4</c:v>
                </c:pt>
                <c:pt idx="2456">
                  <c:v>1.65E-4</c:v>
                </c:pt>
                <c:pt idx="2457">
                  <c:v>1.65E-4</c:v>
                </c:pt>
                <c:pt idx="2458">
                  <c:v>1.65E-4</c:v>
                </c:pt>
                <c:pt idx="2459">
                  <c:v>1.65E-4</c:v>
                </c:pt>
                <c:pt idx="2460">
                  <c:v>1.65E-4</c:v>
                </c:pt>
                <c:pt idx="2461">
                  <c:v>1.65E-4</c:v>
                </c:pt>
                <c:pt idx="2462">
                  <c:v>1.65E-4</c:v>
                </c:pt>
                <c:pt idx="2463">
                  <c:v>1.65E-4</c:v>
                </c:pt>
                <c:pt idx="2464">
                  <c:v>1.65E-4</c:v>
                </c:pt>
                <c:pt idx="2465">
                  <c:v>1.65E-4</c:v>
                </c:pt>
                <c:pt idx="2466">
                  <c:v>1.65E-4</c:v>
                </c:pt>
                <c:pt idx="2467">
                  <c:v>1.65E-4</c:v>
                </c:pt>
                <c:pt idx="2468">
                  <c:v>1.65E-4</c:v>
                </c:pt>
                <c:pt idx="2469">
                  <c:v>1.65E-4</c:v>
                </c:pt>
                <c:pt idx="2470">
                  <c:v>1.65E-4</c:v>
                </c:pt>
                <c:pt idx="2471">
                  <c:v>1.65E-4</c:v>
                </c:pt>
                <c:pt idx="2472">
                  <c:v>1.65E-4</c:v>
                </c:pt>
                <c:pt idx="2473">
                  <c:v>1.65E-4</c:v>
                </c:pt>
                <c:pt idx="2474">
                  <c:v>1.65E-4</c:v>
                </c:pt>
                <c:pt idx="2475">
                  <c:v>1.65E-4</c:v>
                </c:pt>
                <c:pt idx="2476">
                  <c:v>1.65E-4</c:v>
                </c:pt>
                <c:pt idx="2477">
                  <c:v>1.65E-4</c:v>
                </c:pt>
                <c:pt idx="2478">
                  <c:v>1.65E-4</c:v>
                </c:pt>
                <c:pt idx="2479">
                  <c:v>1.65E-4</c:v>
                </c:pt>
                <c:pt idx="2480">
                  <c:v>1.65E-4</c:v>
                </c:pt>
                <c:pt idx="2481">
                  <c:v>1.65E-4</c:v>
                </c:pt>
                <c:pt idx="2482">
                  <c:v>1.65E-4</c:v>
                </c:pt>
                <c:pt idx="2483">
                  <c:v>1.65E-4</c:v>
                </c:pt>
                <c:pt idx="2484">
                  <c:v>1.65E-4</c:v>
                </c:pt>
                <c:pt idx="2485">
                  <c:v>1.65E-4</c:v>
                </c:pt>
                <c:pt idx="2486">
                  <c:v>1.65E-4</c:v>
                </c:pt>
                <c:pt idx="2487">
                  <c:v>1.65E-4</c:v>
                </c:pt>
                <c:pt idx="2488">
                  <c:v>1.65E-4</c:v>
                </c:pt>
                <c:pt idx="2489">
                  <c:v>1.65E-4</c:v>
                </c:pt>
                <c:pt idx="2490">
                  <c:v>1.65E-4</c:v>
                </c:pt>
                <c:pt idx="2491">
                  <c:v>1.65E-4</c:v>
                </c:pt>
                <c:pt idx="2492">
                  <c:v>1.65E-4</c:v>
                </c:pt>
                <c:pt idx="2493">
                  <c:v>1.65E-4</c:v>
                </c:pt>
                <c:pt idx="2494">
                  <c:v>1.65E-4</c:v>
                </c:pt>
                <c:pt idx="2495">
                  <c:v>1.65E-4</c:v>
                </c:pt>
                <c:pt idx="2496">
                  <c:v>1.65E-4</c:v>
                </c:pt>
                <c:pt idx="2497">
                  <c:v>1.65E-4</c:v>
                </c:pt>
                <c:pt idx="2498">
                  <c:v>1.65E-4</c:v>
                </c:pt>
                <c:pt idx="2499">
                  <c:v>1.65E-4</c:v>
                </c:pt>
                <c:pt idx="2500">
                  <c:v>1.65E-4</c:v>
                </c:pt>
                <c:pt idx="2501">
                  <c:v>1.65E-4</c:v>
                </c:pt>
                <c:pt idx="2502">
                  <c:v>1.65E-4</c:v>
                </c:pt>
                <c:pt idx="2503">
                  <c:v>1.65E-4</c:v>
                </c:pt>
                <c:pt idx="2504">
                  <c:v>1.65E-4</c:v>
                </c:pt>
                <c:pt idx="2505">
                  <c:v>1.65E-4</c:v>
                </c:pt>
                <c:pt idx="2506">
                  <c:v>1.65E-4</c:v>
                </c:pt>
                <c:pt idx="2507">
                  <c:v>1.65E-4</c:v>
                </c:pt>
                <c:pt idx="2508">
                  <c:v>1.65E-4</c:v>
                </c:pt>
                <c:pt idx="2509">
                  <c:v>1.65E-4</c:v>
                </c:pt>
                <c:pt idx="2510">
                  <c:v>1.65E-4</c:v>
                </c:pt>
                <c:pt idx="2511">
                  <c:v>1.65E-4</c:v>
                </c:pt>
                <c:pt idx="2512">
                  <c:v>1.65E-4</c:v>
                </c:pt>
                <c:pt idx="2513">
                  <c:v>1.65E-4</c:v>
                </c:pt>
                <c:pt idx="2514">
                  <c:v>1.65E-4</c:v>
                </c:pt>
                <c:pt idx="2515">
                  <c:v>1.65E-4</c:v>
                </c:pt>
                <c:pt idx="2516">
                  <c:v>1.65E-4</c:v>
                </c:pt>
                <c:pt idx="2517">
                  <c:v>1.65E-4</c:v>
                </c:pt>
                <c:pt idx="2518">
                  <c:v>1.65E-4</c:v>
                </c:pt>
                <c:pt idx="2519">
                  <c:v>1.65E-4</c:v>
                </c:pt>
                <c:pt idx="2520">
                  <c:v>1.65E-4</c:v>
                </c:pt>
                <c:pt idx="2521">
                  <c:v>1.65E-4</c:v>
                </c:pt>
                <c:pt idx="2522">
                  <c:v>1.65E-4</c:v>
                </c:pt>
                <c:pt idx="2523">
                  <c:v>1.65E-4</c:v>
                </c:pt>
                <c:pt idx="2524">
                  <c:v>1.65E-4</c:v>
                </c:pt>
                <c:pt idx="2525">
                  <c:v>1.65E-4</c:v>
                </c:pt>
                <c:pt idx="2526">
                  <c:v>1.65E-4</c:v>
                </c:pt>
                <c:pt idx="2527">
                  <c:v>1.65E-4</c:v>
                </c:pt>
                <c:pt idx="2528">
                  <c:v>1.65E-4</c:v>
                </c:pt>
                <c:pt idx="2529">
                  <c:v>1.65E-4</c:v>
                </c:pt>
                <c:pt idx="2530">
                  <c:v>1.65E-4</c:v>
                </c:pt>
                <c:pt idx="2531">
                  <c:v>1.65E-4</c:v>
                </c:pt>
                <c:pt idx="2532">
                  <c:v>1.65E-4</c:v>
                </c:pt>
                <c:pt idx="2533">
                  <c:v>1.65E-4</c:v>
                </c:pt>
                <c:pt idx="2534">
                  <c:v>1.65E-4</c:v>
                </c:pt>
                <c:pt idx="2535">
                  <c:v>1.65E-4</c:v>
                </c:pt>
                <c:pt idx="2536">
                  <c:v>1.65E-4</c:v>
                </c:pt>
                <c:pt idx="2537">
                  <c:v>1.65E-4</c:v>
                </c:pt>
                <c:pt idx="2538">
                  <c:v>1.65E-4</c:v>
                </c:pt>
                <c:pt idx="2539">
                  <c:v>1.65E-4</c:v>
                </c:pt>
                <c:pt idx="2540">
                  <c:v>1.65E-4</c:v>
                </c:pt>
                <c:pt idx="2541">
                  <c:v>1.65E-4</c:v>
                </c:pt>
                <c:pt idx="2542">
                  <c:v>1.65E-4</c:v>
                </c:pt>
                <c:pt idx="2543">
                  <c:v>1.65E-4</c:v>
                </c:pt>
                <c:pt idx="2544">
                  <c:v>1.65E-4</c:v>
                </c:pt>
                <c:pt idx="2545">
                  <c:v>1.65E-4</c:v>
                </c:pt>
                <c:pt idx="2546">
                  <c:v>1.65E-4</c:v>
                </c:pt>
                <c:pt idx="2547">
                  <c:v>1.65E-4</c:v>
                </c:pt>
                <c:pt idx="2548">
                  <c:v>1.65E-4</c:v>
                </c:pt>
                <c:pt idx="2549">
                  <c:v>1.65E-4</c:v>
                </c:pt>
                <c:pt idx="2550">
                  <c:v>1.65E-4</c:v>
                </c:pt>
                <c:pt idx="2551">
                  <c:v>1.65E-4</c:v>
                </c:pt>
                <c:pt idx="2552">
                  <c:v>1.65E-4</c:v>
                </c:pt>
                <c:pt idx="2553">
                  <c:v>1.65E-4</c:v>
                </c:pt>
                <c:pt idx="2554">
                  <c:v>1.65E-4</c:v>
                </c:pt>
                <c:pt idx="2555">
                  <c:v>1.65E-4</c:v>
                </c:pt>
                <c:pt idx="2556">
                  <c:v>1.65E-4</c:v>
                </c:pt>
                <c:pt idx="2557">
                  <c:v>1.65E-4</c:v>
                </c:pt>
                <c:pt idx="2558">
                  <c:v>1.65E-4</c:v>
                </c:pt>
                <c:pt idx="2559">
                  <c:v>1.65E-4</c:v>
                </c:pt>
                <c:pt idx="2560">
                  <c:v>1.65E-4</c:v>
                </c:pt>
                <c:pt idx="2561">
                  <c:v>1.65E-4</c:v>
                </c:pt>
                <c:pt idx="2562">
                  <c:v>1.65E-4</c:v>
                </c:pt>
                <c:pt idx="2563">
                  <c:v>1.65E-4</c:v>
                </c:pt>
                <c:pt idx="2564">
                  <c:v>1.65E-4</c:v>
                </c:pt>
                <c:pt idx="2565">
                  <c:v>1.65E-4</c:v>
                </c:pt>
                <c:pt idx="2566">
                  <c:v>1.65E-4</c:v>
                </c:pt>
                <c:pt idx="2567">
                  <c:v>1.65E-4</c:v>
                </c:pt>
                <c:pt idx="2568">
                  <c:v>1.65E-4</c:v>
                </c:pt>
                <c:pt idx="2569">
                  <c:v>1.65E-4</c:v>
                </c:pt>
                <c:pt idx="2570">
                  <c:v>1.65E-4</c:v>
                </c:pt>
                <c:pt idx="2571">
                  <c:v>1.65E-4</c:v>
                </c:pt>
                <c:pt idx="2572">
                  <c:v>1.65E-4</c:v>
                </c:pt>
                <c:pt idx="2573">
                  <c:v>1.65E-4</c:v>
                </c:pt>
                <c:pt idx="2574">
                  <c:v>1.65E-4</c:v>
                </c:pt>
                <c:pt idx="2575">
                  <c:v>1.65E-4</c:v>
                </c:pt>
                <c:pt idx="2576">
                  <c:v>1.65E-4</c:v>
                </c:pt>
                <c:pt idx="2577">
                  <c:v>1.65E-4</c:v>
                </c:pt>
                <c:pt idx="2578">
                  <c:v>1.65E-4</c:v>
                </c:pt>
                <c:pt idx="2579">
                  <c:v>1.65E-4</c:v>
                </c:pt>
                <c:pt idx="2580">
                  <c:v>1.65E-4</c:v>
                </c:pt>
                <c:pt idx="2581">
                  <c:v>1.65E-4</c:v>
                </c:pt>
                <c:pt idx="2582">
                  <c:v>1.65E-4</c:v>
                </c:pt>
                <c:pt idx="2583">
                  <c:v>1.65E-4</c:v>
                </c:pt>
                <c:pt idx="2584">
                  <c:v>1.65E-4</c:v>
                </c:pt>
                <c:pt idx="2585">
                  <c:v>1.65E-4</c:v>
                </c:pt>
                <c:pt idx="2586">
                  <c:v>1.65E-4</c:v>
                </c:pt>
                <c:pt idx="2587">
                  <c:v>1.65E-4</c:v>
                </c:pt>
                <c:pt idx="2588">
                  <c:v>1.65E-4</c:v>
                </c:pt>
                <c:pt idx="2589">
                  <c:v>1.65E-4</c:v>
                </c:pt>
                <c:pt idx="2590">
                  <c:v>1.65E-4</c:v>
                </c:pt>
                <c:pt idx="2591">
                  <c:v>1.65E-4</c:v>
                </c:pt>
                <c:pt idx="2592">
                  <c:v>1.65E-4</c:v>
                </c:pt>
                <c:pt idx="2593">
                  <c:v>1.65E-4</c:v>
                </c:pt>
                <c:pt idx="2594">
                  <c:v>1.65E-4</c:v>
                </c:pt>
                <c:pt idx="2595">
                  <c:v>1.65E-4</c:v>
                </c:pt>
                <c:pt idx="2596">
                  <c:v>1.65E-4</c:v>
                </c:pt>
                <c:pt idx="2597">
                  <c:v>1.65E-4</c:v>
                </c:pt>
                <c:pt idx="2598">
                  <c:v>1.65E-4</c:v>
                </c:pt>
                <c:pt idx="2599">
                  <c:v>1.65E-4</c:v>
                </c:pt>
                <c:pt idx="2600">
                  <c:v>1.65E-4</c:v>
                </c:pt>
                <c:pt idx="2601">
                  <c:v>1.65E-4</c:v>
                </c:pt>
                <c:pt idx="2602">
                  <c:v>1.65E-4</c:v>
                </c:pt>
                <c:pt idx="2603">
                  <c:v>1.65E-4</c:v>
                </c:pt>
                <c:pt idx="2604">
                  <c:v>1.65E-4</c:v>
                </c:pt>
                <c:pt idx="2605">
                  <c:v>1.65E-4</c:v>
                </c:pt>
                <c:pt idx="2606">
                  <c:v>1.65E-4</c:v>
                </c:pt>
                <c:pt idx="2607">
                  <c:v>1.65E-4</c:v>
                </c:pt>
                <c:pt idx="2608">
                  <c:v>1.65E-4</c:v>
                </c:pt>
                <c:pt idx="2609">
                  <c:v>1.65E-4</c:v>
                </c:pt>
                <c:pt idx="2610">
                  <c:v>1.65E-4</c:v>
                </c:pt>
                <c:pt idx="2611">
                  <c:v>1.65E-4</c:v>
                </c:pt>
                <c:pt idx="2612">
                  <c:v>1.65E-4</c:v>
                </c:pt>
                <c:pt idx="2613">
                  <c:v>1.65E-4</c:v>
                </c:pt>
                <c:pt idx="2614">
                  <c:v>1.65E-4</c:v>
                </c:pt>
                <c:pt idx="2615">
                  <c:v>1.65E-4</c:v>
                </c:pt>
                <c:pt idx="2616">
                  <c:v>1.65E-4</c:v>
                </c:pt>
                <c:pt idx="2617">
                  <c:v>1.65E-4</c:v>
                </c:pt>
                <c:pt idx="2618">
                  <c:v>1.65E-4</c:v>
                </c:pt>
                <c:pt idx="2619">
                  <c:v>1.65E-4</c:v>
                </c:pt>
                <c:pt idx="2620">
                  <c:v>1.65E-4</c:v>
                </c:pt>
                <c:pt idx="2621">
                  <c:v>1.65E-4</c:v>
                </c:pt>
                <c:pt idx="2622">
                  <c:v>1.65E-4</c:v>
                </c:pt>
                <c:pt idx="2623">
                  <c:v>1.65E-4</c:v>
                </c:pt>
                <c:pt idx="2624">
                  <c:v>1.65E-4</c:v>
                </c:pt>
                <c:pt idx="2625">
                  <c:v>1.65E-4</c:v>
                </c:pt>
                <c:pt idx="2626">
                  <c:v>1.65E-4</c:v>
                </c:pt>
                <c:pt idx="2627">
                  <c:v>1.65E-4</c:v>
                </c:pt>
                <c:pt idx="2628">
                  <c:v>1.65E-4</c:v>
                </c:pt>
                <c:pt idx="2629">
                  <c:v>1.65E-4</c:v>
                </c:pt>
                <c:pt idx="2630">
                  <c:v>1.65E-4</c:v>
                </c:pt>
                <c:pt idx="2631">
                  <c:v>1.65E-4</c:v>
                </c:pt>
                <c:pt idx="2632">
                  <c:v>1.65E-4</c:v>
                </c:pt>
                <c:pt idx="2633">
                  <c:v>1.65E-4</c:v>
                </c:pt>
                <c:pt idx="2634">
                  <c:v>1.65E-4</c:v>
                </c:pt>
                <c:pt idx="2635">
                  <c:v>1.65E-4</c:v>
                </c:pt>
                <c:pt idx="2636">
                  <c:v>1.65E-4</c:v>
                </c:pt>
                <c:pt idx="2637">
                  <c:v>1.65E-4</c:v>
                </c:pt>
                <c:pt idx="2638">
                  <c:v>1.65E-4</c:v>
                </c:pt>
                <c:pt idx="2639">
                  <c:v>1.65E-4</c:v>
                </c:pt>
                <c:pt idx="2640">
                  <c:v>1.65E-4</c:v>
                </c:pt>
                <c:pt idx="2641">
                  <c:v>1.65E-4</c:v>
                </c:pt>
                <c:pt idx="2642">
                  <c:v>1.65E-4</c:v>
                </c:pt>
                <c:pt idx="2643">
                  <c:v>1.65E-4</c:v>
                </c:pt>
                <c:pt idx="2644">
                  <c:v>1.65E-4</c:v>
                </c:pt>
                <c:pt idx="2645">
                  <c:v>1.65E-4</c:v>
                </c:pt>
                <c:pt idx="2646">
                  <c:v>1.65E-4</c:v>
                </c:pt>
                <c:pt idx="2647">
                  <c:v>1.65E-4</c:v>
                </c:pt>
                <c:pt idx="2648">
                  <c:v>1.65E-4</c:v>
                </c:pt>
                <c:pt idx="2649">
                  <c:v>1.65E-4</c:v>
                </c:pt>
                <c:pt idx="2650">
                  <c:v>1.65E-4</c:v>
                </c:pt>
                <c:pt idx="2651">
                  <c:v>1.65E-4</c:v>
                </c:pt>
                <c:pt idx="2652">
                  <c:v>1.65E-4</c:v>
                </c:pt>
                <c:pt idx="2653">
                  <c:v>1.65E-4</c:v>
                </c:pt>
                <c:pt idx="2654">
                  <c:v>1.65E-4</c:v>
                </c:pt>
                <c:pt idx="2655">
                  <c:v>1.65E-4</c:v>
                </c:pt>
                <c:pt idx="2656">
                  <c:v>1.65E-4</c:v>
                </c:pt>
                <c:pt idx="2657">
                  <c:v>1.65E-4</c:v>
                </c:pt>
                <c:pt idx="2658">
                  <c:v>1.65E-4</c:v>
                </c:pt>
                <c:pt idx="2659">
                  <c:v>1.65E-4</c:v>
                </c:pt>
                <c:pt idx="2660">
                  <c:v>1.65E-4</c:v>
                </c:pt>
                <c:pt idx="2661">
                  <c:v>1.65E-4</c:v>
                </c:pt>
                <c:pt idx="2662">
                  <c:v>1.65E-4</c:v>
                </c:pt>
                <c:pt idx="2663">
                  <c:v>1.65E-4</c:v>
                </c:pt>
                <c:pt idx="2664">
                  <c:v>1.65E-4</c:v>
                </c:pt>
                <c:pt idx="2665">
                  <c:v>1.65E-4</c:v>
                </c:pt>
                <c:pt idx="2666">
                  <c:v>1.65E-4</c:v>
                </c:pt>
                <c:pt idx="2667">
                  <c:v>1.65E-4</c:v>
                </c:pt>
                <c:pt idx="2668">
                  <c:v>1.65E-4</c:v>
                </c:pt>
                <c:pt idx="2669">
                  <c:v>1.65E-4</c:v>
                </c:pt>
                <c:pt idx="2670">
                  <c:v>1.65E-4</c:v>
                </c:pt>
                <c:pt idx="2671">
                  <c:v>1.65E-4</c:v>
                </c:pt>
                <c:pt idx="2672">
                  <c:v>1.65E-4</c:v>
                </c:pt>
                <c:pt idx="2673">
                  <c:v>1.65E-4</c:v>
                </c:pt>
                <c:pt idx="2674">
                  <c:v>1.65E-4</c:v>
                </c:pt>
                <c:pt idx="2675">
                  <c:v>1.65E-4</c:v>
                </c:pt>
                <c:pt idx="2676">
                  <c:v>1.65E-4</c:v>
                </c:pt>
                <c:pt idx="2677">
                  <c:v>1.65E-4</c:v>
                </c:pt>
                <c:pt idx="2678">
                  <c:v>1.65E-4</c:v>
                </c:pt>
                <c:pt idx="2679">
                  <c:v>1.65E-4</c:v>
                </c:pt>
                <c:pt idx="2680">
                  <c:v>1.65E-4</c:v>
                </c:pt>
                <c:pt idx="2681">
                  <c:v>1.65E-4</c:v>
                </c:pt>
                <c:pt idx="2682">
                  <c:v>1.65E-4</c:v>
                </c:pt>
                <c:pt idx="2683">
                  <c:v>1.65E-4</c:v>
                </c:pt>
                <c:pt idx="2684">
                  <c:v>1.65E-4</c:v>
                </c:pt>
                <c:pt idx="2685">
                  <c:v>1.65E-4</c:v>
                </c:pt>
                <c:pt idx="2686">
                  <c:v>1.65E-4</c:v>
                </c:pt>
                <c:pt idx="2687">
                  <c:v>1.65E-4</c:v>
                </c:pt>
                <c:pt idx="2688">
                  <c:v>1.65E-4</c:v>
                </c:pt>
                <c:pt idx="2689">
                  <c:v>1.65E-4</c:v>
                </c:pt>
                <c:pt idx="2690">
                  <c:v>1.65E-4</c:v>
                </c:pt>
                <c:pt idx="2691">
                  <c:v>1.65E-4</c:v>
                </c:pt>
                <c:pt idx="2692">
                  <c:v>1.65E-4</c:v>
                </c:pt>
                <c:pt idx="2693">
                  <c:v>1.65E-4</c:v>
                </c:pt>
                <c:pt idx="2694">
                  <c:v>1.65E-4</c:v>
                </c:pt>
                <c:pt idx="2695">
                  <c:v>1.65E-4</c:v>
                </c:pt>
                <c:pt idx="2696">
                  <c:v>1.65E-4</c:v>
                </c:pt>
                <c:pt idx="2697">
                  <c:v>1.65E-4</c:v>
                </c:pt>
                <c:pt idx="2698">
                  <c:v>1.65E-4</c:v>
                </c:pt>
                <c:pt idx="2699">
                  <c:v>1.65E-4</c:v>
                </c:pt>
                <c:pt idx="2700">
                  <c:v>1.65E-4</c:v>
                </c:pt>
                <c:pt idx="2701">
                  <c:v>1.65E-4</c:v>
                </c:pt>
                <c:pt idx="2702">
                  <c:v>1.65E-4</c:v>
                </c:pt>
                <c:pt idx="2703">
                  <c:v>1.65E-4</c:v>
                </c:pt>
                <c:pt idx="2704">
                  <c:v>1.65E-4</c:v>
                </c:pt>
                <c:pt idx="2705">
                  <c:v>1.65E-4</c:v>
                </c:pt>
                <c:pt idx="2706">
                  <c:v>1.65E-4</c:v>
                </c:pt>
                <c:pt idx="2707">
                  <c:v>1.65E-4</c:v>
                </c:pt>
                <c:pt idx="2708">
                  <c:v>1.65E-4</c:v>
                </c:pt>
                <c:pt idx="2709">
                  <c:v>1.65E-4</c:v>
                </c:pt>
                <c:pt idx="2710">
                  <c:v>1.65E-4</c:v>
                </c:pt>
                <c:pt idx="2711">
                  <c:v>1.65E-4</c:v>
                </c:pt>
                <c:pt idx="2712">
                  <c:v>1.65E-4</c:v>
                </c:pt>
                <c:pt idx="2713">
                  <c:v>1.65E-4</c:v>
                </c:pt>
                <c:pt idx="2714">
                  <c:v>1.65E-4</c:v>
                </c:pt>
                <c:pt idx="2715">
                  <c:v>1.65E-4</c:v>
                </c:pt>
                <c:pt idx="2716">
                  <c:v>1.65E-4</c:v>
                </c:pt>
                <c:pt idx="2717">
                  <c:v>1.65E-4</c:v>
                </c:pt>
                <c:pt idx="2718">
                  <c:v>1.65E-4</c:v>
                </c:pt>
                <c:pt idx="2719">
                  <c:v>1.65E-4</c:v>
                </c:pt>
                <c:pt idx="2720">
                  <c:v>1.65E-4</c:v>
                </c:pt>
                <c:pt idx="2721">
                  <c:v>1.65E-4</c:v>
                </c:pt>
                <c:pt idx="2722">
                  <c:v>1.65E-4</c:v>
                </c:pt>
                <c:pt idx="2723">
                  <c:v>1.65E-4</c:v>
                </c:pt>
                <c:pt idx="2724">
                  <c:v>1.65E-4</c:v>
                </c:pt>
                <c:pt idx="2725">
                  <c:v>1.65E-4</c:v>
                </c:pt>
                <c:pt idx="2726">
                  <c:v>1.65E-4</c:v>
                </c:pt>
                <c:pt idx="2727">
                  <c:v>1.65E-4</c:v>
                </c:pt>
                <c:pt idx="2728">
                  <c:v>1.65E-4</c:v>
                </c:pt>
                <c:pt idx="2729">
                  <c:v>1.65E-4</c:v>
                </c:pt>
                <c:pt idx="2730">
                  <c:v>1.65E-4</c:v>
                </c:pt>
                <c:pt idx="2731">
                  <c:v>1.65E-4</c:v>
                </c:pt>
                <c:pt idx="2732">
                  <c:v>1.65E-4</c:v>
                </c:pt>
                <c:pt idx="2733">
                  <c:v>1.65E-4</c:v>
                </c:pt>
                <c:pt idx="2734">
                  <c:v>1.65E-4</c:v>
                </c:pt>
                <c:pt idx="2735">
                  <c:v>1.65E-4</c:v>
                </c:pt>
                <c:pt idx="2736">
                  <c:v>1.65E-4</c:v>
                </c:pt>
                <c:pt idx="2737">
                  <c:v>1.65E-4</c:v>
                </c:pt>
                <c:pt idx="2738">
                  <c:v>1.65E-4</c:v>
                </c:pt>
                <c:pt idx="2739">
                  <c:v>1.65E-4</c:v>
                </c:pt>
                <c:pt idx="2740">
                  <c:v>1.65E-4</c:v>
                </c:pt>
                <c:pt idx="2741">
                  <c:v>1.65E-4</c:v>
                </c:pt>
                <c:pt idx="2742">
                  <c:v>1.65E-4</c:v>
                </c:pt>
                <c:pt idx="2743">
                  <c:v>1.65E-4</c:v>
                </c:pt>
                <c:pt idx="2744">
                  <c:v>1.65E-4</c:v>
                </c:pt>
                <c:pt idx="2745">
                  <c:v>1.65E-4</c:v>
                </c:pt>
                <c:pt idx="2746">
                  <c:v>1.65E-4</c:v>
                </c:pt>
                <c:pt idx="2747">
                  <c:v>1.65E-4</c:v>
                </c:pt>
                <c:pt idx="2748">
                  <c:v>1.65E-4</c:v>
                </c:pt>
                <c:pt idx="2749">
                  <c:v>1.65E-4</c:v>
                </c:pt>
                <c:pt idx="2750">
                  <c:v>1.65E-4</c:v>
                </c:pt>
                <c:pt idx="2751">
                  <c:v>1.65E-4</c:v>
                </c:pt>
                <c:pt idx="2752">
                  <c:v>1.65E-4</c:v>
                </c:pt>
                <c:pt idx="2753">
                  <c:v>1.65E-4</c:v>
                </c:pt>
                <c:pt idx="2754">
                  <c:v>1.65E-4</c:v>
                </c:pt>
                <c:pt idx="2755">
                  <c:v>1.65E-4</c:v>
                </c:pt>
                <c:pt idx="2756">
                  <c:v>1.65E-4</c:v>
                </c:pt>
                <c:pt idx="2757">
                  <c:v>1.65E-4</c:v>
                </c:pt>
                <c:pt idx="2758">
                  <c:v>1.65E-4</c:v>
                </c:pt>
                <c:pt idx="2759">
                  <c:v>1.65E-4</c:v>
                </c:pt>
                <c:pt idx="2760">
                  <c:v>1.65E-4</c:v>
                </c:pt>
                <c:pt idx="2761">
                  <c:v>1.65E-4</c:v>
                </c:pt>
                <c:pt idx="2762">
                  <c:v>1.65E-4</c:v>
                </c:pt>
                <c:pt idx="2763">
                  <c:v>1.65E-4</c:v>
                </c:pt>
                <c:pt idx="2764">
                  <c:v>1.65E-4</c:v>
                </c:pt>
                <c:pt idx="2765">
                  <c:v>1.65E-4</c:v>
                </c:pt>
                <c:pt idx="2766">
                  <c:v>1.65E-4</c:v>
                </c:pt>
                <c:pt idx="2767">
                  <c:v>1.65E-4</c:v>
                </c:pt>
                <c:pt idx="2768">
                  <c:v>1.65E-4</c:v>
                </c:pt>
                <c:pt idx="2769">
                  <c:v>1.65E-4</c:v>
                </c:pt>
                <c:pt idx="2770">
                  <c:v>1.65E-4</c:v>
                </c:pt>
                <c:pt idx="2771">
                  <c:v>1.65E-4</c:v>
                </c:pt>
                <c:pt idx="2772">
                  <c:v>1.65E-4</c:v>
                </c:pt>
                <c:pt idx="2773">
                  <c:v>1.65E-4</c:v>
                </c:pt>
                <c:pt idx="2774">
                  <c:v>1.65E-4</c:v>
                </c:pt>
                <c:pt idx="2775">
                  <c:v>1.65E-4</c:v>
                </c:pt>
                <c:pt idx="2776">
                  <c:v>1.65E-4</c:v>
                </c:pt>
                <c:pt idx="2777">
                  <c:v>1.65E-4</c:v>
                </c:pt>
                <c:pt idx="2778">
                  <c:v>1.65E-4</c:v>
                </c:pt>
                <c:pt idx="2779">
                  <c:v>1.65E-4</c:v>
                </c:pt>
                <c:pt idx="2780">
                  <c:v>1.65E-4</c:v>
                </c:pt>
                <c:pt idx="2781">
                  <c:v>1.65E-4</c:v>
                </c:pt>
                <c:pt idx="2782">
                  <c:v>1.65E-4</c:v>
                </c:pt>
                <c:pt idx="2783">
                  <c:v>1.65E-4</c:v>
                </c:pt>
                <c:pt idx="2784">
                  <c:v>1.65E-4</c:v>
                </c:pt>
                <c:pt idx="2785">
                  <c:v>1.65E-4</c:v>
                </c:pt>
                <c:pt idx="2786">
                  <c:v>1.65E-4</c:v>
                </c:pt>
                <c:pt idx="2787">
                  <c:v>1.65E-4</c:v>
                </c:pt>
                <c:pt idx="2788">
                  <c:v>1.65E-4</c:v>
                </c:pt>
                <c:pt idx="2789">
                  <c:v>1.65E-4</c:v>
                </c:pt>
                <c:pt idx="2790">
                  <c:v>1.65E-4</c:v>
                </c:pt>
                <c:pt idx="2791">
                  <c:v>1.65E-4</c:v>
                </c:pt>
                <c:pt idx="2792">
                  <c:v>1.65E-4</c:v>
                </c:pt>
                <c:pt idx="2793">
                  <c:v>1.65E-4</c:v>
                </c:pt>
                <c:pt idx="2794">
                  <c:v>1.65E-4</c:v>
                </c:pt>
                <c:pt idx="2795">
                  <c:v>1.65E-4</c:v>
                </c:pt>
                <c:pt idx="2796">
                  <c:v>1.65E-4</c:v>
                </c:pt>
                <c:pt idx="2797">
                  <c:v>1.65E-4</c:v>
                </c:pt>
                <c:pt idx="2798">
                  <c:v>1.65E-4</c:v>
                </c:pt>
                <c:pt idx="2799">
                  <c:v>1.65E-4</c:v>
                </c:pt>
                <c:pt idx="2800">
                  <c:v>1.65E-4</c:v>
                </c:pt>
                <c:pt idx="2801">
                  <c:v>1.65E-4</c:v>
                </c:pt>
                <c:pt idx="2802">
                  <c:v>1.65E-4</c:v>
                </c:pt>
                <c:pt idx="2803">
                  <c:v>1.65E-4</c:v>
                </c:pt>
                <c:pt idx="2804">
                  <c:v>1.65E-4</c:v>
                </c:pt>
                <c:pt idx="2805">
                  <c:v>1.65E-4</c:v>
                </c:pt>
                <c:pt idx="2806">
                  <c:v>1.65E-4</c:v>
                </c:pt>
                <c:pt idx="2807">
                  <c:v>1.65E-4</c:v>
                </c:pt>
                <c:pt idx="2808">
                  <c:v>1.65E-4</c:v>
                </c:pt>
                <c:pt idx="2809">
                  <c:v>1.65E-4</c:v>
                </c:pt>
                <c:pt idx="2810">
                  <c:v>1.65E-4</c:v>
                </c:pt>
                <c:pt idx="2811">
                  <c:v>1.65E-4</c:v>
                </c:pt>
                <c:pt idx="2812">
                  <c:v>1.65E-4</c:v>
                </c:pt>
                <c:pt idx="2813">
                  <c:v>1.65E-4</c:v>
                </c:pt>
                <c:pt idx="2814">
                  <c:v>1.65E-4</c:v>
                </c:pt>
                <c:pt idx="2815">
                  <c:v>1.65E-4</c:v>
                </c:pt>
                <c:pt idx="2816">
                  <c:v>1.65E-4</c:v>
                </c:pt>
                <c:pt idx="2817">
                  <c:v>1.65E-4</c:v>
                </c:pt>
                <c:pt idx="2818">
                  <c:v>1.65E-4</c:v>
                </c:pt>
                <c:pt idx="2819">
                  <c:v>1.65E-4</c:v>
                </c:pt>
                <c:pt idx="2820">
                  <c:v>1.65E-4</c:v>
                </c:pt>
                <c:pt idx="2821">
                  <c:v>1.65E-4</c:v>
                </c:pt>
                <c:pt idx="2822">
                  <c:v>1.65E-4</c:v>
                </c:pt>
                <c:pt idx="2823">
                  <c:v>1.65E-4</c:v>
                </c:pt>
                <c:pt idx="2824">
                  <c:v>1.65E-4</c:v>
                </c:pt>
                <c:pt idx="2825">
                  <c:v>1.65E-4</c:v>
                </c:pt>
                <c:pt idx="2826">
                  <c:v>1.65E-4</c:v>
                </c:pt>
                <c:pt idx="2827">
                  <c:v>1.65E-4</c:v>
                </c:pt>
                <c:pt idx="2828">
                  <c:v>1.65E-4</c:v>
                </c:pt>
                <c:pt idx="2829">
                  <c:v>1.65E-4</c:v>
                </c:pt>
                <c:pt idx="2830">
                  <c:v>1.65E-4</c:v>
                </c:pt>
                <c:pt idx="2831">
                  <c:v>1.65E-4</c:v>
                </c:pt>
                <c:pt idx="2832">
                  <c:v>1.65E-4</c:v>
                </c:pt>
                <c:pt idx="2833">
                  <c:v>1.65E-4</c:v>
                </c:pt>
                <c:pt idx="2834">
                  <c:v>1.65E-4</c:v>
                </c:pt>
                <c:pt idx="2835">
                  <c:v>1.65E-4</c:v>
                </c:pt>
                <c:pt idx="2836">
                  <c:v>1.65E-4</c:v>
                </c:pt>
                <c:pt idx="2837">
                  <c:v>1.65E-4</c:v>
                </c:pt>
                <c:pt idx="2838">
                  <c:v>1.65E-4</c:v>
                </c:pt>
                <c:pt idx="2839">
                  <c:v>1.65E-4</c:v>
                </c:pt>
                <c:pt idx="2840">
                  <c:v>1.65E-4</c:v>
                </c:pt>
                <c:pt idx="2841">
                  <c:v>1.65E-4</c:v>
                </c:pt>
                <c:pt idx="2842">
                  <c:v>1.65E-4</c:v>
                </c:pt>
                <c:pt idx="2843">
                  <c:v>1.65E-4</c:v>
                </c:pt>
                <c:pt idx="2844">
                  <c:v>1.65E-4</c:v>
                </c:pt>
                <c:pt idx="2845">
                  <c:v>1.65E-4</c:v>
                </c:pt>
                <c:pt idx="2846">
                  <c:v>1.65E-4</c:v>
                </c:pt>
                <c:pt idx="2847">
                  <c:v>1.65E-4</c:v>
                </c:pt>
                <c:pt idx="2848">
                  <c:v>1.65E-4</c:v>
                </c:pt>
                <c:pt idx="2849">
                  <c:v>1.65E-4</c:v>
                </c:pt>
                <c:pt idx="2850">
                  <c:v>1.65E-4</c:v>
                </c:pt>
                <c:pt idx="2851">
                  <c:v>1.65E-4</c:v>
                </c:pt>
                <c:pt idx="2852">
                  <c:v>1.65E-4</c:v>
                </c:pt>
                <c:pt idx="2853">
                  <c:v>1.65E-4</c:v>
                </c:pt>
                <c:pt idx="2854">
                  <c:v>1.65E-4</c:v>
                </c:pt>
                <c:pt idx="2855">
                  <c:v>1.65E-4</c:v>
                </c:pt>
                <c:pt idx="2856">
                  <c:v>1.65E-4</c:v>
                </c:pt>
                <c:pt idx="2857">
                  <c:v>1.65E-4</c:v>
                </c:pt>
                <c:pt idx="2858">
                  <c:v>1.65E-4</c:v>
                </c:pt>
                <c:pt idx="2859">
                  <c:v>1.65E-4</c:v>
                </c:pt>
                <c:pt idx="2860">
                  <c:v>1.65E-4</c:v>
                </c:pt>
                <c:pt idx="2861">
                  <c:v>1.65E-4</c:v>
                </c:pt>
                <c:pt idx="2862">
                  <c:v>1.65E-4</c:v>
                </c:pt>
                <c:pt idx="2863">
                  <c:v>1.65E-4</c:v>
                </c:pt>
                <c:pt idx="2864">
                  <c:v>1.65E-4</c:v>
                </c:pt>
                <c:pt idx="2865">
                  <c:v>1.65E-4</c:v>
                </c:pt>
                <c:pt idx="2866">
                  <c:v>1.65E-4</c:v>
                </c:pt>
                <c:pt idx="2867">
                  <c:v>1.65E-4</c:v>
                </c:pt>
                <c:pt idx="2868">
                  <c:v>1.65E-4</c:v>
                </c:pt>
                <c:pt idx="2869">
                  <c:v>1.65E-4</c:v>
                </c:pt>
                <c:pt idx="2870">
                  <c:v>1.65E-4</c:v>
                </c:pt>
                <c:pt idx="2871">
                  <c:v>1.65E-4</c:v>
                </c:pt>
                <c:pt idx="2872">
                  <c:v>1.65E-4</c:v>
                </c:pt>
                <c:pt idx="2873">
                  <c:v>1.65E-4</c:v>
                </c:pt>
                <c:pt idx="2874">
                  <c:v>1.65E-4</c:v>
                </c:pt>
                <c:pt idx="2875">
                  <c:v>1.65E-4</c:v>
                </c:pt>
                <c:pt idx="2876">
                  <c:v>1.65E-4</c:v>
                </c:pt>
                <c:pt idx="2877">
                  <c:v>1.65E-4</c:v>
                </c:pt>
                <c:pt idx="2878">
                  <c:v>1.65E-4</c:v>
                </c:pt>
                <c:pt idx="2879">
                  <c:v>1.65E-4</c:v>
                </c:pt>
                <c:pt idx="2880">
                  <c:v>1.65E-4</c:v>
                </c:pt>
                <c:pt idx="2881">
                  <c:v>1.65E-4</c:v>
                </c:pt>
                <c:pt idx="2882">
                  <c:v>1.65E-4</c:v>
                </c:pt>
                <c:pt idx="2883">
                  <c:v>1.65E-4</c:v>
                </c:pt>
                <c:pt idx="2884">
                  <c:v>1.65E-4</c:v>
                </c:pt>
                <c:pt idx="2885">
                  <c:v>1.65E-4</c:v>
                </c:pt>
                <c:pt idx="2886">
                  <c:v>1.65E-4</c:v>
                </c:pt>
                <c:pt idx="2887">
                  <c:v>1.65E-4</c:v>
                </c:pt>
                <c:pt idx="2888">
                  <c:v>1.65E-4</c:v>
                </c:pt>
                <c:pt idx="2889">
                  <c:v>1.65E-4</c:v>
                </c:pt>
                <c:pt idx="2890">
                  <c:v>1.65E-4</c:v>
                </c:pt>
                <c:pt idx="2891">
                  <c:v>1.65E-4</c:v>
                </c:pt>
                <c:pt idx="2892">
                  <c:v>1.65E-4</c:v>
                </c:pt>
                <c:pt idx="2893">
                  <c:v>1.65E-4</c:v>
                </c:pt>
                <c:pt idx="2894">
                  <c:v>1.65E-4</c:v>
                </c:pt>
                <c:pt idx="2895">
                  <c:v>1.65E-4</c:v>
                </c:pt>
                <c:pt idx="2896">
                  <c:v>1.65E-4</c:v>
                </c:pt>
                <c:pt idx="2897">
                  <c:v>1.65E-4</c:v>
                </c:pt>
                <c:pt idx="2898">
                  <c:v>1.65E-4</c:v>
                </c:pt>
                <c:pt idx="2899">
                  <c:v>1.65E-4</c:v>
                </c:pt>
                <c:pt idx="2900">
                  <c:v>1.65E-4</c:v>
                </c:pt>
                <c:pt idx="2901">
                  <c:v>1.65E-4</c:v>
                </c:pt>
                <c:pt idx="2902">
                  <c:v>1.65E-4</c:v>
                </c:pt>
                <c:pt idx="2903">
                  <c:v>1.65E-4</c:v>
                </c:pt>
                <c:pt idx="2904">
                  <c:v>1.65E-4</c:v>
                </c:pt>
                <c:pt idx="2905">
                  <c:v>1.65E-4</c:v>
                </c:pt>
                <c:pt idx="2906">
                  <c:v>1.65E-4</c:v>
                </c:pt>
                <c:pt idx="2907">
                  <c:v>1.65E-4</c:v>
                </c:pt>
                <c:pt idx="2908">
                  <c:v>1.65E-4</c:v>
                </c:pt>
                <c:pt idx="2909">
                  <c:v>1.65E-4</c:v>
                </c:pt>
                <c:pt idx="2910">
                  <c:v>1.65E-4</c:v>
                </c:pt>
                <c:pt idx="2911">
                  <c:v>1.65E-4</c:v>
                </c:pt>
                <c:pt idx="2912">
                  <c:v>1.65E-4</c:v>
                </c:pt>
                <c:pt idx="2913">
                  <c:v>1.65E-4</c:v>
                </c:pt>
                <c:pt idx="2914">
                  <c:v>1.65E-4</c:v>
                </c:pt>
                <c:pt idx="2915">
                  <c:v>1.65E-4</c:v>
                </c:pt>
                <c:pt idx="2916">
                  <c:v>1.65E-4</c:v>
                </c:pt>
                <c:pt idx="2917">
                  <c:v>1.65E-4</c:v>
                </c:pt>
                <c:pt idx="2918">
                  <c:v>1.65E-4</c:v>
                </c:pt>
                <c:pt idx="2919">
                  <c:v>1.65E-4</c:v>
                </c:pt>
                <c:pt idx="2920">
                  <c:v>1.65E-4</c:v>
                </c:pt>
                <c:pt idx="2921">
                  <c:v>1.65E-4</c:v>
                </c:pt>
                <c:pt idx="2922">
                  <c:v>1.65E-4</c:v>
                </c:pt>
                <c:pt idx="2923">
                  <c:v>1.65E-4</c:v>
                </c:pt>
                <c:pt idx="2924">
                  <c:v>1.65E-4</c:v>
                </c:pt>
                <c:pt idx="2925">
                  <c:v>1.65E-4</c:v>
                </c:pt>
                <c:pt idx="2926">
                  <c:v>1.65E-4</c:v>
                </c:pt>
                <c:pt idx="2927">
                  <c:v>1.65E-4</c:v>
                </c:pt>
                <c:pt idx="2928">
                  <c:v>1.65E-4</c:v>
                </c:pt>
                <c:pt idx="2929">
                  <c:v>1.65E-4</c:v>
                </c:pt>
                <c:pt idx="2930">
                  <c:v>1.65E-4</c:v>
                </c:pt>
                <c:pt idx="2931">
                  <c:v>1.65E-4</c:v>
                </c:pt>
                <c:pt idx="2932">
                  <c:v>1.65E-4</c:v>
                </c:pt>
                <c:pt idx="2933">
                  <c:v>1.65E-4</c:v>
                </c:pt>
                <c:pt idx="2934">
                  <c:v>1.65E-4</c:v>
                </c:pt>
                <c:pt idx="2935">
                  <c:v>1.65E-4</c:v>
                </c:pt>
                <c:pt idx="2936">
                  <c:v>1.65E-4</c:v>
                </c:pt>
                <c:pt idx="2937">
                  <c:v>1.65E-4</c:v>
                </c:pt>
                <c:pt idx="2938">
                  <c:v>1.65E-4</c:v>
                </c:pt>
                <c:pt idx="2939">
                  <c:v>1.65E-4</c:v>
                </c:pt>
                <c:pt idx="2940">
                  <c:v>1.65E-4</c:v>
                </c:pt>
                <c:pt idx="2941">
                  <c:v>1.65E-4</c:v>
                </c:pt>
                <c:pt idx="2942">
                  <c:v>1.65E-4</c:v>
                </c:pt>
                <c:pt idx="2943">
                  <c:v>1.65E-4</c:v>
                </c:pt>
                <c:pt idx="2944">
                  <c:v>1.65E-4</c:v>
                </c:pt>
                <c:pt idx="2945">
                  <c:v>1.65E-4</c:v>
                </c:pt>
                <c:pt idx="2946">
                  <c:v>1.65E-4</c:v>
                </c:pt>
                <c:pt idx="2947">
                  <c:v>1.65E-4</c:v>
                </c:pt>
                <c:pt idx="2948">
                  <c:v>1.65E-4</c:v>
                </c:pt>
                <c:pt idx="2949">
                  <c:v>1.65E-4</c:v>
                </c:pt>
                <c:pt idx="2950">
                  <c:v>1.65E-4</c:v>
                </c:pt>
                <c:pt idx="2951">
                  <c:v>1.65E-4</c:v>
                </c:pt>
                <c:pt idx="2952">
                  <c:v>1.65E-4</c:v>
                </c:pt>
                <c:pt idx="2953">
                  <c:v>1.65E-4</c:v>
                </c:pt>
                <c:pt idx="2954">
                  <c:v>1.65E-4</c:v>
                </c:pt>
                <c:pt idx="2955">
                  <c:v>1.65E-4</c:v>
                </c:pt>
                <c:pt idx="2956">
                  <c:v>1.65E-4</c:v>
                </c:pt>
                <c:pt idx="2957">
                  <c:v>1.65E-4</c:v>
                </c:pt>
                <c:pt idx="2958">
                  <c:v>1.65E-4</c:v>
                </c:pt>
                <c:pt idx="2959">
                  <c:v>1.65E-4</c:v>
                </c:pt>
                <c:pt idx="2960">
                  <c:v>1.65E-4</c:v>
                </c:pt>
                <c:pt idx="2961">
                  <c:v>1.65E-4</c:v>
                </c:pt>
                <c:pt idx="2962">
                  <c:v>1.65E-4</c:v>
                </c:pt>
                <c:pt idx="2963">
                  <c:v>1.65E-4</c:v>
                </c:pt>
                <c:pt idx="2964">
                  <c:v>1.65E-4</c:v>
                </c:pt>
                <c:pt idx="2965">
                  <c:v>1.65E-4</c:v>
                </c:pt>
                <c:pt idx="2966">
                  <c:v>1.65E-4</c:v>
                </c:pt>
                <c:pt idx="2967">
                  <c:v>1.65E-4</c:v>
                </c:pt>
                <c:pt idx="2968">
                  <c:v>1.65E-4</c:v>
                </c:pt>
                <c:pt idx="2969">
                  <c:v>1.65E-4</c:v>
                </c:pt>
                <c:pt idx="2970">
                  <c:v>1.65E-4</c:v>
                </c:pt>
                <c:pt idx="2971">
                  <c:v>1.65E-4</c:v>
                </c:pt>
                <c:pt idx="2972">
                  <c:v>1.65E-4</c:v>
                </c:pt>
                <c:pt idx="2973">
                  <c:v>1.65E-4</c:v>
                </c:pt>
                <c:pt idx="2974">
                  <c:v>1.65E-4</c:v>
                </c:pt>
                <c:pt idx="2975">
                  <c:v>1.65E-4</c:v>
                </c:pt>
                <c:pt idx="2976">
                  <c:v>1.65E-4</c:v>
                </c:pt>
                <c:pt idx="2977">
                  <c:v>1.65E-4</c:v>
                </c:pt>
                <c:pt idx="2978">
                  <c:v>1.65E-4</c:v>
                </c:pt>
                <c:pt idx="2979">
                  <c:v>1.65E-4</c:v>
                </c:pt>
                <c:pt idx="2980">
                  <c:v>1.65E-4</c:v>
                </c:pt>
                <c:pt idx="2981">
                  <c:v>1.65E-4</c:v>
                </c:pt>
                <c:pt idx="2982">
                  <c:v>1.65E-4</c:v>
                </c:pt>
                <c:pt idx="2983">
                  <c:v>1.65E-4</c:v>
                </c:pt>
                <c:pt idx="2984">
                  <c:v>1.65E-4</c:v>
                </c:pt>
                <c:pt idx="2985">
                  <c:v>1.65E-4</c:v>
                </c:pt>
                <c:pt idx="2986">
                  <c:v>1.65E-4</c:v>
                </c:pt>
                <c:pt idx="2987">
                  <c:v>1.65E-4</c:v>
                </c:pt>
                <c:pt idx="2988">
                  <c:v>1.65E-4</c:v>
                </c:pt>
                <c:pt idx="2989">
                  <c:v>1.65E-4</c:v>
                </c:pt>
                <c:pt idx="2990">
                  <c:v>1.65E-4</c:v>
                </c:pt>
                <c:pt idx="2991">
                  <c:v>1.65E-4</c:v>
                </c:pt>
                <c:pt idx="2992">
                  <c:v>1.65E-4</c:v>
                </c:pt>
                <c:pt idx="2993">
                  <c:v>1.65E-4</c:v>
                </c:pt>
                <c:pt idx="2994">
                  <c:v>1.65E-4</c:v>
                </c:pt>
                <c:pt idx="2995">
                  <c:v>1.65E-4</c:v>
                </c:pt>
                <c:pt idx="2996">
                  <c:v>1.65E-4</c:v>
                </c:pt>
                <c:pt idx="2997">
                  <c:v>1.65E-4</c:v>
                </c:pt>
                <c:pt idx="2998">
                  <c:v>1.65E-4</c:v>
                </c:pt>
                <c:pt idx="2999">
                  <c:v>1.65E-4</c:v>
                </c:pt>
                <c:pt idx="3000">
                  <c:v>1.65E-4</c:v>
                </c:pt>
                <c:pt idx="3001">
                  <c:v>1.65E-4</c:v>
                </c:pt>
                <c:pt idx="3002">
                  <c:v>1.65E-4</c:v>
                </c:pt>
                <c:pt idx="3003">
                  <c:v>1.65E-4</c:v>
                </c:pt>
                <c:pt idx="3004">
                  <c:v>1.65E-4</c:v>
                </c:pt>
                <c:pt idx="3005">
                  <c:v>1.65E-4</c:v>
                </c:pt>
                <c:pt idx="3006">
                  <c:v>1.65E-4</c:v>
                </c:pt>
                <c:pt idx="3007">
                  <c:v>1.65E-4</c:v>
                </c:pt>
                <c:pt idx="3008">
                  <c:v>1.65E-4</c:v>
                </c:pt>
                <c:pt idx="3009">
                  <c:v>1.65E-4</c:v>
                </c:pt>
                <c:pt idx="3010">
                  <c:v>1.65E-4</c:v>
                </c:pt>
                <c:pt idx="3011">
                  <c:v>1.65E-4</c:v>
                </c:pt>
                <c:pt idx="3012">
                  <c:v>1.65E-4</c:v>
                </c:pt>
                <c:pt idx="3013">
                  <c:v>1.65E-4</c:v>
                </c:pt>
                <c:pt idx="3014">
                  <c:v>1.65E-4</c:v>
                </c:pt>
                <c:pt idx="3015">
                  <c:v>1.65E-4</c:v>
                </c:pt>
                <c:pt idx="3016">
                  <c:v>1.65E-4</c:v>
                </c:pt>
                <c:pt idx="3017">
                  <c:v>1.65E-4</c:v>
                </c:pt>
                <c:pt idx="3018">
                  <c:v>1.65E-4</c:v>
                </c:pt>
                <c:pt idx="3019">
                  <c:v>1.65E-4</c:v>
                </c:pt>
                <c:pt idx="3020">
                  <c:v>1.65E-4</c:v>
                </c:pt>
                <c:pt idx="3021">
                  <c:v>1.65E-4</c:v>
                </c:pt>
                <c:pt idx="3022">
                  <c:v>1.65E-4</c:v>
                </c:pt>
                <c:pt idx="3023">
                  <c:v>1.65E-4</c:v>
                </c:pt>
                <c:pt idx="3024">
                  <c:v>1.65E-4</c:v>
                </c:pt>
                <c:pt idx="3025">
                  <c:v>1.65E-4</c:v>
                </c:pt>
                <c:pt idx="3026">
                  <c:v>1.65E-4</c:v>
                </c:pt>
                <c:pt idx="3027">
                  <c:v>1.65E-4</c:v>
                </c:pt>
                <c:pt idx="3028">
                  <c:v>1.65E-4</c:v>
                </c:pt>
                <c:pt idx="3029">
                  <c:v>1.65E-4</c:v>
                </c:pt>
                <c:pt idx="3030">
                  <c:v>1.65E-4</c:v>
                </c:pt>
                <c:pt idx="3031">
                  <c:v>1.65E-4</c:v>
                </c:pt>
                <c:pt idx="3032">
                  <c:v>1.65E-4</c:v>
                </c:pt>
                <c:pt idx="3033">
                  <c:v>1.65E-4</c:v>
                </c:pt>
                <c:pt idx="3034">
                  <c:v>1.65E-4</c:v>
                </c:pt>
                <c:pt idx="3035">
                  <c:v>1.65E-4</c:v>
                </c:pt>
                <c:pt idx="3036">
                  <c:v>1.65E-4</c:v>
                </c:pt>
                <c:pt idx="3037">
                  <c:v>1.65E-4</c:v>
                </c:pt>
                <c:pt idx="3038">
                  <c:v>1.65E-4</c:v>
                </c:pt>
                <c:pt idx="3039">
                  <c:v>1.65E-4</c:v>
                </c:pt>
                <c:pt idx="3040">
                  <c:v>1.65E-4</c:v>
                </c:pt>
                <c:pt idx="3041">
                  <c:v>1.65E-4</c:v>
                </c:pt>
                <c:pt idx="3042">
                  <c:v>1.65E-4</c:v>
                </c:pt>
                <c:pt idx="3043">
                  <c:v>1.65E-4</c:v>
                </c:pt>
                <c:pt idx="3044">
                  <c:v>1.65E-4</c:v>
                </c:pt>
                <c:pt idx="3045">
                  <c:v>1.65E-4</c:v>
                </c:pt>
                <c:pt idx="3046">
                  <c:v>1.65E-4</c:v>
                </c:pt>
                <c:pt idx="3047">
                  <c:v>1.65E-4</c:v>
                </c:pt>
                <c:pt idx="3048">
                  <c:v>1.65E-4</c:v>
                </c:pt>
                <c:pt idx="3049">
                  <c:v>1.65E-4</c:v>
                </c:pt>
                <c:pt idx="3050">
                  <c:v>1.65E-4</c:v>
                </c:pt>
                <c:pt idx="3051">
                  <c:v>1.65E-4</c:v>
                </c:pt>
                <c:pt idx="3052">
                  <c:v>1.65E-4</c:v>
                </c:pt>
                <c:pt idx="3053">
                  <c:v>1.65E-4</c:v>
                </c:pt>
                <c:pt idx="3054">
                  <c:v>1.65E-4</c:v>
                </c:pt>
                <c:pt idx="3055">
                  <c:v>1.65E-4</c:v>
                </c:pt>
                <c:pt idx="3056">
                  <c:v>1.65E-4</c:v>
                </c:pt>
                <c:pt idx="3057">
                  <c:v>1.65E-4</c:v>
                </c:pt>
                <c:pt idx="3058">
                  <c:v>1.65E-4</c:v>
                </c:pt>
                <c:pt idx="3059">
                  <c:v>1.65E-4</c:v>
                </c:pt>
                <c:pt idx="3060">
                  <c:v>1.65E-4</c:v>
                </c:pt>
                <c:pt idx="3061">
                  <c:v>1.65E-4</c:v>
                </c:pt>
                <c:pt idx="3062">
                  <c:v>1.65E-4</c:v>
                </c:pt>
                <c:pt idx="3063">
                  <c:v>1.65E-4</c:v>
                </c:pt>
                <c:pt idx="3064">
                  <c:v>1.65E-4</c:v>
                </c:pt>
                <c:pt idx="3065">
                  <c:v>1.65E-4</c:v>
                </c:pt>
                <c:pt idx="3066">
                  <c:v>1.65E-4</c:v>
                </c:pt>
                <c:pt idx="3067">
                  <c:v>1.65E-4</c:v>
                </c:pt>
                <c:pt idx="3068">
                  <c:v>1.65E-4</c:v>
                </c:pt>
                <c:pt idx="3069">
                  <c:v>1.65E-4</c:v>
                </c:pt>
                <c:pt idx="3070">
                  <c:v>1.65E-4</c:v>
                </c:pt>
                <c:pt idx="3071">
                  <c:v>1.65E-4</c:v>
                </c:pt>
                <c:pt idx="3072">
                  <c:v>1.65E-4</c:v>
                </c:pt>
                <c:pt idx="3073">
                  <c:v>1.65E-4</c:v>
                </c:pt>
                <c:pt idx="3074">
                  <c:v>1.65E-4</c:v>
                </c:pt>
                <c:pt idx="3075">
                  <c:v>1.65E-4</c:v>
                </c:pt>
                <c:pt idx="3076">
                  <c:v>1.65E-4</c:v>
                </c:pt>
                <c:pt idx="3077">
                  <c:v>1.65E-4</c:v>
                </c:pt>
                <c:pt idx="3078">
                  <c:v>1.65E-4</c:v>
                </c:pt>
                <c:pt idx="3079">
                  <c:v>1.65E-4</c:v>
                </c:pt>
                <c:pt idx="3080">
                  <c:v>1.65E-4</c:v>
                </c:pt>
                <c:pt idx="3081">
                  <c:v>1.65E-4</c:v>
                </c:pt>
                <c:pt idx="3082">
                  <c:v>1.65E-4</c:v>
                </c:pt>
                <c:pt idx="3083">
                  <c:v>1.65E-4</c:v>
                </c:pt>
                <c:pt idx="3084">
                  <c:v>1.65E-4</c:v>
                </c:pt>
                <c:pt idx="3085">
                  <c:v>1.65E-4</c:v>
                </c:pt>
                <c:pt idx="3086">
                  <c:v>1.65E-4</c:v>
                </c:pt>
                <c:pt idx="3087">
                  <c:v>1.65E-4</c:v>
                </c:pt>
                <c:pt idx="3088">
                  <c:v>1.65E-4</c:v>
                </c:pt>
                <c:pt idx="3089">
                  <c:v>1.65E-4</c:v>
                </c:pt>
                <c:pt idx="3090">
                  <c:v>1.65E-4</c:v>
                </c:pt>
                <c:pt idx="3091">
                  <c:v>1.65E-4</c:v>
                </c:pt>
                <c:pt idx="3092">
                  <c:v>1.65E-4</c:v>
                </c:pt>
                <c:pt idx="3093">
                  <c:v>1.65E-4</c:v>
                </c:pt>
                <c:pt idx="3094">
                  <c:v>1.65E-4</c:v>
                </c:pt>
                <c:pt idx="3095">
                  <c:v>1.65E-4</c:v>
                </c:pt>
                <c:pt idx="3096">
                  <c:v>1.65E-4</c:v>
                </c:pt>
                <c:pt idx="3097">
                  <c:v>1.65E-4</c:v>
                </c:pt>
                <c:pt idx="3098">
                  <c:v>1.65E-4</c:v>
                </c:pt>
                <c:pt idx="3099">
                  <c:v>1.65E-4</c:v>
                </c:pt>
                <c:pt idx="3100">
                  <c:v>1.65E-4</c:v>
                </c:pt>
                <c:pt idx="3101">
                  <c:v>1.65E-4</c:v>
                </c:pt>
                <c:pt idx="3102">
                  <c:v>1.65E-4</c:v>
                </c:pt>
                <c:pt idx="3103">
                  <c:v>1.65E-4</c:v>
                </c:pt>
                <c:pt idx="3104">
                  <c:v>1.65E-4</c:v>
                </c:pt>
                <c:pt idx="3105">
                  <c:v>1.65E-4</c:v>
                </c:pt>
                <c:pt idx="3106">
                  <c:v>1.65E-4</c:v>
                </c:pt>
                <c:pt idx="3107">
                  <c:v>1.65E-4</c:v>
                </c:pt>
                <c:pt idx="3108">
                  <c:v>1.65E-4</c:v>
                </c:pt>
                <c:pt idx="3109">
                  <c:v>1.65E-4</c:v>
                </c:pt>
                <c:pt idx="3110">
                  <c:v>1.65E-4</c:v>
                </c:pt>
                <c:pt idx="3111">
                  <c:v>1.65E-4</c:v>
                </c:pt>
                <c:pt idx="3112">
                  <c:v>1.65E-4</c:v>
                </c:pt>
                <c:pt idx="3113">
                  <c:v>1.65E-4</c:v>
                </c:pt>
                <c:pt idx="3114">
                  <c:v>1.65E-4</c:v>
                </c:pt>
                <c:pt idx="3115">
                  <c:v>1.65E-4</c:v>
                </c:pt>
                <c:pt idx="3116">
                  <c:v>1.65E-4</c:v>
                </c:pt>
                <c:pt idx="3117">
                  <c:v>1.65E-4</c:v>
                </c:pt>
                <c:pt idx="3118">
                  <c:v>1.65E-4</c:v>
                </c:pt>
                <c:pt idx="3119">
                  <c:v>1.65E-4</c:v>
                </c:pt>
                <c:pt idx="3120">
                  <c:v>1.65E-4</c:v>
                </c:pt>
                <c:pt idx="3121">
                  <c:v>1.65E-4</c:v>
                </c:pt>
                <c:pt idx="3122">
                  <c:v>1.65E-4</c:v>
                </c:pt>
                <c:pt idx="3123">
                  <c:v>1.65E-4</c:v>
                </c:pt>
                <c:pt idx="3124">
                  <c:v>1.65E-4</c:v>
                </c:pt>
                <c:pt idx="3125">
                  <c:v>1.65E-4</c:v>
                </c:pt>
                <c:pt idx="3126">
                  <c:v>1.65E-4</c:v>
                </c:pt>
                <c:pt idx="3127">
                  <c:v>1.65E-4</c:v>
                </c:pt>
                <c:pt idx="3128">
                  <c:v>1.65E-4</c:v>
                </c:pt>
                <c:pt idx="3129">
                  <c:v>1.65E-4</c:v>
                </c:pt>
                <c:pt idx="3130">
                  <c:v>1.65E-4</c:v>
                </c:pt>
                <c:pt idx="3131">
                  <c:v>1.65E-4</c:v>
                </c:pt>
                <c:pt idx="3132">
                  <c:v>1.65E-4</c:v>
                </c:pt>
                <c:pt idx="3133">
                  <c:v>1.65E-4</c:v>
                </c:pt>
                <c:pt idx="3134">
                  <c:v>1.65E-4</c:v>
                </c:pt>
                <c:pt idx="3135">
                  <c:v>1.65E-4</c:v>
                </c:pt>
                <c:pt idx="3136">
                  <c:v>1.65E-4</c:v>
                </c:pt>
                <c:pt idx="3137">
                  <c:v>1.65E-4</c:v>
                </c:pt>
                <c:pt idx="3138">
                  <c:v>1.65E-4</c:v>
                </c:pt>
                <c:pt idx="3139">
                  <c:v>1.65E-4</c:v>
                </c:pt>
                <c:pt idx="3140">
                  <c:v>1.65E-4</c:v>
                </c:pt>
                <c:pt idx="3141">
                  <c:v>1.65E-4</c:v>
                </c:pt>
                <c:pt idx="3142">
                  <c:v>1.65E-4</c:v>
                </c:pt>
                <c:pt idx="3143">
                  <c:v>1.65E-4</c:v>
                </c:pt>
                <c:pt idx="3144">
                  <c:v>1.65E-4</c:v>
                </c:pt>
                <c:pt idx="3145">
                  <c:v>1.65E-4</c:v>
                </c:pt>
                <c:pt idx="3146">
                  <c:v>1.65E-4</c:v>
                </c:pt>
                <c:pt idx="3147">
                  <c:v>1.65E-4</c:v>
                </c:pt>
                <c:pt idx="3148">
                  <c:v>1.65E-4</c:v>
                </c:pt>
                <c:pt idx="3149">
                  <c:v>1.65E-4</c:v>
                </c:pt>
                <c:pt idx="3150">
                  <c:v>1.65E-4</c:v>
                </c:pt>
                <c:pt idx="3151">
                  <c:v>1.65E-4</c:v>
                </c:pt>
                <c:pt idx="3152">
                  <c:v>1.65E-4</c:v>
                </c:pt>
                <c:pt idx="3153">
                  <c:v>1.65E-4</c:v>
                </c:pt>
                <c:pt idx="3154">
                  <c:v>1.65E-4</c:v>
                </c:pt>
                <c:pt idx="3155">
                  <c:v>1.65E-4</c:v>
                </c:pt>
                <c:pt idx="3156">
                  <c:v>1.65E-4</c:v>
                </c:pt>
                <c:pt idx="3157">
                  <c:v>1.65E-4</c:v>
                </c:pt>
                <c:pt idx="3158">
                  <c:v>1.65E-4</c:v>
                </c:pt>
                <c:pt idx="3159">
                  <c:v>1.65E-4</c:v>
                </c:pt>
                <c:pt idx="3160">
                  <c:v>1.65E-4</c:v>
                </c:pt>
                <c:pt idx="3161">
                  <c:v>1.65E-4</c:v>
                </c:pt>
                <c:pt idx="3162">
                  <c:v>1.65E-4</c:v>
                </c:pt>
                <c:pt idx="3163">
                  <c:v>1.65E-4</c:v>
                </c:pt>
                <c:pt idx="3164">
                  <c:v>1.65E-4</c:v>
                </c:pt>
                <c:pt idx="3165">
                  <c:v>1.65E-4</c:v>
                </c:pt>
                <c:pt idx="3166">
                  <c:v>1.65E-4</c:v>
                </c:pt>
                <c:pt idx="3167">
                  <c:v>1.65E-4</c:v>
                </c:pt>
                <c:pt idx="3168">
                  <c:v>1.65E-4</c:v>
                </c:pt>
                <c:pt idx="3169">
                  <c:v>1.65E-4</c:v>
                </c:pt>
                <c:pt idx="3170">
                  <c:v>1.65E-4</c:v>
                </c:pt>
                <c:pt idx="3171">
                  <c:v>1.65E-4</c:v>
                </c:pt>
                <c:pt idx="3172">
                  <c:v>1.65E-4</c:v>
                </c:pt>
                <c:pt idx="3173">
                  <c:v>1.65E-4</c:v>
                </c:pt>
                <c:pt idx="3174">
                  <c:v>1.65E-4</c:v>
                </c:pt>
                <c:pt idx="3175">
                  <c:v>1.65E-4</c:v>
                </c:pt>
                <c:pt idx="3176">
                  <c:v>1.65E-4</c:v>
                </c:pt>
                <c:pt idx="3177">
                  <c:v>1.65E-4</c:v>
                </c:pt>
                <c:pt idx="3178">
                  <c:v>1.65E-4</c:v>
                </c:pt>
                <c:pt idx="3179">
                  <c:v>1.65E-4</c:v>
                </c:pt>
                <c:pt idx="3180">
                  <c:v>1.65E-4</c:v>
                </c:pt>
                <c:pt idx="3181">
                  <c:v>1.65E-4</c:v>
                </c:pt>
                <c:pt idx="3182">
                  <c:v>1.65E-4</c:v>
                </c:pt>
                <c:pt idx="3183">
                  <c:v>1.65E-4</c:v>
                </c:pt>
                <c:pt idx="3184">
                  <c:v>1.65E-4</c:v>
                </c:pt>
                <c:pt idx="3185">
                  <c:v>1.65E-4</c:v>
                </c:pt>
                <c:pt idx="3186">
                  <c:v>1.65E-4</c:v>
                </c:pt>
                <c:pt idx="3187">
                  <c:v>1.65E-4</c:v>
                </c:pt>
                <c:pt idx="3188">
                  <c:v>1.65E-4</c:v>
                </c:pt>
                <c:pt idx="3189">
                  <c:v>1.65E-4</c:v>
                </c:pt>
                <c:pt idx="3190">
                  <c:v>1.65E-4</c:v>
                </c:pt>
                <c:pt idx="3191">
                  <c:v>1.65E-4</c:v>
                </c:pt>
                <c:pt idx="3192">
                  <c:v>1.65E-4</c:v>
                </c:pt>
                <c:pt idx="3193">
                  <c:v>1.65E-4</c:v>
                </c:pt>
                <c:pt idx="3194">
                  <c:v>1.65E-4</c:v>
                </c:pt>
                <c:pt idx="3195">
                  <c:v>1.65E-4</c:v>
                </c:pt>
                <c:pt idx="3196">
                  <c:v>1.65E-4</c:v>
                </c:pt>
                <c:pt idx="3197">
                  <c:v>1.65E-4</c:v>
                </c:pt>
                <c:pt idx="3198">
                  <c:v>1.65E-4</c:v>
                </c:pt>
                <c:pt idx="3199">
                  <c:v>1.65E-4</c:v>
                </c:pt>
                <c:pt idx="3200">
                  <c:v>1.65E-4</c:v>
                </c:pt>
                <c:pt idx="3201">
                  <c:v>1.65E-4</c:v>
                </c:pt>
                <c:pt idx="3202">
                  <c:v>1.65E-4</c:v>
                </c:pt>
                <c:pt idx="3203">
                  <c:v>1.65E-4</c:v>
                </c:pt>
                <c:pt idx="3204">
                  <c:v>1.65E-4</c:v>
                </c:pt>
                <c:pt idx="3205">
                  <c:v>1.65E-4</c:v>
                </c:pt>
                <c:pt idx="3206">
                  <c:v>1.65E-4</c:v>
                </c:pt>
                <c:pt idx="3207">
                  <c:v>1.65E-4</c:v>
                </c:pt>
                <c:pt idx="3208">
                  <c:v>1.65E-4</c:v>
                </c:pt>
                <c:pt idx="3209">
                  <c:v>1.65E-4</c:v>
                </c:pt>
                <c:pt idx="3210">
                  <c:v>1.65E-4</c:v>
                </c:pt>
                <c:pt idx="3211">
                  <c:v>1.65E-4</c:v>
                </c:pt>
                <c:pt idx="3212">
                  <c:v>1.65E-4</c:v>
                </c:pt>
                <c:pt idx="3213">
                  <c:v>1.65E-4</c:v>
                </c:pt>
                <c:pt idx="3214">
                  <c:v>1.65E-4</c:v>
                </c:pt>
                <c:pt idx="3215">
                  <c:v>1.65E-4</c:v>
                </c:pt>
                <c:pt idx="3216">
                  <c:v>1.65E-4</c:v>
                </c:pt>
                <c:pt idx="3217">
                  <c:v>1.65E-4</c:v>
                </c:pt>
                <c:pt idx="3218">
                  <c:v>1.65E-4</c:v>
                </c:pt>
                <c:pt idx="3219">
                  <c:v>1.65E-4</c:v>
                </c:pt>
                <c:pt idx="3220">
                  <c:v>1.65E-4</c:v>
                </c:pt>
                <c:pt idx="3221">
                  <c:v>1.65E-4</c:v>
                </c:pt>
                <c:pt idx="3222">
                  <c:v>1.65E-4</c:v>
                </c:pt>
                <c:pt idx="3223">
                  <c:v>1.65E-4</c:v>
                </c:pt>
                <c:pt idx="3224">
                  <c:v>1.65E-4</c:v>
                </c:pt>
                <c:pt idx="3225">
                  <c:v>1.65E-4</c:v>
                </c:pt>
                <c:pt idx="3226">
                  <c:v>1.65E-4</c:v>
                </c:pt>
                <c:pt idx="3227">
                  <c:v>1.65E-4</c:v>
                </c:pt>
                <c:pt idx="3228">
                  <c:v>1.65E-4</c:v>
                </c:pt>
                <c:pt idx="3229">
                  <c:v>1.65E-4</c:v>
                </c:pt>
                <c:pt idx="3230">
                  <c:v>1.65E-4</c:v>
                </c:pt>
                <c:pt idx="3231">
                  <c:v>1.65E-4</c:v>
                </c:pt>
                <c:pt idx="3232">
                  <c:v>1.65E-4</c:v>
                </c:pt>
                <c:pt idx="3233">
                  <c:v>1.65E-4</c:v>
                </c:pt>
                <c:pt idx="3234">
                  <c:v>1.65E-4</c:v>
                </c:pt>
                <c:pt idx="3235">
                  <c:v>1.65E-4</c:v>
                </c:pt>
                <c:pt idx="3236">
                  <c:v>1.65E-4</c:v>
                </c:pt>
                <c:pt idx="3237">
                  <c:v>1.65E-4</c:v>
                </c:pt>
                <c:pt idx="3238">
                  <c:v>1.65E-4</c:v>
                </c:pt>
                <c:pt idx="3239">
                  <c:v>1.65E-4</c:v>
                </c:pt>
                <c:pt idx="3240">
                  <c:v>1.65E-4</c:v>
                </c:pt>
                <c:pt idx="3241">
                  <c:v>1.65E-4</c:v>
                </c:pt>
                <c:pt idx="3242">
                  <c:v>1.65E-4</c:v>
                </c:pt>
                <c:pt idx="3243">
                  <c:v>1.65E-4</c:v>
                </c:pt>
                <c:pt idx="3244">
                  <c:v>1.65E-4</c:v>
                </c:pt>
                <c:pt idx="3245">
                  <c:v>1.65E-4</c:v>
                </c:pt>
                <c:pt idx="3246">
                  <c:v>1.65E-4</c:v>
                </c:pt>
                <c:pt idx="3247">
                  <c:v>1.65E-4</c:v>
                </c:pt>
                <c:pt idx="3248">
                  <c:v>1.65E-4</c:v>
                </c:pt>
                <c:pt idx="3249">
                  <c:v>1.65E-4</c:v>
                </c:pt>
                <c:pt idx="3250">
                  <c:v>1.65E-4</c:v>
                </c:pt>
                <c:pt idx="3251">
                  <c:v>1.65E-4</c:v>
                </c:pt>
                <c:pt idx="3252">
                  <c:v>1.65E-4</c:v>
                </c:pt>
                <c:pt idx="3253">
                  <c:v>1.65E-4</c:v>
                </c:pt>
                <c:pt idx="3254">
                  <c:v>1.65E-4</c:v>
                </c:pt>
                <c:pt idx="3255">
                  <c:v>1.65E-4</c:v>
                </c:pt>
                <c:pt idx="3256">
                  <c:v>1.65E-4</c:v>
                </c:pt>
                <c:pt idx="3257">
                  <c:v>1.65E-4</c:v>
                </c:pt>
                <c:pt idx="3258">
                  <c:v>1.65E-4</c:v>
                </c:pt>
                <c:pt idx="3259">
                  <c:v>1.65E-4</c:v>
                </c:pt>
                <c:pt idx="3260">
                  <c:v>1.65E-4</c:v>
                </c:pt>
                <c:pt idx="3261">
                  <c:v>1.65E-4</c:v>
                </c:pt>
                <c:pt idx="3262">
                  <c:v>1.65E-4</c:v>
                </c:pt>
                <c:pt idx="3263">
                  <c:v>1.65E-4</c:v>
                </c:pt>
                <c:pt idx="3264">
                  <c:v>1.65E-4</c:v>
                </c:pt>
                <c:pt idx="3265">
                  <c:v>1.65E-4</c:v>
                </c:pt>
                <c:pt idx="3266">
                  <c:v>1.65E-4</c:v>
                </c:pt>
                <c:pt idx="3267">
                  <c:v>1.65E-4</c:v>
                </c:pt>
                <c:pt idx="3268">
                  <c:v>1.65E-4</c:v>
                </c:pt>
                <c:pt idx="3269">
                  <c:v>1.65E-4</c:v>
                </c:pt>
                <c:pt idx="3270">
                  <c:v>1.65E-4</c:v>
                </c:pt>
                <c:pt idx="3271">
                  <c:v>1.65E-4</c:v>
                </c:pt>
                <c:pt idx="3272">
                  <c:v>1.65E-4</c:v>
                </c:pt>
                <c:pt idx="3273">
                  <c:v>1.65E-4</c:v>
                </c:pt>
                <c:pt idx="3274">
                  <c:v>1.65E-4</c:v>
                </c:pt>
                <c:pt idx="3275">
                  <c:v>1.65E-4</c:v>
                </c:pt>
                <c:pt idx="3276">
                  <c:v>1.65E-4</c:v>
                </c:pt>
                <c:pt idx="3277">
                  <c:v>1.65E-4</c:v>
                </c:pt>
                <c:pt idx="3278">
                  <c:v>1.65E-4</c:v>
                </c:pt>
                <c:pt idx="3279">
                  <c:v>1.65E-4</c:v>
                </c:pt>
                <c:pt idx="3280">
                  <c:v>1.65E-4</c:v>
                </c:pt>
                <c:pt idx="3281">
                  <c:v>1.65E-4</c:v>
                </c:pt>
                <c:pt idx="3282">
                  <c:v>1.65E-4</c:v>
                </c:pt>
                <c:pt idx="3283">
                  <c:v>1.65E-4</c:v>
                </c:pt>
                <c:pt idx="3284">
                  <c:v>1.65E-4</c:v>
                </c:pt>
                <c:pt idx="3285">
                  <c:v>1.65E-4</c:v>
                </c:pt>
                <c:pt idx="3286">
                  <c:v>1.65E-4</c:v>
                </c:pt>
                <c:pt idx="3287">
                  <c:v>1.65E-4</c:v>
                </c:pt>
                <c:pt idx="3288">
                  <c:v>1.65E-4</c:v>
                </c:pt>
                <c:pt idx="3289">
                  <c:v>1.65E-4</c:v>
                </c:pt>
                <c:pt idx="3290">
                  <c:v>1.65E-4</c:v>
                </c:pt>
                <c:pt idx="3291">
                  <c:v>1.65E-4</c:v>
                </c:pt>
                <c:pt idx="3292">
                  <c:v>1.65E-4</c:v>
                </c:pt>
                <c:pt idx="3293">
                  <c:v>1.65E-4</c:v>
                </c:pt>
                <c:pt idx="3294">
                  <c:v>1.65E-4</c:v>
                </c:pt>
                <c:pt idx="3295">
                  <c:v>1.65E-4</c:v>
                </c:pt>
                <c:pt idx="3296">
                  <c:v>1.65E-4</c:v>
                </c:pt>
                <c:pt idx="3297">
                  <c:v>1.65E-4</c:v>
                </c:pt>
                <c:pt idx="3298">
                  <c:v>1.65E-4</c:v>
                </c:pt>
                <c:pt idx="3299">
                  <c:v>1.65E-4</c:v>
                </c:pt>
                <c:pt idx="3300">
                  <c:v>1.65E-4</c:v>
                </c:pt>
                <c:pt idx="3301">
                  <c:v>1.65E-4</c:v>
                </c:pt>
                <c:pt idx="3302">
                  <c:v>1.65E-4</c:v>
                </c:pt>
                <c:pt idx="3303">
                  <c:v>1.65E-4</c:v>
                </c:pt>
                <c:pt idx="3304">
                  <c:v>1.65E-4</c:v>
                </c:pt>
                <c:pt idx="3305">
                  <c:v>1.65E-4</c:v>
                </c:pt>
                <c:pt idx="3306">
                  <c:v>1.65E-4</c:v>
                </c:pt>
                <c:pt idx="3307">
                  <c:v>1.65E-4</c:v>
                </c:pt>
                <c:pt idx="3308">
                  <c:v>1.65E-4</c:v>
                </c:pt>
                <c:pt idx="3309">
                  <c:v>1.65E-4</c:v>
                </c:pt>
                <c:pt idx="3310">
                  <c:v>1.65E-4</c:v>
                </c:pt>
                <c:pt idx="3311">
                  <c:v>1.65E-4</c:v>
                </c:pt>
                <c:pt idx="3312">
                  <c:v>1.65E-4</c:v>
                </c:pt>
                <c:pt idx="3313">
                  <c:v>1.65E-4</c:v>
                </c:pt>
                <c:pt idx="3314">
                  <c:v>1.65E-4</c:v>
                </c:pt>
                <c:pt idx="3315">
                  <c:v>1.65E-4</c:v>
                </c:pt>
                <c:pt idx="3316">
                  <c:v>1.65E-4</c:v>
                </c:pt>
                <c:pt idx="3317">
                  <c:v>1.65E-4</c:v>
                </c:pt>
                <c:pt idx="3318">
                  <c:v>1.65E-4</c:v>
                </c:pt>
                <c:pt idx="3319">
                  <c:v>1.65E-4</c:v>
                </c:pt>
                <c:pt idx="3320">
                  <c:v>1.65E-4</c:v>
                </c:pt>
                <c:pt idx="3321">
                  <c:v>1.65E-4</c:v>
                </c:pt>
                <c:pt idx="3322">
                  <c:v>1.65E-4</c:v>
                </c:pt>
                <c:pt idx="3323">
                  <c:v>1.65E-4</c:v>
                </c:pt>
                <c:pt idx="3324">
                  <c:v>1.65E-4</c:v>
                </c:pt>
                <c:pt idx="3325">
                  <c:v>1.65E-4</c:v>
                </c:pt>
                <c:pt idx="3326">
                  <c:v>1.65E-4</c:v>
                </c:pt>
                <c:pt idx="3327">
                  <c:v>1.65E-4</c:v>
                </c:pt>
                <c:pt idx="3328">
                  <c:v>1.65E-4</c:v>
                </c:pt>
                <c:pt idx="3329">
                  <c:v>1.65E-4</c:v>
                </c:pt>
                <c:pt idx="3330">
                  <c:v>1.65E-4</c:v>
                </c:pt>
                <c:pt idx="3331">
                  <c:v>1.65E-4</c:v>
                </c:pt>
                <c:pt idx="3332">
                  <c:v>1.65E-4</c:v>
                </c:pt>
                <c:pt idx="3333">
                  <c:v>1.65E-4</c:v>
                </c:pt>
                <c:pt idx="3334">
                  <c:v>1.65E-4</c:v>
                </c:pt>
                <c:pt idx="3335">
                  <c:v>1.65E-4</c:v>
                </c:pt>
                <c:pt idx="3336">
                  <c:v>1.65E-4</c:v>
                </c:pt>
                <c:pt idx="3337">
                  <c:v>1.65E-4</c:v>
                </c:pt>
                <c:pt idx="3338">
                  <c:v>1.65E-4</c:v>
                </c:pt>
                <c:pt idx="3339">
                  <c:v>1.65E-4</c:v>
                </c:pt>
                <c:pt idx="3340">
                  <c:v>1.65E-4</c:v>
                </c:pt>
                <c:pt idx="3341">
                  <c:v>1.65E-4</c:v>
                </c:pt>
                <c:pt idx="3342">
                  <c:v>1.65E-4</c:v>
                </c:pt>
                <c:pt idx="3343">
                  <c:v>1.65E-4</c:v>
                </c:pt>
                <c:pt idx="3344">
                  <c:v>1.65E-4</c:v>
                </c:pt>
                <c:pt idx="3345">
                  <c:v>1.65E-4</c:v>
                </c:pt>
                <c:pt idx="3346">
                  <c:v>1.65E-4</c:v>
                </c:pt>
                <c:pt idx="3347">
                  <c:v>1.65E-4</c:v>
                </c:pt>
                <c:pt idx="3348">
                  <c:v>1.65E-4</c:v>
                </c:pt>
                <c:pt idx="3349">
                  <c:v>1.65E-4</c:v>
                </c:pt>
                <c:pt idx="3350">
                  <c:v>1.65E-4</c:v>
                </c:pt>
                <c:pt idx="3351">
                  <c:v>1.65E-4</c:v>
                </c:pt>
                <c:pt idx="3352">
                  <c:v>1.65E-4</c:v>
                </c:pt>
                <c:pt idx="3353">
                  <c:v>1.65E-4</c:v>
                </c:pt>
                <c:pt idx="3354">
                  <c:v>1.65E-4</c:v>
                </c:pt>
                <c:pt idx="3355">
                  <c:v>1.65E-4</c:v>
                </c:pt>
                <c:pt idx="3356">
                  <c:v>1.65E-4</c:v>
                </c:pt>
                <c:pt idx="3357">
                  <c:v>1.65E-4</c:v>
                </c:pt>
                <c:pt idx="3358">
                  <c:v>1.65E-4</c:v>
                </c:pt>
                <c:pt idx="3359">
                  <c:v>1.65E-4</c:v>
                </c:pt>
                <c:pt idx="3360">
                  <c:v>1.65E-4</c:v>
                </c:pt>
                <c:pt idx="3361">
                  <c:v>1.65E-4</c:v>
                </c:pt>
                <c:pt idx="3362">
                  <c:v>1.65E-4</c:v>
                </c:pt>
                <c:pt idx="3363">
                  <c:v>1.65E-4</c:v>
                </c:pt>
                <c:pt idx="3364">
                  <c:v>1.65E-4</c:v>
                </c:pt>
                <c:pt idx="3365">
                  <c:v>1.65E-4</c:v>
                </c:pt>
                <c:pt idx="3366">
                  <c:v>1.65E-4</c:v>
                </c:pt>
                <c:pt idx="3367">
                  <c:v>1.65E-4</c:v>
                </c:pt>
                <c:pt idx="3368">
                  <c:v>1.65E-4</c:v>
                </c:pt>
                <c:pt idx="3369">
                  <c:v>1.65E-4</c:v>
                </c:pt>
                <c:pt idx="3370">
                  <c:v>1.65E-4</c:v>
                </c:pt>
                <c:pt idx="3371">
                  <c:v>1.65E-4</c:v>
                </c:pt>
                <c:pt idx="3372">
                  <c:v>1.65E-4</c:v>
                </c:pt>
                <c:pt idx="3373">
                  <c:v>1.65E-4</c:v>
                </c:pt>
                <c:pt idx="3374">
                  <c:v>1.65E-4</c:v>
                </c:pt>
                <c:pt idx="3375">
                  <c:v>1.65E-4</c:v>
                </c:pt>
                <c:pt idx="3376">
                  <c:v>1.65E-4</c:v>
                </c:pt>
                <c:pt idx="3377">
                  <c:v>1.65E-4</c:v>
                </c:pt>
                <c:pt idx="3378">
                  <c:v>1.65E-4</c:v>
                </c:pt>
                <c:pt idx="3379">
                  <c:v>1.65E-4</c:v>
                </c:pt>
                <c:pt idx="3380">
                  <c:v>1.65E-4</c:v>
                </c:pt>
                <c:pt idx="3381">
                  <c:v>1.65E-4</c:v>
                </c:pt>
                <c:pt idx="3382">
                  <c:v>1.65E-4</c:v>
                </c:pt>
                <c:pt idx="3383">
                  <c:v>1.65E-4</c:v>
                </c:pt>
                <c:pt idx="3384">
                  <c:v>1.65E-4</c:v>
                </c:pt>
                <c:pt idx="3385">
                  <c:v>1.65E-4</c:v>
                </c:pt>
                <c:pt idx="3386">
                  <c:v>1.65E-4</c:v>
                </c:pt>
                <c:pt idx="3387">
                  <c:v>1.65E-4</c:v>
                </c:pt>
                <c:pt idx="3388">
                  <c:v>1.65E-4</c:v>
                </c:pt>
                <c:pt idx="3389">
                  <c:v>1.65E-4</c:v>
                </c:pt>
                <c:pt idx="3390">
                  <c:v>1.65E-4</c:v>
                </c:pt>
                <c:pt idx="3391">
                  <c:v>1.65E-4</c:v>
                </c:pt>
                <c:pt idx="3392">
                  <c:v>1.65E-4</c:v>
                </c:pt>
                <c:pt idx="3393">
                  <c:v>1.65E-4</c:v>
                </c:pt>
                <c:pt idx="3394">
                  <c:v>1.65E-4</c:v>
                </c:pt>
                <c:pt idx="3395">
                  <c:v>1.65E-4</c:v>
                </c:pt>
                <c:pt idx="3396">
                  <c:v>1.65E-4</c:v>
                </c:pt>
                <c:pt idx="3397">
                  <c:v>1.65E-4</c:v>
                </c:pt>
                <c:pt idx="3398">
                  <c:v>1.65E-4</c:v>
                </c:pt>
                <c:pt idx="3399">
                  <c:v>1.65E-4</c:v>
                </c:pt>
                <c:pt idx="3400">
                  <c:v>1.65E-4</c:v>
                </c:pt>
                <c:pt idx="3401">
                  <c:v>1.65E-4</c:v>
                </c:pt>
                <c:pt idx="3402">
                  <c:v>1.65E-4</c:v>
                </c:pt>
                <c:pt idx="3403">
                  <c:v>1.65E-4</c:v>
                </c:pt>
                <c:pt idx="3404">
                  <c:v>1.65E-4</c:v>
                </c:pt>
                <c:pt idx="3405">
                  <c:v>1.65E-4</c:v>
                </c:pt>
                <c:pt idx="3406">
                  <c:v>1.65E-4</c:v>
                </c:pt>
                <c:pt idx="3407">
                  <c:v>1.65E-4</c:v>
                </c:pt>
                <c:pt idx="3408">
                  <c:v>1.65E-4</c:v>
                </c:pt>
                <c:pt idx="3409">
                  <c:v>1.65E-4</c:v>
                </c:pt>
                <c:pt idx="3410">
                  <c:v>1.65E-4</c:v>
                </c:pt>
                <c:pt idx="3411">
                  <c:v>1.65E-4</c:v>
                </c:pt>
                <c:pt idx="3412">
                  <c:v>1.65E-4</c:v>
                </c:pt>
                <c:pt idx="3413">
                  <c:v>1.65E-4</c:v>
                </c:pt>
                <c:pt idx="3414">
                  <c:v>1.65E-4</c:v>
                </c:pt>
                <c:pt idx="3415">
                  <c:v>1.65E-4</c:v>
                </c:pt>
                <c:pt idx="3416">
                  <c:v>1.65E-4</c:v>
                </c:pt>
                <c:pt idx="3417">
                  <c:v>1.65E-4</c:v>
                </c:pt>
                <c:pt idx="3418">
                  <c:v>1.65E-4</c:v>
                </c:pt>
                <c:pt idx="3419">
                  <c:v>1.65E-4</c:v>
                </c:pt>
                <c:pt idx="3420">
                  <c:v>1.65E-4</c:v>
                </c:pt>
                <c:pt idx="3421">
                  <c:v>1.65E-4</c:v>
                </c:pt>
                <c:pt idx="3422">
                  <c:v>1.65E-4</c:v>
                </c:pt>
                <c:pt idx="3423">
                  <c:v>1.65E-4</c:v>
                </c:pt>
                <c:pt idx="3424">
                  <c:v>1.65E-4</c:v>
                </c:pt>
                <c:pt idx="3425">
                  <c:v>1.65E-4</c:v>
                </c:pt>
                <c:pt idx="3426">
                  <c:v>1.65E-4</c:v>
                </c:pt>
                <c:pt idx="3427">
                  <c:v>1.65E-4</c:v>
                </c:pt>
                <c:pt idx="3428">
                  <c:v>1.65E-4</c:v>
                </c:pt>
                <c:pt idx="3429">
                  <c:v>1.65E-4</c:v>
                </c:pt>
                <c:pt idx="3430">
                  <c:v>1.65E-4</c:v>
                </c:pt>
                <c:pt idx="3431">
                  <c:v>1.65E-4</c:v>
                </c:pt>
                <c:pt idx="3432">
                  <c:v>1.65E-4</c:v>
                </c:pt>
                <c:pt idx="3433">
                  <c:v>1.65E-4</c:v>
                </c:pt>
                <c:pt idx="3434">
                  <c:v>1.65E-4</c:v>
                </c:pt>
                <c:pt idx="3435">
                  <c:v>1.65E-4</c:v>
                </c:pt>
                <c:pt idx="3436">
                  <c:v>1.65E-4</c:v>
                </c:pt>
                <c:pt idx="3437">
                  <c:v>1.65E-4</c:v>
                </c:pt>
                <c:pt idx="3438">
                  <c:v>1.65E-4</c:v>
                </c:pt>
                <c:pt idx="3439">
                  <c:v>1.65E-4</c:v>
                </c:pt>
                <c:pt idx="3440">
                  <c:v>1.65E-4</c:v>
                </c:pt>
                <c:pt idx="3441">
                  <c:v>1.65E-4</c:v>
                </c:pt>
                <c:pt idx="3442">
                  <c:v>1.65E-4</c:v>
                </c:pt>
                <c:pt idx="3443">
                  <c:v>1.65E-4</c:v>
                </c:pt>
                <c:pt idx="3444">
                  <c:v>1.65E-4</c:v>
                </c:pt>
                <c:pt idx="3445">
                  <c:v>1.65E-4</c:v>
                </c:pt>
                <c:pt idx="3446">
                  <c:v>1.65E-4</c:v>
                </c:pt>
                <c:pt idx="3447">
                  <c:v>1.65E-4</c:v>
                </c:pt>
                <c:pt idx="3448">
                  <c:v>1.65E-4</c:v>
                </c:pt>
                <c:pt idx="3449">
                  <c:v>1.65E-4</c:v>
                </c:pt>
                <c:pt idx="3450">
                  <c:v>1.65E-4</c:v>
                </c:pt>
                <c:pt idx="3451">
                  <c:v>1.65E-4</c:v>
                </c:pt>
                <c:pt idx="3452">
                  <c:v>1.65E-4</c:v>
                </c:pt>
                <c:pt idx="3453">
                  <c:v>1.65E-4</c:v>
                </c:pt>
                <c:pt idx="3454">
                  <c:v>1.65E-4</c:v>
                </c:pt>
                <c:pt idx="3455">
                  <c:v>1.65E-4</c:v>
                </c:pt>
                <c:pt idx="3456">
                  <c:v>1.65E-4</c:v>
                </c:pt>
                <c:pt idx="3457">
                  <c:v>1.65E-4</c:v>
                </c:pt>
                <c:pt idx="3458">
                  <c:v>1.65E-4</c:v>
                </c:pt>
                <c:pt idx="3459">
                  <c:v>1.65E-4</c:v>
                </c:pt>
                <c:pt idx="3460">
                  <c:v>1.65E-4</c:v>
                </c:pt>
                <c:pt idx="3461">
                  <c:v>1.65E-4</c:v>
                </c:pt>
                <c:pt idx="3462">
                  <c:v>1.65E-4</c:v>
                </c:pt>
                <c:pt idx="3463">
                  <c:v>1.65E-4</c:v>
                </c:pt>
                <c:pt idx="3464">
                  <c:v>1.65E-4</c:v>
                </c:pt>
                <c:pt idx="3465">
                  <c:v>1.65E-4</c:v>
                </c:pt>
                <c:pt idx="3466">
                  <c:v>1.65E-4</c:v>
                </c:pt>
                <c:pt idx="3467">
                  <c:v>1.65E-4</c:v>
                </c:pt>
                <c:pt idx="3468">
                  <c:v>1.65E-4</c:v>
                </c:pt>
                <c:pt idx="3469">
                  <c:v>1.65E-4</c:v>
                </c:pt>
                <c:pt idx="3470">
                  <c:v>1.65E-4</c:v>
                </c:pt>
                <c:pt idx="3471">
                  <c:v>1.65E-4</c:v>
                </c:pt>
                <c:pt idx="3472">
                  <c:v>1.65E-4</c:v>
                </c:pt>
                <c:pt idx="3473">
                  <c:v>1.65E-4</c:v>
                </c:pt>
                <c:pt idx="3474">
                  <c:v>1.65E-4</c:v>
                </c:pt>
                <c:pt idx="3475">
                  <c:v>1.65E-4</c:v>
                </c:pt>
                <c:pt idx="3476">
                  <c:v>1.65E-4</c:v>
                </c:pt>
                <c:pt idx="3477">
                  <c:v>1.65E-4</c:v>
                </c:pt>
                <c:pt idx="3478">
                  <c:v>1.65E-4</c:v>
                </c:pt>
                <c:pt idx="3479">
                  <c:v>1.65E-4</c:v>
                </c:pt>
                <c:pt idx="3480">
                  <c:v>1.65E-4</c:v>
                </c:pt>
                <c:pt idx="3481">
                  <c:v>1.65E-4</c:v>
                </c:pt>
                <c:pt idx="3482">
                  <c:v>1.65E-4</c:v>
                </c:pt>
                <c:pt idx="3483">
                  <c:v>1.65E-4</c:v>
                </c:pt>
                <c:pt idx="3484">
                  <c:v>1.65E-4</c:v>
                </c:pt>
                <c:pt idx="3485">
                  <c:v>1.65E-4</c:v>
                </c:pt>
                <c:pt idx="3486">
                  <c:v>1.65E-4</c:v>
                </c:pt>
                <c:pt idx="3487">
                  <c:v>1.65E-4</c:v>
                </c:pt>
                <c:pt idx="3488">
                  <c:v>1.65E-4</c:v>
                </c:pt>
                <c:pt idx="3489">
                  <c:v>1.65E-4</c:v>
                </c:pt>
                <c:pt idx="3490">
                  <c:v>1.65E-4</c:v>
                </c:pt>
                <c:pt idx="3491">
                  <c:v>1.65E-4</c:v>
                </c:pt>
                <c:pt idx="3492">
                  <c:v>1.65E-4</c:v>
                </c:pt>
                <c:pt idx="3493">
                  <c:v>1.65E-4</c:v>
                </c:pt>
                <c:pt idx="3494">
                  <c:v>1.65E-4</c:v>
                </c:pt>
                <c:pt idx="3495">
                  <c:v>1.65E-4</c:v>
                </c:pt>
                <c:pt idx="3496">
                  <c:v>1.65E-4</c:v>
                </c:pt>
                <c:pt idx="3497">
                  <c:v>1.65E-4</c:v>
                </c:pt>
                <c:pt idx="3498">
                  <c:v>1.65E-4</c:v>
                </c:pt>
                <c:pt idx="3499">
                  <c:v>1.65E-4</c:v>
                </c:pt>
                <c:pt idx="3500">
                  <c:v>1.65E-4</c:v>
                </c:pt>
                <c:pt idx="3501">
                  <c:v>1.65E-4</c:v>
                </c:pt>
                <c:pt idx="3502">
                  <c:v>1.65E-4</c:v>
                </c:pt>
                <c:pt idx="3503">
                  <c:v>1.65E-4</c:v>
                </c:pt>
                <c:pt idx="3504">
                  <c:v>1.65E-4</c:v>
                </c:pt>
                <c:pt idx="3505">
                  <c:v>1.65E-4</c:v>
                </c:pt>
                <c:pt idx="3506">
                  <c:v>1.65E-4</c:v>
                </c:pt>
                <c:pt idx="3507">
                  <c:v>1.65E-4</c:v>
                </c:pt>
                <c:pt idx="3508">
                  <c:v>1.65E-4</c:v>
                </c:pt>
                <c:pt idx="3509">
                  <c:v>1.65E-4</c:v>
                </c:pt>
                <c:pt idx="3510">
                  <c:v>1.65E-4</c:v>
                </c:pt>
                <c:pt idx="3511">
                  <c:v>1.65E-4</c:v>
                </c:pt>
                <c:pt idx="3512">
                  <c:v>1.65E-4</c:v>
                </c:pt>
                <c:pt idx="3513">
                  <c:v>1.65E-4</c:v>
                </c:pt>
                <c:pt idx="3514">
                  <c:v>1.65E-4</c:v>
                </c:pt>
                <c:pt idx="3515">
                  <c:v>1.65E-4</c:v>
                </c:pt>
                <c:pt idx="3516">
                  <c:v>1.65E-4</c:v>
                </c:pt>
                <c:pt idx="3517">
                  <c:v>1.65E-4</c:v>
                </c:pt>
                <c:pt idx="3518">
                  <c:v>1.65E-4</c:v>
                </c:pt>
                <c:pt idx="3519">
                  <c:v>1.65E-4</c:v>
                </c:pt>
                <c:pt idx="3520">
                  <c:v>1.65E-4</c:v>
                </c:pt>
                <c:pt idx="3521">
                  <c:v>1.65E-4</c:v>
                </c:pt>
                <c:pt idx="3522">
                  <c:v>1.65E-4</c:v>
                </c:pt>
                <c:pt idx="3523">
                  <c:v>1.65E-4</c:v>
                </c:pt>
                <c:pt idx="3524">
                  <c:v>1.65E-4</c:v>
                </c:pt>
                <c:pt idx="3525">
                  <c:v>1.65E-4</c:v>
                </c:pt>
                <c:pt idx="3526">
                  <c:v>1.65E-4</c:v>
                </c:pt>
                <c:pt idx="3527">
                  <c:v>1.65E-4</c:v>
                </c:pt>
                <c:pt idx="3528">
                  <c:v>1.65E-4</c:v>
                </c:pt>
                <c:pt idx="3529">
                  <c:v>1.65E-4</c:v>
                </c:pt>
                <c:pt idx="3530">
                  <c:v>1.65E-4</c:v>
                </c:pt>
                <c:pt idx="3531">
                  <c:v>1.65E-4</c:v>
                </c:pt>
                <c:pt idx="3532">
                  <c:v>1.65E-4</c:v>
                </c:pt>
                <c:pt idx="3533">
                  <c:v>1.65E-4</c:v>
                </c:pt>
                <c:pt idx="3534">
                  <c:v>1.65E-4</c:v>
                </c:pt>
                <c:pt idx="3535">
                  <c:v>1.65E-4</c:v>
                </c:pt>
                <c:pt idx="3536">
                  <c:v>1.65E-4</c:v>
                </c:pt>
                <c:pt idx="3537">
                  <c:v>1.65E-4</c:v>
                </c:pt>
                <c:pt idx="3538">
                  <c:v>1.65E-4</c:v>
                </c:pt>
                <c:pt idx="3539">
                  <c:v>1.65E-4</c:v>
                </c:pt>
                <c:pt idx="3540">
                  <c:v>1.65E-4</c:v>
                </c:pt>
                <c:pt idx="3541">
                  <c:v>1.65E-4</c:v>
                </c:pt>
                <c:pt idx="3542">
                  <c:v>1.65E-4</c:v>
                </c:pt>
                <c:pt idx="3543">
                  <c:v>1.65E-4</c:v>
                </c:pt>
                <c:pt idx="3544">
                  <c:v>1.65E-4</c:v>
                </c:pt>
                <c:pt idx="3545">
                  <c:v>1.65E-4</c:v>
                </c:pt>
                <c:pt idx="3546">
                  <c:v>1.65E-4</c:v>
                </c:pt>
                <c:pt idx="3547">
                  <c:v>1.65E-4</c:v>
                </c:pt>
                <c:pt idx="3548">
                  <c:v>1.65E-4</c:v>
                </c:pt>
                <c:pt idx="3549">
                  <c:v>1.65E-4</c:v>
                </c:pt>
                <c:pt idx="3550">
                  <c:v>1.65E-4</c:v>
                </c:pt>
                <c:pt idx="3551">
                  <c:v>1.65E-4</c:v>
                </c:pt>
                <c:pt idx="3552">
                  <c:v>1.65E-4</c:v>
                </c:pt>
                <c:pt idx="3553">
                  <c:v>1.65E-4</c:v>
                </c:pt>
                <c:pt idx="3554">
                  <c:v>1.65E-4</c:v>
                </c:pt>
                <c:pt idx="3555">
                  <c:v>1.65E-4</c:v>
                </c:pt>
                <c:pt idx="3556">
                  <c:v>1.65E-4</c:v>
                </c:pt>
                <c:pt idx="3557">
                  <c:v>1.65E-4</c:v>
                </c:pt>
                <c:pt idx="3558">
                  <c:v>1.65E-4</c:v>
                </c:pt>
                <c:pt idx="3559">
                  <c:v>1.65E-4</c:v>
                </c:pt>
                <c:pt idx="3560">
                  <c:v>1.65E-4</c:v>
                </c:pt>
                <c:pt idx="3561">
                  <c:v>1.65E-4</c:v>
                </c:pt>
                <c:pt idx="3562">
                  <c:v>1.65E-4</c:v>
                </c:pt>
                <c:pt idx="3563">
                  <c:v>1.65E-4</c:v>
                </c:pt>
                <c:pt idx="3564">
                  <c:v>1.65E-4</c:v>
                </c:pt>
                <c:pt idx="3565">
                  <c:v>1.65E-4</c:v>
                </c:pt>
                <c:pt idx="3566">
                  <c:v>1.65E-4</c:v>
                </c:pt>
                <c:pt idx="3567">
                  <c:v>1.65E-4</c:v>
                </c:pt>
                <c:pt idx="3568">
                  <c:v>1.65E-4</c:v>
                </c:pt>
                <c:pt idx="3569">
                  <c:v>1.65E-4</c:v>
                </c:pt>
                <c:pt idx="3570">
                  <c:v>1.65E-4</c:v>
                </c:pt>
                <c:pt idx="3571">
                  <c:v>1.65E-4</c:v>
                </c:pt>
                <c:pt idx="3572">
                  <c:v>1.65E-4</c:v>
                </c:pt>
                <c:pt idx="3573">
                  <c:v>1.65E-4</c:v>
                </c:pt>
                <c:pt idx="3574">
                  <c:v>1.65E-4</c:v>
                </c:pt>
                <c:pt idx="3575">
                  <c:v>1.65E-4</c:v>
                </c:pt>
                <c:pt idx="3576">
                  <c:v>1.65E-4</c:v>
                </c:pt>
                <c:pt idx="3577">
                  <c:v>1.65E-4</c:v>
                </c:pt>
                <c:pt idx="3578">
                  <c:v>1.65E-4</c:v>
                </c:pt>
                <c:pt idx="3579">
                  <c:v>1.65E-4</c:v>
                </c:pt>
                <c:pt idx="3580">
                  <c:v>1.65E-4</c:v>
                </c:pt>
                <c:pt idx="3581">
                  <c:v>1.65E-4</c:v>
                </c:pt>
                <c:pt idx="3582">
                  <c:v>1.65E-4</c:v>
                </c:pt>
                <c:pt idx="3583">
                  <c:v>1.65E-4</c:v>
                </c:pt>
                <c:pt idx="3584">
                  <c:v>1.65E-4</c:v>
                </c:pt>
                <c:pt idx="3585">
                  <c:v>1.65E-4</c:v>
                </c:pt>
                <c:pt idx="3586">
                  <c:v>1.65E-4</c:v>
                </c:pt>
                <c:pt idx="3587">
                  <c:v>1.65E-4</c:v>
                </c:pt>
                <c:pt idx="3588">
                  <c:v>1.65E-4</c:v>
                </c:pt>
                <c:pt idx="3589">
                  <c:v>1.65E-4</c:v>
                </c:pt>
                <c:pt idx="3590">
                  <c:v>1.65E-4</c:v>
                </c:pt>
                <c:pt idx="3591">
                  <c:v>1.65E-4</c:v>
                </c:pt>
                <c:pt idx="3592">
                  <c:v>1.65E-4</c:v>
                </c:pt>
                <c:pt idx="3593">
                  <c:v>1.65E-4</c:v>
                </c:pt>
                <c:pt idx="3594">
                  <c:v>1.65E-4</c:v>
                </c:pt>
                <c:pt idx="3595">
                  <c:v>1.65E-4</c:v>
                </c:pt>
                <c:pt idx="3596">
                  <c:v>1.65E-4</c:v>
                </c:pt>
                <c:pt idx="3597">
                  <c:v>1.65E-4</c:v>
                </c:pt>
                <c:pt idx="3598">
                  <c:v>1.65E-4</c:v>
                </c:pt>
                <c:pt idx="3599">
                  <c:v>1.65E-4</c:v>
                </c:pt>
                <c:pt idx="3600">
                  <c:v>1.65E-4</c:v>
                </c:pt>
                <c:pt idx="3601">
                  <c:v>1.65E-4</c:v>
                </c:pt>
                <c:pt idx="3602">
                  <c:v>1.65E-4</c:v>
                </c:pt>
                <c:pt idx="3603">
                  <c:v>1.65E-4</c:v>
                </c:pt>
                <c:pt idx="3604">
                  <c:v>1.65E-4</c:v>
                </c:pt>
                <c:pt idx="3605">
                  <c:v>1.65E-4</c:v>
                </c:pt>
                <c:pt idx="3606">
                  <c:v>1.65E-4</c:v>
                </c:pt>
                <c:pt idx="3607">
                  <c:v>1.65E-4</c:v>
                </c:pt>
                <c:pt idx="3608">
                  <c:v>1.65E-4</c:v>
                </c:pt>
                <c:pt idx="3609">
                  <c:v>1.65E-4</c:v>
                </c:pt>
                <c:pt idx="3610">
                  <c:v>1.65E-4</c:v>
                </c:pt>
                <c:pt idx="3611">
                  <c:v>1.65E-4</c:v>
                </c:pt>
                <c:pt idx="3612">
                  <c:v>1.65E-4</c:v>
                </c:pt>
                <c:pt idx="3613">
                  <c:v>1.65E-4</c:v>
                </c:pt>
                <c:pt idx="3614">
                  <c:v>1.65E-4</c:v>
                </c:pt>
                <c:pt idx="3615">
                  <c:v>1.65E-4</c:v>
                </c:pt>
                <c:pt idx="3616">
                  <c:v>1.65E-4</c:v>
                </c:pt>
                <c:pt idx="3617">
                  <c:v>1.65E-4</c:v>
                </c:pt>
                <c:pt idx="3618">
                  <c:v>1.65E-4</c:v>
                </c:pt>
                <c:pt idx="3619">
                  <c:v>1.65E-4</c:v>
                </c:pt>
                <c:pt idx="3620">
                  <c:v>1.65E-4</c:v>
                </c:pt>
                <c:pt idx="3621">
                  <c:v>1.65E-4</c:v>
                </c:pt>
                <c:pt idx="3622">
                  <c:v>1.65E-4</c:v>
                </c:pt>
                <c:pt idx="3623">
                  <c:v>1.65E-4</c:v>
                </c:pt>
                <c:pt idx="3624">
                  <c:v>1.65E-4</c:v>
                </c:pt>
                <c:pt idx="3625">
                  <c:v>1.65E-4</c:v>
                </c:pt>
                <c:pt idx="3626">
                  <c:v>1.65E-4</c:v>
                </c:pt>
                <c:pt idx="3627">
                  <c:v>1.65E-4</c:v>
                </c:pt>
                <c:pt idx="3628">
                  <c:v>1.65E-4</c:v>
                </c:pt>
                <c:pt idx="3629">
                  <c:v>1.65E-4</c:v>
                </c:pt>
                <c:pt idx="3630">
                  <c:v>1.65E-4</c:v>
                </c:pt>
                <c:pt idx="3631">
                  <c:v>1.65E-4</c:v>
                </c:pt>
                <c:pt idx="3632">
                  <c:v>1.65E-4</c:v>
                </c:pt>
                <c:pt idx="3633">
                  <c:v>1.65E-4</c:v>
                </c:pt>
                <c:pt idx="3634">
                  <c:v>1.65E-4</c:v>
                </c:pt>
                <c:pt idx="3635">
                  <c:v>1.65E-4</c:v>
                </c:pt>
                <c:pt idx="3636">
                  <c:v>1.65E-4</c:v>
                </c:pt>
                <c:pt idx="3637">
                  <c:v>1.65E-4</c:v>
                </c:pt>
                <c:pt idx="3638">
                  <c:v>1.65E-4</c:v>
                </c:pt>
                <c:pt idx="3639">
                  <c:v>1.65E-4</c:v>
                </c:pt>
                <c:pt idx="3640">
                  <c:v>1.65E-4</c:v>
                </c:pt>
                <c:pt idx="3641">
                  <c:v>1.65E-4</c:v>
                </c:pt>
                <c:pt idx="3642">
                  <c:v>1.65E-4</c:v>
                </c:pt>
                <c:pt idx="3643">
                  <c:v>1.65E-4</c:v>
                </c:pt>
                <c:pt idx="3644">
                  <c:v>1.65E-4</c:v>
                </c:pt>
                <c:pt idx="3645">
                  <c:v>1.65E-4</c:v>
                </c:pt>
                <c:pt idx="3646">
                  <c:v>1.65E-4</c:v>
                </c:pt>
                <c:pt idx="3647">
                  <c:v>1.65E-4</c:v>
                </c:pt>
                <c:pt idx="3648">
                  <c:v>1.65E-4</c:v>
                </c:pt>
                <c:pt idx="3649">
                  <c:v>1.65E-4</c:v>
                </c:pt>
                <c:pt idx="3650">
                  <c:v>1.65E-4</c:v>
                </c:pt>
                <c:pt idx="3651">
                  <c:v>1.65E-4</c:v>
                </c:pt>
                <c:pt idx="3652">
                  <c:v>1.65E-4</c:v>
                </c:pt>
                <c:pt idx="3653">
                  <c:v>1.65E-4</c:v>
                </c:pt>
                <c:pt idx="3654">
                  <c:v>1.65E-4</c:v>
                </c:pt>
                <c:pt idx="3655">
                  <c:v>1.65E-4</c:v>
                </c:pt>
                <c:pt idx="3656">
                  <c:v>1.65E-4</c:v>
                </c:pt>
                <c:pt idx="3657">
                  <c:v>1.65E-4</c:v>
                </c:pt>
                <c:pt idx="3658">
                  <c:v>1.65E-4</c:v>
                </c:pt>
                <c:pt idx="3659">
                  <c:v>1.65E-4</c:v>
                </c:pt>
                <c:pt idx="3660">
                  <c:v>1.65E-4</c:v>
                </c:pt>
                <c:pt idx="3661">
                  <c:v>1.65E-4</c:v>
                </c:pt>
                <c:pt idx="3662">
                  <c:v>1.65E-4</c:v>
                </c:pt>
                <c:pt idx="3663">
                  <c:v>1.65E-4</c:v>
                </c:pt>
                <c:pt idx="3664">
                  <c:v>1.65E-4</c:v>
                </c:pt>
                <c:pt idx="3665">
                  <c:v>1.65E-4</c:v>
                </c:pt>
                <c:pt idx="3666">
                  <c:v>1.65E-4</c:v>
                </c:pt>
                <c:pt idx="3667">
                  <c:v>1.65E-4</c:v>
                </c:pt>
                <c:pt idx="3668">
                  <c:v>1.65E-4</c:v>
                </c:pt>
                <c:pt idx="3669">
                  <c:v>1.65E-4</c:v>
                </c:pt>
                <c:pt idx="3670">
                  <c:v>1.65E-4</c:v>
                </c:pt>
                <c:pt idx="3671">
                  <c:v>1.65E-4</c:v>
                </c:pt>
                <c:pt idx="3672">
                  <c:v>1.65E-4</c:v>
                </c:pt>
                <c:pt idx="3673">
                  <c:v>1.65E-4</c:v>
                </c:pt>
                <c:pt idx="3674">
                  <c:v>1.65E-4</c:v>
                </c:pt>
                <c:pt idx="3675">
                  <c:v>1.65E-4</c:v>
                </c:pt>
                <c:pt idx="3676">
                  <c:v>1.65E-4</c:v>
                </c:pt>
                <c:pt idx="3677">
                  <c:v>1.65E-4</c:v>
                </c:pt>
                <c:pt idx="3678">
                  <c:v>1.65E-4</c:v>
                </c:pt>
                <c:pt idx="3679">
                  <c:v>1.65E-4</c:v>
                </c:pt>
                <c:pt idx="3680">
                  <c:v>1.65E-4</c:v>
                </c:pt>
                <c:pt idx="3681">
                  <c:v>1.65E-4</c:v>
                </c:pt>
                <c:pt idx="3682">
                  <c:v>1.65E-4</c:v>
                </c:pt>
                <c:pt idx="3683">
                  <c:v>1.65E-4</c:v>
                </c:pt>
                <c:pt idx="3684">
                  <c:v>1.65E-4</c:v>
                </c:pt>
                <c:pt idx="3685">
                  <c:v>1.65E-4</c:v>
                </c:pt>
                <c:pt idx="3686">
                  <c:v>1.65E-4</c:v>
                </c:pt>
                <c:pt idx="3687">
                  <c:v>1.65E-4</c:v>
                </c:pt>
                <c:pt idx="3688">
                  <c:v>1.65E-4</c:v>
                </c:pt>
                <c:pt idx="3689">
                  <c:v>1.65E-4</c:v>
                </c:pt>
                <c:pt idx="3690">
                  <c:v>1.65E-4</c:v>
                </c:pt>
                <c:pt idx="3691">
                  <c:v>1.65E-4</c:v>
                </c:pt>
                <c:pt idx="3692">
                  <c:v>1.65E-4</c:v>
                </c:pt>
                <c:pt idx="3693">
                  <c:v>1.65E-4</c:v>
                </c:pt>
                <c:pt idx="3694">
                  <c:v>1.65E-4</c:v>
                </c:pt>
                <c:pt idx="3695">
                  <c:v>1.65E-4</c:v>
                </c:pt>
                <c:pt idx="3696">
                  <c:v>1.65E-4</c:v>
                </c:pt>
                <c:pt idx="3697">
                  <c:v>1.65E-4</c:v>
                </c:pt>
                <c:pt idx="3698">
                  <c:v>1.65E-4</c:v>
                </c:pt>
                <c:pt idx="3699">
                  <c:v>1.65E-4</c:v>
                </c:pt>
                <c:pt idx="3700">
                  <c:v>1.65E-4</c:v>
                </c:pt>
                <c:pt idx="3701">
                  <c:v>1.65E-4</c:v>
                </c:pt>
                <c:pt idx="3702">
                  <c:v>1.65E-4</c:v>
                </c:pt>
                <c:pt idx="3703">
                  <c:v>1.65E-4</c:v>
                </c:pt>
                <c:pt idx="3704">
                  <c:v>1.65E-4</c:v>
                </c:pt>
                <c:pt idx="3705">
                  <c:v>1.65E-4</c:v>
                </c:pt>
                <c:pt idx="3706">
                  <c:v>1.65E-4</c:v>
                </c:pt>
                <c:pt idx="3707">
                  <c:v>1.65E-4</c:v>
                </c:pt>
                <c:pt idx="3708">
                  <c:v>1.65E-4</c:v>
                </c:pt>
                <c:pt idx="3709">
                  <c:v>1.65E-4</c:v>
                </c:pt>
                <c:pt idx="3710">
                  <c:v>1.65E-4</c:v>
                </c:pt>
                <c:pt idx="3711">
                  <c:v>1.65E-4</c:v>
                </c:pt>
                <c:pt idx="3712">
                  <c:v>1.65E-4</c:v>
                </c:pt>
                <c:pt idx="3713">
                  <c:v>1.65E-4</c:v>
                </c:pt>
                <c:pt idx="3714">
                  <c:v>1.65E-4</c:v>
                </c:pt>
                <c:pt idx="3715">
                  <c:v>1.65E-4</c:v>
                </c:pt>
                <c:pt idx="3716">
                  <c:v>1.65E-4</c:v>
                </c:pt>
                <c:pt idx="3717">
                  <c:v>1.65E-4</c:v>
                </c:pt>
                <c:pt idx="3718">
                  <c:v>1.65E-4</c:v>
                </c:pt>
                <c:pt idx="3719">
                  <c:v>1.65E-4</c:v>
                </c:pt>
                <c:pt idx="3720">
                  <c:v>1.65E-4</c:v>
                </c:pt>
                <c:pt idx="3721">
                  <c:v>1.65E-4</c:v>
                </c:pt>
                <c:pt idx="3722">
                  <c:v>1.65E-4</c:v>
                </c:pt>
                <c:pt idx="3723">
                  <c:v>1.65E-4</c:v>
                </c:pt>
                <c:pt idx="3724">
                  <c:v>1.65E-4</c:v>
                </c:pt>
                <c:pt idx="3725">
                  <c:v>1.65E-4</c:v>
                </c:pt>
                <c:pt idx="3726">
                  <c:v>1.65E-4</c:v>
                </c:pt>
                <c:pt idx="3727">
                  <c:v>1.65E-4</c:v>
                </c:pt>
                <c:pt idx="3728">
                  <c:v>1.65E-4</c:v>
                </c:pt>
                <c:pt idx="3729">
                  <c:v>1.65E-4</c:v>
                </c:pt>
                <c:pt idx="3730">
                  <c:v>1.65E-4</c:v>
                </c:pt>
                <c:pt idx="3731">
                  <c:v>1.65E-4</c:v>
                </c:pt>
                <c:pt idx="3732">
                  <c:v>1.65E-4</c:v>
                </c:pt>
                <c:pt idx="3733">
                  <c:v>1.65E-4</c:v>
                </c:pt>
                <c:pt idx="3734">
                  <c:v>1.65E-4</c:v>
                </c:pt>
                <c:pt idx="3735">
                  <c:v>1.65E-4</c:v>
                </c:pt>
                <c:pt idx="3736">
                  <c:v>1.65E-4</c:v>
                </c:pt>
                <c:pt idx="3737">
                  <c:v>1.65E-4</c:v>
                </c:pt>
                <c:pt idx="3738">
                  <c:v>1.65E-4</c:v>
                </c:pt>
                <c:pt idx="3739">
                  <c:v>1.65E-4</c:v>
                </c:pt>
                <c:pt idx="3740">
                  <c:v>1.65E-4</c:v>
                </c:pt>
                <c:pt idx="3741">
                  <c:v>1.65E-4</c:v>
                </c:pt>
                <c:pt idx="3742">
                  <c:v>1.65E-4</c:v>
                </c:pt>
                <c:pt idx="3743">
                  <c:v>1.65E-4</c:v>
                </c:pt>
                <c:pt idx="3744">
                  <c:v>1.65E-4</c:v>
                </c:pt>
                <c:pt idx="3745">
                  <c:v>1.65E-4</c:v>
                </c:pt>
                <c:pt idx="3746">
                  <c:v>1.65E-4</c:v>
                </c:pt>
                <c:pt idx="3747">
                  <c:v>1.65E-4</c:v>
                </c:pt>
                <c:pt idx="3748">
                  <c:v>1.65E-4</c:v>
                </c:pt>
                <c:pt idx="3749">
                  <c:v>1.65E-4</c:v>
                </c:pt>
                <c:pt idx="3750">
                  <c:v>1.65E-4</c:v>
                </c:pt>
                <c:pt idx="3751">
                  <c:v>1.65E-4</c:v>
                </c:pt>
                <c:pt idx="3752">
                  <c:v>1.65E-4</c:v>
                </c:pt>
                <c:pt idx="3753">
                  <c:v>1.65E-4</c:v>
                </c:pt>
                <c:pt idx="3754">
                  <c:v>1.65E-4</c:v>
                </c:pt>
                <c:pt idx="3755">
                  <c:v>1.65E-4</c:v>
                </c:pt>
                <c:pt idx="3756">
                  <c:v>1.65E-4</c:v>
                </c:pt>
                <c:pt idx="3757">
                  <c:v>1.65E-4</c:v>
                </c:pt>
                <c:pt idx="3758">
                  <c:v>1.65E-4</c:v>
                </c:pt>
                <c:pt idx="3759">
                  <c:v>1.65E-4</c:v>
                </c:pt>
                <c:pt idx="3760">
                  <c:v>1.65E-4</c:v>
                </c:pt>
                <c:pt idx="3761">
                  <c:v>1.65E-4</c:v>
                </c:pt>
                <c:pt idx="3762">
                  <c:v>1.65E-4</c:v>
                </c:pt>
                <c:pt idx="3763">
                  <c:v>1.65E-4</c:v>
                </c:pt>
                <c:pt idx="3764">
                  <c:v>1.65E-4</c:v>
                </c:pt>
                <c:pt idx="3765">
                  <c:v>1.65E-4</c:v>
                </c:pt>
                <c:pt idx="3766">
                  <c:v>1.65E-4</c:v>
                </c:pt>
                <c:pt idx="3767">
                  <c:v>1.65E-4</c:v>
                </c:pt>
                <c:pt idx="3768">
                  <c:v>1.65E-4</c:v>
                </c:pt>
                <c:pt idx="3769">
                  <c:v>1.65E-4</c:v>
                </c:pt>
                <c:pt idx="3770">
                  <c:v>1.65E-4</c:v>
                </c:pt>
                <c:pt idx="3771">
                  <c:v>1.65E-4</c:v>
                </c:pt>
                <c:pt idx="3772">
                  <c:v>1.65E-4</c:v>
                </c:pt>
                <c:pt idx="3773">
                  <c:v>1.65E-4</c:v>
                </c:pt>
                <c:pt idx="3774">
                  <c:v>1.65E-4</c:v>
                </c:pt>
                <c:pt idx="3775">
                  <c:v>1.65E-4</c:v>
                </c:pt>
                <c:pt idx="3776">
                  <c:v>1.65E-4</c:v>
                </c:pt>
                <c:pt idx="3777">
                  <c:v>1.65E-4</c:v>
                </c:pt>
                <c:pt idx="3778">
                  <c:v>1.65E-4</c:v>
                </c:pt>
                <c:pt idx="3779">
                  <c:v>1.65E-4</c:v>
                </c:pt>
                <c:pt idx="3780">
                  <c:v>1.65E-4</c:v>
                </c:pt>
                <c:pt idx="3781">
                  <c:v>1.65E-4</c:v>
                </c:pt>
                <c:pt idx="3782">
                  <c:v>1.65E-4</c:v>
                </c:pt>
                <c:pt idx="3783">
                  <c:v>1.65E-4</c:v>
                </c:pt>
                <c:pt idx="3784">
                  <c:v>1.65E-4</c:v>
                </c:pt>
                <c:pt idx="3785">
                  <c:v>1.65E-4</c:v>
                </c:pt>
                <c:pt idx="3786">
                  <c:v>1.65E-4</c:v>
                </c:pt>
                <c:pt idx="3787">
                  <c:v>1.65E-4</c:v>
                </c:pt>
                <c:pt idx="3788">
                  <c:v>1.65E-4</c:v>
                </c:pt>
                <c:pt idx="3789">
                  <c:v>1.65E-4</c:v>
                </c:pt>
                <c:pt idx="3790">
                  <c:v>1.65E-4</c:v>
                </c:pt>
                <c:pt idx="3791">
                  <c:v>1.65E-4</c:v>
                </c:pt>
                <c:pt idx="3792">
                  <c:v>1.65E-4</c:v>
                </c:pt>
                <c:pt idx="3793">
                  <c:v>1.65E-4</c:v>
                </c:pt>
                <c:pt idx="3794">
                  <c:v>1.65E-4</c:v>
                </c:pt>
                <c:pt idx="3795">
                  <c:v>1.65E-4</c:v>
                </c:pt>
                <c:pt idx="3796">
                  <c:v>1.65E-4</c:v>
                </c:pt>
                <c:pt idx="3797">
                  <c:v>1.65E-4</c:v>
                </c:pt>
                <c:pt idx="3798">
                  <c:v>1.65E-4</c:v>
                </c:pt>
                <c:pt idx="3799">
                  <c:v>1.65E-4</c:v>
                </c:pt>
                <c:pt idx="3800">
                  <c:v>1.65E-4</c:v>
                </c:pt>
                <c:pt idx="3801">
                  <c:v>1.65E-4</c:v>
                </c:pt>
                <c:pt idx="3802">
                  <c:v>1.65E-4</c:v>
                </c:pt>
                <c:pt idx="3803">
                  <c:v>1.65E-4</c:v>
                </c:pt>
                <c:pt idx="3804">
                  <c:v>1.65E-4</c:v>
                </c:pt>
                <c:pt idx="3805">
                  <c:v>1.65E-4</c:v>
                </c:pt>
                <c:pt idx="3806">
                  <c:v>1.65E-4</c:v>
                </c:pt>
                <c:pt idx="3807">
                  <c:v>1.65E-4</c:v>
                </c:pt>
                <c:pt idx="3808">
                  <c:v>1.65E-4</c:v>
                </c:pt>
                <c:pt idx="3809">
                  <c:v>1.65E-4</c:v>
                </c:pt>
                <c:pt idx="3810">
                  <c:v>1.65E-4</c:v>
                </c:pt>
                <c:pt idx="3811">
                  <c:v>1.65E-4</c:v>
                </c:pt>
                <c:pt idx="3812">
                  <c:v>1.65E-4</c:v>
                </c:pt>
                <c:pt idx="3813">
                  <c:v>1.65E-4</c:v>
                </c:pt>
                <c:pt idx="3814">
                  <c:v>1.65E-4</c:v>
                </c:pt>
                <c:pt idx="3815">
                  <c:v>1.65E-4</c:v>
                </c:pt>
                <c:pt idx="3816">
                  <c:v>1.65E-4</c:v>
                </c:pt>
                <c:pt idx="3817">
                  <c:v>1.65E-4</c:v>
                </c:pt>
                <c:pt idx="3818">
                  <c:v>1.65E-4</c:v>
                </c:pt>
                <c:pt idx="3819">
                  <c:v>1.65E-4</c:v>
                </c:pt>
                <c:pt idx="3820">
                  <c:v>1.65E-4</c:v>
                </c:pt>
                <c:pt idx="3821">
                  <c:v>1.65E-4</c:v>
                </c:pt>
                <c:pt idx="3822">
                  <c:v>1.65E-4</c:v>
                </c:pt>
                <c:pt idx="3823">
                  <c:v>1.65E-4</c:v>
                </c:pt>
                <c:pt idx="3824">
                  <c:v>1.65E-4</c:v>
                </c:pt>
                <c:pt idx="3825">
                  <c:v>1.65E-4</c:v>
                </c:pt>
                <c:pt idx="3826">
                  <c:v>1.65E-4</c:v>
                </c:pt>
                <c:pt idx="3827">
                  <c:v>1.65E-4</c:v>
                </c:pt>
                <c:pt idx="3828">
                  <c:v>1.65E-4</c:v>
                </c:pt>
                <c:pt idx="3829">
                  <c:v>1.65E-4</c:v>
                </c:pt>
                <c:pt idx="3830">
                  <c:v>1.65E-4</c:v>
                </c:pt>
                <c:pt idx="3831">
                  <c:v>1.65E-4</c:v>
                </c:pt>
                <c:pt idx="3832">
                  <c:v>1.65E-4</c:v>
                </c:pt>
                <c:pt idx="3833">
                  <c:v>1.65E-4</c:v>
                </c:pt>
                <c:pt idx="3834">
                  <c:v>1.65E-4</c:v>
                </c:pt>
                <c:pt idx="3835">
                  <c:v>1.65E-4</c:v>
                </c:pt>
                <c:pt idx="3836">
                  <c:v>1.65E-4</c:v>
                </c:pt>
                <c:pt idx="3837">
                  <c:v>1.65E-4</c:v>
                </c:pt>
                <c:pt idx="3838">
                  <c:v>1.65E-4</c:v>
                </c:pt>
                <c:pt idx="3839">
                  <c:v>1.65E-4</c:v>
                </c:pt>
                <c:pt idx="3840">
                  <c:v>1.65E-4</c:v>
                </c:pt>
                <c:pt idx="3841">
                  <c:v>1.65E-4</c:v>
                </c:pt>
                <c:pt idx="3842">
                  <c:v>1.65E-4</c:v>
                </c:pt>
                <c:pt idx="3843">
                  <c:v>1.65E-4</c:v>
                </c:pt>
                <c:pt idx="3844">
                  <c:v>1.65E-4</c:v>
                </c:pt>
                <c:pt idx="3845">
                  <c:v>1.65E-4</c:v>
                </c:pt>
                <c:pt idx="3846">
                  <c:v>1.65E-4</c:v>
                </c:pt>
                <c:pt idx="3847">
                  <c:v>1.65E-4</c:v>
                </c:pt>
                <c:pt idx="3848">
                  <c:v>1.65E-4</c:v>
                </c:pt>
                <c:pt idx="3849">
                  <c:v>1.65E-4</c:v>
                </c:pt>
                <c:pt idx="3850">
                  <c:v>1.65E-4</c:v>
                </c:pt>
                <c:pt idx="3851">
                  <c:v>1.65E-4</c:v>
                </c:pt>
                <c:pt idx="3852">
                  <c:v>1.65E-4</c:v>
                </c:pt>
                <c:pt idx="3853">
                  <c:v>1.65E-4</c:v>
                </c:pt>
                <c:pt idx="3854">
                  <c:v>1.65E-4</c:v>
                </c:pt>
                <c:pt idx="3855">
                  <c:v>1.65E-4</c:v>
                </c:pt>
                <c:pt idx="3856">
                  <c:v>1.65E-4</c:v>
                </c:pt>
                <c:pt idx="3857">
                  <c:v>1.65E-4</c:v>
                </c:pt>
                <c:pt idx="3858">
                  <c:v>1.65E-4</c:v>
                </c:pt>
                <c:pt idx="3859">
                  <c:v>1.65E-4</c:v>
                </c:pt>
                <c:pt idx="3860">
                  <c:v>1.65E-4</c:v>
                </c:pt>
                <c:pt idx="3861">
                  <c:v>1.65E-4</c:v>
                </c:pt>
                <c:pt idx="3862">
                  <c:v>1.65E-4</c:v>
                </c:pt>
                <c:pt idx="3863">
                  <c:v>1.65E-4</c:v>
                </c:pt>
                <c:pt idx="3864">
                  <c:v>1.65E-4</c:v>
                </c:pt>
                <c:pt idx="3865">
                  <c:v>1.65E-4</c:v>
                </c:pt>
                <c:pt idx="3866">
                  <c:v>1.65E-4</c:v>
                </c:pt>
                <c:pt idx="3867">
                  <c:v>1.65E-4</c:v>
                </c:pt>
                <c:pt idx="3868">
                  <c:v>1.65E-4</c:v>
                </c:pt>
                <c:pt idx="3869">
                  <c:v>1.65E-4</c:v>
                </c:pt>
                <c:pt idx="3870">
                  <c:v>1.65E-4</c:v>
                </c:pt>
                <c:pt idx="3871">
                  <c:v>1.65E-4</c:v>
                </c:pt>
                <c:pt idx="3872">
                  <c:v>1.65E-4</c:v>
                </c:pt>
                <c:pt idx="3873">
                  <c:v>1.65E-4</c:v>
                </c:pt>
                <c:pt idx="3874">
                  <c:v>1.65E-4</c:v>
                </c:pt>
                <c:pt idx="3875">
                  <c:v>1.65E-4</c:v>
                </c:pt>
                <c:pt idx="3876">
                  <c:v>1.65E-4</c:v>
                </c:pt>
                <c:pt idx="3877">
                  <c:v>1.65E-4</c:v>
                </c:pt>
                <c:pt idx="3878">
                  <c:v>1.65E-4</c:v>
                </c:pt>
                <c:pt idx="3879">
                  <c:v>1.65E-4</c:v>
                </c:pt>
                <c:pt idx="3880">
                  <c:v>1.65E-4</c:v>
                </c:pt>
                <c:pt idx="3881">
                  <c:v>1.65E-4</c:v>
                </c:pt>
                <c:pt idx="3882">
                  <c:v>1.65E-4</c:v>
                </c:pt>
                <c:pt idx="3883">
                  <c:v>1.65E-4</c:v>
                </c:pt>
                <c:pt idx="3884">
                  <c:v>1.65E-4</c:v>
                </c:pt>
                <c:pt idx="3885">
                  <c:v>1.65E-4</c:v>
                </c:pt>
                <c:pt idx="3886">
                  <c:v>1.65E-4</c:v>
                </c:pt>
                <c:pt idx="3887">
                  <c:v>1.65E-4</c:v>
                </c:pt>
                <c:pt idx="3888">
                  <c:v>1.65E-4</c:v>
                </c:pt>
                <c:pt idx="3889">
                  <c:v>1.65E-4</c:v>
                </c:pt>
                <c:pt idx="3890">
                  <c:v>1.65E-4</c:v>
                </c:pt>
                <c:pt idx="3891">
                  <c:v>1.65E-4</c:v>
                </c:pt>
                <c:pt idx="3892">
                  <c:v>1.65E-4</c:v>
                </c:pt>
                <c:pt idx="3893">
                  <c:v>1.65E-4</c:v>
                </c:pt>
                <c:pt idx="3894">
                  <c:v>1.65E-4</c:v>
                </c:pt>
                <c:pt idx="3895">
                  <c:v>1.65E-4</c:v>
                </c:pt>
                <c:pt idx="3896">
                  <c:v>1.65E-4</c:v>
                </c:pt>
                <c:pt idx="3897">
                  <c:v>1.65E-4</c:v>
                </c:pt>
                <c:pt idx="3898">
                  <c:v>1.65E-4</c:v>
                </c:pt>
                <c:pt idx="3899">
                  <c:v>1.65E-4</c:v>
                </c:pt>
                <c:pt idx="3900">
                  <c:v>1.65E-4</c:v>
                </c:pt>
                <c:pt idx="3901">
                  <c:v>1.65E-4</c:v>
                </c:pt>
                <c:pt idx="3902">
                  <c:v>1.65E-4</c:v>
                </c:pt>
                <c:pt idx="3903">
                  <c:v>1.65E-4</c:v>
                </c:pt>
                <c:pt idx="3904">
                  <c:v>1.65E-4</c:v>
                </c:pt>
                <c:pt idx="3905">
                  <c:v>1.65E-4</c:v>
                </c:pt>
                <c:pt idx="3906">
                  <c:v>1.65E-4</c:v>
                </c:pt>
                <c:pt idx="3907">
                  <c:v>1.65E-4</c:v>
                </c:pt>
                <c:pt idx="3908">
                  <c:v>1.65E-4</c:v>
                </c:pt>
                <c:pt idx="3909">
                  <c:v>1.65E-4</c:v>
                </c:pt>
                <c:pt idx="3910">
                  <c:v>1.65E-4</c:v>
                </c:pt>
                <c:pt idx="3911">
                  <c:v>1.65E-4</c:v>
                </c:pt>
                <c:pt idx="3912">
                  <c:v>1.65E-4</c:v>
                </c:pt>
                <c:pt idx="3913">
                  <c:v>1.65E-4</c:v>
                </c:pt>
                <c:pt idx="3914">
                  <c:v>1.65E-4</c:v>
                </c:pt>
                <c:pt idx="3915">
                  <c:v>1.65E-4</c:v>
                </c:pt>
                <c:pt idx="3916">
                  <c:v>1.65E-4</c:v>
                </c:pt>
                <c:pt idx="3917">
                  <c:v>1.65E-4</c:v>
                </c:pt>
                <c:pt idx="3918">
                  <c:v>1.65E-4</c:v>
                </c:pt>
                <c:pt idx="3919">
                  <c:v>1.65E-4</c:v>
                </c:pt>
                <c:pt idx="3920">
                  <c:v>1.65E-4</c:v>
                </c:pt>
                <c:pt idx="3921">
                  <c:v>1.65E-4</c:v>
                </c:pt>
                <c:pt idx="3922">
                  <c:v>1.65E-4</c:v>
                </c:pt>
                <c:pt idx="3923">
                  <c:v>1.65E-4</c:v>
                </c:pt>
                <c:pt idx="3924">
                  <c:v>1.65E-4</c:v>
                </c:pt>
                <c:pt idx="3925">
                  <c:v>1.65E-4</c:v>
                </c:pt>
                <c:pt idx="3926">
                  <c:v>1.65E-4</c:v>
                </c:pt>
                <c:pt idx="3927">
                  <c:v>1.65E-4</c:v>
                </c:pt>
                <c:pt idx="3928">
                  <c:v>1.65E-4</c:v>
                </c:pt>
                <c:pt idx="3929">
                  <c:v>1.65E-4</c:v>
                </c:pt>
                <c:pt idx="3930">
                  <c:v>1.65E-4</c:v>
                </c:pt>
                <c:pt idx="3931">
                  <c:v>1.65E-4</c:v>
                </c:pt>
                <c:pt idx="3932">
                  <c:v>1.65E-4</c:v>
                </c:pt>
                <c:pt idx="3933">
                  <c:v>1.65E-4</c:v>
                </c:pt>
                <c:pt idx="3934">
                  <c:v>1.65E-4</c:v>
                </c:pt>
                <c:pt idx="3935">
                  <c:v>1.65E-4</c:v>
                </c:pt>
                <c:pt idx="3936">
                  <c:v>1.65E-4</c:v>
                </c:pt>
                <c:pt idx="3937">
                  <c:v>1.65E-4</c:v>
                </c:pt>
                <c:pt idx="3938">
                  <c:v>1.65E-4</c:v>
                </c:pt>
                <c:pt idx="3939">
                  <c:v>1.65E-4</c:v>
                </c:pt>
                <c:pt idx="3940">
                  <c:v>1.65E-4</c:v>
                </c:pt>
                <c:pt idx="3941">
                  <c:v>1.65E-4</c:v>
                </c:pt>
                <c:pt idx="3942">
                  <c:v>1.65E-4</c:v>
                </c:pt>
                <c:pt idx="3943">
                  <c:v>1.65E-4</c:v>
                </c:pt>
                <c:pt idx="3944">
                  <c:v>1.65E-4</c:v>
                </c:pt>
                <c:pt idx="3945">
                  <c:v>1.65E-4</c:v>
                </c:pt>
                <c:pt idx="3946">
                  <c:v>1.65E-4</c:v>
                </c:pt>
                <c:pt idx="3947">
                  <c:v>1.65E-4</c:v>
                </c:pt>
                <c:pt idx="3948">
                  <c:v>1.65E-4</c:v>
                </c:pt>
                <c:pt idx="3949">
                  <c:v>1.65E-4</c:v>
                </c:pt>
                <c:pt idx="3950">
                  <c:v>1.65E-4</c:v>
                </c:pt>
                <c:pt idx="3951">
                  <c:v>1.65E-4</c:v>
                </c:pt>
                <c:pt idx="3952">
                  <c:v>1.65E-4</c:v>
                </c:pt>
                <c:pt idx="3953">
                  <c:v>1.65E-4</c:v>
                </c:pt>
                <c:pt idx="3954">
                  <c:v>1.65E-4</c:v>
                </c:pt>
                <c:pt idx="3955">
                  <c:v>1.65E-4</c:v>
                </c:pt>
                <c:pt idx="3956">
                  <c:v>1.65E-4</c:v>
                </c:pt>
                <c:pt idx="3957">
                  <c:v>1.65E-4</c:v>
                </c:pt>
                <c:pt idx="3958">
                  <c:v>1.65E-4</c:v>
                </c:pt>
                <c:pt idx="3959">
                  <c:v>1.65E-4</c:v>
                </c:pt>
                <c:pt idx="3960">
                  <c:v>1.65E-4</c:v>
                </c:pt>
                <c:pt idx="3961">
                  <c:v>1.65E-4</c:v>
                </c:pt>
                <c:pt idx="3962">
                  <c:v>1.65E-4</c:v>
                </c:pt>
                <c:pt idx="3963">
                  <c:v>1.65E-4</c:v>
                </c:pt>
                <c:pt idx="3964">
                  <c:v>1.65E-4</c:v>
                </c:pt>
                <c:pt idx="3965">
                  <c:v>1.65E-4</c:v>
                </c:pt>
                <c:pt idx="3966">
                  <c:v>1.65E-4</c:v>
                </c:pt>
                <c:pt idx="3967">
                  <c:v>1.65E-4</c:v>
                </c:pt>
                <c:pt idx="3968">
                  <c:v>1.65E-4</c:v>
                </c:pt>
                <c:pt idx="3969">
                  <c:v>1.65E-4</c:v>
                </c:pt>
                <c:pt idx="3970">
                  <c:v>1.65E-4</c:v>
                </c:pt>
                <c:pt idx="3971">
                  <c:v>1.65E-4</c:v>
                </c:pt>
                <c:pt idx="3972">
                  <c:v>1.65E-4</c:v>
                </c:pt>
                <c:pt idx="3973">
                  <c:v>1.65E-4</c:v>
                </c:pt>
                <c:pt idx="3974">
                  <c:v>1.65E-4</c:v>
                </c:pt>
                <c:pt idx="3975">
                  <c:v>1.65E-4</c:v>
                </c:pt>
                <c:pt idx="3976">
                  <c:v>1.65E-4</c:v>
                </c:pt>
                <c:pt idx="3977">
                  <c:v>1.65E-4</c:v>
                </c:pt>
                <c:pt idx="3978">
                  <c:v>1.65E-4</c:v>
                </c:pt>
                <c:pt idx="3979">
                  <c:v>1.65E-4</c:v>
                </c:pt>
                <c:pt idx="3980">
                  <c:v>1.65E-4</c:v>
                </c:pt>
                <c:pt idx="3981">
                  <c:v>1.65E-4</c:v>
                </c:pt>
                <c:pt idx="3982">
                  <c:v>1.65E-4</c:v>
                </c:pt>
                <c:pt idx="3983">
                  <c:v>1.65E-4</c:v>
                </c:pt>
                <c:pt idx="3984">
                  <c:v>1.65E-4</c:v>
                </c:pt>
                <c:pt idx="3985">
                  <c:v>1.65E-4</c:v>
                </c:pt>
                <c:pt idx="3986">
                  <c:v>1.65E-4</c:v>
                </c:pt>
                <c:pt idx="3987">
                  <c:v>1.65E-4</c:v>
                </c:pt>
                <c:pt idx="3988">
                  <c:v>1.65E-4</c:v>
                </c:pt>
                <c:pt idx="3989">
                  <c:v>1.65E-4</c:v>
                </c:pt>
                <c:pt idx="3990">
                  <c:v>1.65E-4</c:v>
                </c:pt>
                <c:pt idx="3991">
                  <c:v>1.65E-4</c:v>
                </c:pt>
                <c:pt idx="3992">
                  <c:v>1.65E-4</c:v>
                </c:pt>
                <c:pt idx="3993">
                  <c:v>1.65E-4</c:v>
                </c:pt>
                <c:pt idx="3994">
                  <c:v>1.65E-4</c:v>
                </c:pt>
                <c:pt idx="3995">
                  <c:v>1.65E-4</c:v>
                </c:pt>
                <c:pt idx="3996">
                  <c:v>1.65E-4</c:v>
                </c:pt>
                <c:pt idx="3997">
                  <c:v>1.65E-4</c:v>
                </c:pt>
                <c:pt idx="3998">
                  <c:v>1.65E-4</c:v>
                </c:pt>
                <c:pt idx="3999">
                  <c:v>1.65E-4</c:v>
                </c:pt>
                <c:pt idx="4000">
                  <c:v>1.65E-4</c:v>
                </c:pt>
                <c:pt idx="4001">
                  <c:v>1.65E-4</c:v>
                </c:pt>
                <c:pt idx="4002">
                  <c:v>1.65E-4</c:v>
                </c:pt>
                <c:pt idx="4003">
                  <c:v>1.65E-4</c:v>
                </c:pt>
                <c:pt idx="4004">
                  <c:v>1.65E-4</c:v>
                </c:pt>
                <c:pt idx="4005">
                  <c:v>1.65E-4</c:v>
                </c:pt>
                <c:pt idx="4006">
                  <c:v>1.65E-4</c:v>
                </c:pt>
                <c:pt idx="4007">
                  <c:v>1.65E-4</c:v>
                </c:pt>
                <c:pt idx="4008">
                  <c:v>1.65E-4</c:v>
                </c:pt>
                <c:pt idx="4009">
                  <c:v>1.65E-4</c:v>
                </c:pt>
                <c:pt idx="4010">
                  <c:v>1.65E-4</c:v>
                </c:pt>
                <c:pt idx="4011">
                  <c:v>1.65E-4</c:v>
                </c:pt>
                <c:pt idx="4012">
                  <c:v>1.65E-4</c:v>
                </c:pt>
                <c:pt idx="4013">
                  <c:v>1.65E-4</c:v>
                </c:pt>
                <c:pt idx="4014">
                  <c:v>1.65E-4</c:v>
                </c:pt>
                <c:pt idx="4015">
                  <c:v>1.65E-4</c:v>
                </c:pt>
                <c:pt idx="4016">
                  <c:v>1.65E-4</c:v>
                </c:pt>
                <c:pt idx="4017">
                  <c:v>1.65E-4</c:v>
                </c:pt>
                <c:pt idx="4018">
                  <c:v>1.65E-4</c:v>
                </c:pt>
                <c:pt idx="4019">
                  <c:v>1.65E-4</c:v>
                </c:pt>
                <c:pt idx="4020">
                  <c:v>1.65E-4</c:v>
                </c:pt>
                <c:pt idx="4021">
                  <c:v>1.65E-4</c:v>
                </c:pt>
                <c:pt idx="4022">
                  <c:v>1.65E-4</c:v>
                </c:pt>
                <c:pt idx="4023">
                  <c:v>1.65E-4</c:v>
                </c:pt>
                <c:pt idx="4024">
                  <c:v>1.65E-4</c:v>
                </c:pt>
                <c:pt idx="4025">
                  <c:v>1.65E-4</c:v>
                </c:pt>
                <c:pt idx="4026">
                  <c:v>1.65E-4</c:v>
                </c:pt>
                <c:pt idx="4027">
                  <c:v>1.65E-4</c:v>
                </c:pt>
                <c:pt idx="4028">
                  <c:v>1.65E-4</c:v>
                </c:pt>
                <c:pt idx="4029">
                  <c:v>1.65E-4</c:v>
                </c:pt>
                <c:pt idx="4030">
                  <c:v>1.65E-4</c:v>
                </c:pt>
                <c:pt idx="4031">
                  <c:v>1.65E-4</c:v>
                </c:pt>
                <c:pt idx="4032">
                  <c:v>1.65E-4</c:v>
                </c:pt>
                <c:pt idx="4033">
                  <c:v>1.65E-4</c:v>
                </c:pt>
                <c:pt idx="4034">
                  <c:v>1.65E-4</c:v>
                </c:pt>
                <c:pt idx="4035">
                  <c:v>1.65E-4</c:v>
                </c:pt>
                <c:pt idx="4036">
                  <c:v>1.65E-4</c:v>
                </c:pt>
                <c:pt idx="4037">
                  <c:v>1.65E-4</c:v>
                </c:pt>
                <c:pt idx="4038">
                  <c:v>1.65E-4</c:v>
                </c:pt>
                <c:pt idx="4039">
                  <c:v>1.65E-4</c:v>
                </c:pt>
                <c:pt idx="4040">
                  <c:v>1.65E-4</c:v>
                </c:pt>
                <c:pt idx="4041">
                  <c:v>1.65E-4</c:v>
                </c:pt>
                <c:pt idx="4042">
                  <c:v>1.65E-4</c:v>
                </c:pt>
                <c:pt idx="4043">
                  <c:v>1.65E-4</c:v>
                </c:pt>
                <c:pt idx="4044">
                  <c:v>1.65E-4</c:v>
                </c:pt>
                <c:pt idx="4045">
                  <c:v>1.65E-4</c:v>
                </c:pt>
                <c:pt idx="4046">
                  <c:v>1.65E-4</c:v>
                </c:pt>
                <c:pt idx="4047">
                  <c:v>1.65E-4</c:v>
                </c:pt>
                <c:pt idx="4048">
                  <c:v>1.65E-4</c:v>
                </c:pt>
                <c:pt idx="4049">
                  <c:v>1.65E-4</c:v>
                </c:pt>
                <c:pt idx="4050">
                  <c:v>1.65E-4</c:v>
                </c:pt>
                <c:pt idx="4051">
                  <c:v>1.65E-4</c:v>
                </c:pt>
                <c:pt idx="4052">
                  <c:v>1.65E-4</c:v>
                </c:pt>
                <c:pt idx="4053">
                  <c:v>1.65E-4</c:v>
                </c:pt>
                <c:pt idx="4054">
                  <c:v>1.65E-4</c:v>
                </c:pt>
                <c:pt idx="4055">
                  <c:v>1.65E-4</c:v>
                </c:pt>
                <c:pt idx="4056">
                  <c:v>1.65E-4</c:v>
                </c:pt>
                <c:pt idx="4057">
                  <c:v>1.65E-4</c:v>
                </c:pt>
                <c:pt idx="4058">
                  <c:v>1.65E-4</c:v>
                </c:pt>
                <c:pt idx="4059">
                  <c:v>1.65E-4</c:v>
                </c:pt>
                <c:pt idx="4060">
                  <c:v>1.65E-4</c:v>
                </c:pt>
                <c:pt idx="4061">
                  <c:v>1.65E-4</c:v>
                </c:pt>
                <c:pt idx="4062">
                  <c:v>1.65E-4</c:v>
                </c:pt>
                <c:pt idx="4063">
                  <c:v>1.65E-4</c:v>
                </c:pt>
                <c:pt idx="4064">
                  <c:v>1.65E-4</c:v>
                </c:pt>
                <c:pt idx="4065">
                  <c:v>1.65E-4</c:v>
                </c:pt>
                <c:pt idx="4066">
                  <c:v>1.65E-4</c:v>
                </c:pt>
                <c:pt idx="4067">
                  <c:v>1.65E-4</c:v>
                </c:pt>
                <c:pt idx="4068">
                  <c:v>1.65E-4</c:v>
                </c:pt>
                <c:pt idx="4069">
                  <c:v>1.65E-4</c:v>
                </c:pt>
                <c:pt idx="4070">
                  <c:v>1.65E-4</c:v>
                </c:pt>
                <c:pt idx="4071">
                  <c:v>1.65E-4</c:v>
                </c:pt>
                <c:pt idx="4072">
                  <c:v>1.65E-4</c:v>
                </c:pt>
                <c:pt idx="4073">
                  <c:v>1.65E-4</c:v>
                </c:pt>
                <c:pt idx="4074">
                  <c:v>1.65E-4</c:v>
                </c:pt>
                <c:pt idx="4075">
                  <c:v>1.65E-4</c:v>
                </c:pt>
                <c:pt idx="4076">
                  <c:v>1.65E-4</c:v>
                </c:pt>
                <c:pt idx="4077">
                  <c:v>1.65E-4</c:v>
                </c:pt>
                <c:pt idx="4078">
                  <c:v>1.65E-4</c:v>
                </c:pt>
                <c:pt idx="4079">
                  <c:v>1.65E-4</c:v>
                </c:pt>
                <c:pt idx="4080">
                  <c:v>1.65E-4</c:v>
                </c:pt>
                <c:pt idx="4081">
                  <c:v>1.65E-4</c:v>
                </c:pt>
                <c:pt idx="4082">
                  <c:v>1.65E-4</c:v>
                </c:pt>
                <c:pt idx="4083">
                  <c:v>1.65E-4</c:v>
                </c:pt>
                <c:pt idx="4084">
                  <c:v>1.65E-4</c:v>
                </c:pt>
                <c:pt idx="4085">
                  <c:v>1.65E-4</c:v>
                </c:pt>
                <c:pt idx="4086">
                  <c:v>1.65E-4</c:v>
                </c:pt>
                <c:pt idx="4087">
                  <c:v>1.65E-4</c:v>
                </c:pt>
                <c:pt idx="4088">
                  <c:v>1.65E-4</c:v>
                </c:pt>
                <c:pt idx="4089">
                  <c:v>1.65E-4</c:v>
                </c:pt>
                <c:pt idx="4090">
                  <c:v>1.65E-4</c:v>
                </c:pt>
                <c:pt idx="4091">
                  <c:v>1.65E-4</c:v>
                </c:pt>
                <c:pt idx="4092">
                  <c:v>1.65E-4</c:v>
                </c:pt>
                <c:pt idx="4093">
                  <c:v>1.65E-4</c:v>
                </c:pt>
                <c:pt idx="4094">
                  <c:v>1.65E-4</c:v>
                </c:pt>
                <c:pt idx="4095">
                  <c:v>1.65E-4</c:v>
                </c:pt>
                <c:pt idx="4096">
                  <c:v>1.65E-4</c:v>
                </c:pt>
                <c:pt idx="4097">
                  <c:v>1.65E-4</c:v>
                </c:pt>
                <c:pt idx="4098">
                  <c:v>1.65E-4</c:v>
                </c:pt>
                <c:pt idx="4099">
                  <c:v>1.65E-4</c:v>
                </c:pt>
                <c:pt idx="4100">
                  <c:v>1.65E-4</c:v>
                </c:pt>
                <c:pt idx="4101">
                  <c:v>1.65E-4</c:v>
                </c:pt>
                <c:pt idx="4102">
                  <c:v>1.65E-4</c:v>
                </c:pt>
                <c:pt idx="4103">
                  <c:v>1.65E-4</c:v>
                </c:pt>
                <c:pt idx="4104">
                  <c:v>1.65E-4</c:v>
                </c:pt>
                <c:pt idx="4105">
                  <c:v>1.65E-4</c:v>
                </c:pt>
                <c:pt idx="4106">
                  <c:v>1.65E-4</c:v>
                </c:pt>
                <c:pt idx="4107">
                  <c:v>1.65E-4</c:v>
                </c:pt>
                <c:pt idx="4108">
                  <c:v>1.65E-4</c:v>
                </c:pt>
                <c:pt idx="4109">
                  <c:v>1.65E-4</c:v>
                </c:pt>
                <c:pt idx="4110">
                  <c:v>1.65E-4</c:v>
                </c:pt>
                <c:pt idx="4111">
                  <c:v>1.65E-4</c:v>
                </c:pt>
                <c:pt idx="4112">
                  <c:v>1.65E-4</c:v>
                </c:pt>
                <c:pt idx="4113">
                  <c:v>1.65E-4</c:v>
                </c:pt>
                <c:pt idx="4114">
                  <c:v>1.65E-4</c:v>
                </c:pt>
                <c:pt idx="4115">
                  <c:v>1.65E-4</c:v>
                </c:pt>
                <c:pt idx="4116">
                  <c:v>1.65E-4</c:v>
                </c:pt>
                <c:pt idx="4117">
                  <c:v>1.65E-4</c:v>
                </c:pt>
                <c:pt idx="4118">
                  <c:v>1.65E-4</c:v>
                </c:pt>
                <c:pt idx="4119">
                  <c:v>1.65E-4</c:v>
                </c:pt>
                <c:pt idx="4120">
                  <c:v>1.65E-4</c:v>
                </c:pt>
                <c:pt idx="4121">
                  <c:v>1.65E-4</c:v>
                </c:pt>
                <c:pt idx="4122">
                  <c:v>1.65E-4</c:v>
                </c:pt>
                <c:pt idx="4123">
                  <c:v>1.65E-4</c:v>
                </c:pt>
                <c:pt idx="4124">
                  <c:v>1.65E-4</c:v>
                </c:pt>
                <c:pt idx="4125">
                  <c:v>1.65E-4</c:v>
                </c:pt>
                <c:pt idx="4126">
                  <c:v>1.65E-4</c:v>
                </c:pt>
                <c:pt idx="4127">
                  <c:v>1.65E-4</c:v>
                </c:pt>
                <c:pt idx="4128">
                  <c:v>1.65E-4</c:v>
                </c:pt>
                <c:pt idx="4129">
                  <c:v>1.65E-4</c:v>
                </c:pt>
                <c:pt idx="4130">
                  <c:v>1.65E-4</c:v>
                </c:pt>
                <c:pt idx="4131">
                  <c:v>1.65E-4</c:v>
                </c:pt>
                <c:pt idx="4132">
                  <c:v>1.65E-4</c:v>
                </c:pt>
                <c:pt idx="4133">
                  <c:v>1.65E-4</c:v>
                </c:pt>
                <c:pt idx="4134">
                  <c:v>1.65E-4</c:v>
                </c:pt>
                <c:pt idx="4135">
                  <c:v>1.65E-4</c:v>
                </c:pt>
                <c:pt idx="4136">
                  <c:v>1.65E-4</c:v>
                </c:pt>
                <c:pt idx="4137">
                  <c:v>1.65E-4</c:v>
                </c:pt>
                <c:pt idx="4138">
                  <c:v>1.65E-4</c:v>
                </c:pt>
                <c:pt idx="4139">
                  <c:v>1.65E-4</c:v>
                </c:pt>
                <c:pt idx="4140">
                  <c:v>1.65E-4</c:v>
                </c:pt>
                <c:pt idx="4141">
                  <c:v>1.65E-4</c:v>
                </c:pt>
                <c:pt idx="4142">
                  <c:v>1.65E-4</c:v>
                </c:pt>
                <c:pt idx="4143">
                  <c:v>1.65E-4</c:v>
                </c:pt>
                <c:pt idx="4144">
                  <c:v>1.65E-4</c:v>
                </c:pt>
                <c:pt idx="4145">
                  <c:v>1.65E-4</c:v>
                </c:pt>
                <c:pt idx="4146">
                  <c:v>1.65E-4</c:v>
                </c:pt>
                <c:pt idx="4147">
                  <c:v>1.65E-4</c:v>
                </c:pt>
                <c:pt idx="4148">
                  <c:v>1.65E-4</c:v>
                </c:pt>
                <c:pt idx="4149">
                  <c:v>1.65E-4</c:v>
                </c:pt>
                <c:pt idx="4150">
                  <c:v>1.65E-4</c:v>
                </c:pt>
                <c:pt idx="4151">
                  <c:v>1.65E-4</c:v>
                </c:pt>
                <c:pt idx="4152">
                  <c:v>1.65E-4</c:v>
                </c:pt>
                <c:pt idx="4153">
                  <c:v>1.65E-4</c:v>
                </c:pt>
                <c:pt idx="4154">
                  <c:v>1.65E-4</c:v>
                </c:pt>
                <c:pt idx="4155">
                  <c:v>1.65E-4</c:v>
                </c:pt>
                <c:pt idx="4156">
                  <c:v>1.65E-4</c:v>
                </c:pt>
                <c:pt idx="4157">
                  <c:v>1.65E-4</c:v>
                </c:pt>
                <c:pt idx="4158">
                  <c:v>1.65E-4</c:v>
                </c:pt>
                <c:pt idx="4159">
                  <c:v>1.65E-4</c:v>
                </c:pt>
                <c:pt idx="4160">
                  <c:v>1.65E-4</c:v>
                </c:pt>
                <c:pt idx="4161">
                  <c:v>1.65E-4</c:v>
                </c:pt>
                <c:pt idx="4162">
                  <c:v>1.65E-4</c:v>
                </c:pt>
                <c:pt idx="4163">
                  <c:v>1.65E-4</c:v>
                </c:pt>
                <c:pt idx="4164">
                  <c:v>1.65E-4</c:v>
                </c:pt>
                <c:pt idx="4165">
                  <c:v>1.65E-4</c:v>
                </c:pt>
                <c:pt idx="4166">
                  <c:v>1.65E-4</c:v>
                </c:pt>
                <c:pt idx="4167">
                  <c:v>1.65E-4</c:v>
                </c:pt>
                <c:pt idx="4168">
                  <c:v>1.65E-4</c:v>
                </c:pt>
                <c:pt idx="4169">
                  <c:v>1.65E-4</c:v>
                </c:pt>
                <c:pt idx="4170">
                  <c:v>1.65E-4</c:v>
                </c:pt>
                <c:pt idx="4171">
                  <c:v>1.65E-4</c:v>
                </c:pt>
                <c:pt idx="4172">
                  <c:v>1.65E-4</c:v>
                </c:pt>
                <c:pt idx="4173">
                  <c:v>1.65E-4</c:v>
                </c:pt>
                <c:pt idx="4174">
                  <c:v>1.65E-4</c:v>
                </c:pt>
                <c:pt idx="4175">
                  <c:v>1.65E-4</c:v>
                </c:pt>
                <c:pt idx="4176">
                  <c:v>1.65E-4</c:v>
                </c:pt>
                <c:pt idx="4177">
                  <c:v>1.65E-4</c:v>
                </c:pt>
                <c:pt idx="4178">
                  <c:v>1.65E-4</c:v>
                </c:pt>
                <c:pt idx="4179">
                  <c:v>1.65E-4</c:v>
                </c:pt>
                <c:pt idx="4180">
                  <c:v>1.65E-4</c:v>
                </c:pt>
                <c:pt idx="4181">
                  <c:v>1.65E-4</c:v>
                </c:pt>
                <c:pt idx="4182">
                  <c:v>1.65E-4</c:v>
                </c:pt>
                <c:pt idx="4183">
                  <c:v>1.65E-4</c:v>
                </c:pt>
                <c:pt idx="4184">
                  <c:v>1.65E-4</c:v>
                </c:pt>
                <c:pt idx="4185">
                  <c:v>1.65E-4</c:v>
                </c:pt>
                <c:pt idx="4186">
                  <c:v>1.65E-4</c:v>
                </c:pt>
                <c:pt idx="4187">
                  <c:v>1.65E-4</c:v>
                </c:pt>
                <c:pt idx="4188">
                  <c:v>1.65E-4</c:v>
                </c:pt>
                <c:pt idx="4189">
                  <c:v>1.65E-4</c:v>
                </c:pt>
                <c:pt idx="4190">
                  <c:v>1.65E-4</c:v>
                </c:pt>
                <c:pt idx="4191">
                  <c:v>1.65E-4</c:v>
                </c:pt>
                <c:pt idx="4192">
                  <c:v>1.65E-4</c:v>
                </c:pt>
                <c:pt idx="4193">
                  <c:v>1.65E-4</c:v>
                </c:pt>
                <c:pt idx="4194">
                  <c:v>1.65E-4</c:v>
                </c:pt>
                <c:pt idx="4195">
                  <c:v>1.65E-4</c:v>
                </c:pt>
                <c:pt idx="4196">
                  <c:v>1.65E-4</c:v>
                </c:pt>
                <c:pt idx="4197">
                  <c:v>1.65E-4</c:v>
                </c:pt>
                <c:pt idx="4198">
                  <c:v>1.65E-4</c:v>
                </c:pt>
                <c:pt idx="4199">
                  <c:v>1.65E-4</c:v>
                </c:pt>
                <c:pt idx="4200">
                  <c:v>1.65E-4</c:v>
                </c:pt>
                <c:pt idx="4201">
                  <c:v>1.65E-4</c:v>
                </c:pt>
                <c:pt idx="4202">
                  <c:v>1.65E-4</c:v>
                </c:pt>
                <c:pt idx="4203">
                  <c:v>1.65E-4</c:v>
                </c:pt>
                <c:pt idx="4204">
                  <c:v>1.65E-4</c:v>
                </c:pt>
                <c:pt idx="4205">
                  <c:v>1.65E-4</c:v>
                </c:pt>
                <c:pt idx="4206">
                  <c:v>1.65E-4</c:v>
                </c:pt>
                <c:pt idx="4207">
                  <c:v>1.65E-4</c:v>
                </c:pt>
                <c:pt idx="4208">
                  <c:v>1.65E-4</c:v>
                </c:pt>
                <c:pt idx="4209">
                  <c:v>1.65E-4</c:v>
                </c:pt>
                <c:pt idx="4210">
                  <c:v>1.65E-4</c:v>
                </c:pt>
                <c:pt idx="4211">
                  <c:v>1.65E-4</c:v>
                </c:pt>
                <c:pt idx="4212">
                  <c:v>1.65E-4</c:v>
                </c:pt>
                <c:pt idx="4213">
                  <c:v>1.65E-4</c:v>
                </c:pt>
                <c:pt idx="4214">
                  <c:v>1.65E-4</c:v>
                </c:pt>
                <c:pt idx="4215">
                  <c:v>1.65E-4</c:v>
                </c:pt>
                <c:pt idx="4216">
                  <c:v>1.65E-4</c:v>
                </c:pt>
                <c:pt idx="4217">
                  <c:v>1.65E-4</c:v>
                </c:pt>
                <c:pt idx="4218">
                  <c:v>1.65E-4</c:v>
                </c:pt>
                <c:pt idx="4219">
                  <c:v>1.65E-4</c:v>
                </c:pt>
                <c:pt idx="4220">
                  <c:v>1.65E-4</c:v>
                </c:pt>
                <c:pt idx="4221">
                  <c:v>1.65E-4</c:v>
                </c:pt>
                <c:pt idx="4222">
                  <c:v>1.65E-4</c:v>
                </c:pt>
                <c:pt idx="4223">
                  <c:v>1.65E-4</c:v>
                </c:pt>
                <c:pt idx="4224">
                  <c:v>1.65E-4</c:v>
                </c:pt>
                <c:pt idx="4225">
                  <c:v>1.65E-4</c:v>
                </c:pt>
                <c:pt idx="4226">
                  <c:v>1.65E-4</c:v>
                </c:pt>
                <c:pt idx="4227">
                  <c:v>1.65E-4</c:v>
                </c:pt>
                <c:pt idx="4228">
                  <c:v>1.65E-4</c:v>
                </c:pt>
                <c:pt idx="4229">
                  <c:v>1.65E-4</c:v>
                </c:pt>
                <c:pt idx="4230">
                  <c:v>1.65E-4</c:v>
                </c:pt>
                <c:pt idx="4231">
                  <c:v>1.65E-4</c:v>
                </c:pt>
                <c:pt idx="4232">
                  <c:v>1.65E-4</c:v>
                </c:pt>
                <c:pt idx="4233">
                  <c:v>1.65E-4</c:v>
                </c:pt>
                <c:pt idx="4234">
                  <c:v>1.65E-4</c:v>
                </c:pt>
                <c:pt idx="4235">
                  <c:v>1.65E-4</c:v>
                </c:pt>
                <c:pt idx="4236">
                  <c:v>1.65E-4</c:v>
                </c:pt>
                <c:pt idx="4237">
                  <c:v>1.65E-4</c:v>
                </c:pt>
                <c:pt idx="4238">
                  <c:v>1.65E-4</c:v>
                </c:pt>
                <c:pt idx="4239">
                  <c:v>1.65E-4</c:v>
                </c:pt>
                <c:pt idx="4240">
                  <c:v>1.65E-4</c:v>
                </c:pt>
                <c:pt idx="4241">
                  <c:v>1.65E-4</c:v>
                </c:pt>
                <c:pt idx="4242">
                  <c:v>1.65E-4</c:v>
                </c:pt>
                <c:pt idx="4243">
                  <c:v>1.65E-4</c:v>
                </c:pt>
                <c:pt idx="4244">
                  <c:v>1.65E-4</c:v>
                </c:pt>
                <c:pt idx="4245">
                  <c:v>1.65E-4</c:v>
                </c:pt>
                <c:pt idx="4246">
                  <c:v>1.65E-4</c:v>
                </c:pt>
                <c:pt idx="4247">
                  <c:v>1.65E-4</c:v>
                </c:pt>
                <c:pt idx="4248">
                  <c:v>1.65E-4</c:v>
                </c:pt>
                <c:pt idx="4249">
                  <c:v>1.65E-4</c:v>
                </c:pt>
                <c:pt idx="4250">
                  <c:v>1.65E-4</c:v>
                </c:pt>
                <c:pt idx="4251">
                  <c:v>1.65E-4</c:v>
                </c:pt>
                <c:pt idx="4252">
                  <c:v>1.65E-4</c:v>
                </c:pt>
                <c:pt idx="4253">
                  <c:v>1.65E-4</c:v>
                </c:pt>
                <c:pt idx="4254">
                  <c:v>1.65E-4</c:v>
                </c:pt>
                <c:pt idx="4255">
                  <c:v>1.65E-4</c:v>
                </c:pt>
                <c:pt idx="4256">
                  <c:v>1.65E-4</c:v>
                </c:pt>
                <c:pt idx="4257">
                  <c:v>1.65E-4</c:v>
                </c:pt>
                <c:pt idx="4258">
                  <c:v>1.65E-4</c:v>
                </c:pt>
                <c:pt idx="4259">
                  <c:v>1.65E-4</c:v>
                </c:pt>
                <c:pt idx="4260">
                  <c:v>1.65E-4</c:v>
                </c:pt>
                <c:pt idx="4261">
                  <c:v>1.65E-4</c:v>
                </c:pt>
                <c:pt idx="4262">
                  <c:v>1.65E-4</c:v>
                </c:pt>
                <c:pt idx="4263">
                  <c:v>1.65E-4</c:v>
                </c:pt>
                <c:pt idx="4264">
                  <c:v>1.65E-4</c:v>
                </c:pt>
                <c:pt idx="4265">
                  <c:v>1.65E-4</c:v>
                </c:pt>
                <c:pt idx="4266">
                  <c:v>1.65E-4</c:v>
                </c:pt>
                <c:pt idx="4267">
                  <c:v>1.65E-4</c:v>
                </c:pt>
                <c:pt idx="4268">
                  <c:v>1.65E-4</c:v>
                </c:pt>
                <c:pt idx="4269">
                  <c:v>1.65E-4</c:v>
                </c:pt>
                <c:pt idx="4270">
                  <c:v>1.65E-4</c:v>
                </c:pt>
                <c:pt idx="4271">
                  <c:v>1.65E-4</c:v>
                </c:pt>
                <c:pt idx="4272">
                  <c:v>1.65E-4</c:v>
                </c:pt>
                <c:pt idx="4273">
                  <c:v>1.65E-4</c:v>
                </c:pt>
                <c:pt idx="4274">
                  <c:v>1.65E-4</c:v>
                </c:pt>
                <c:pt idx="4275">
                  <c:v>1.65E-4</c:v>
                </c:pt>
                <c:pt idx="4276">
                  <c:v>1.65E-4</c:v>
                </c:pt>
                <c:pt idx="4277">
                  <c:v>1.65E-4</c:v>
                </c:pt>
                <c:pt idx="4278">
                  <c:v>1.65E-4</c:v>
                </c:pt>
                <c:pt idx="4279">
                  <c:v>1.65E-4</c:v>
                </c:pt>
                <c:pt idx="4280">
                  <c:v>1.65E-4</c:v>
                </c:pt>
                <c:pt idx="4281">
                  <c:v>1.65E-4</c:v>
                </c:pt>
                <c:pt idx="4282">
                  <c:v>1.65E-4</c:v>
                </c:pt>
                <c:pt idx="4283">
                  <c:v>1.65E-4</c:v>
                </c:pt>
                <c:pt idx="4284">
                  <c:v>1.65E-4</c:v>
                </c:pt>
                <c:pt idx="4285">
                  <c:v>1.65E-4</c:v>
                </c:pt>
                <c:pt idx="4286">
                  <c:v>1.65E-4</c:v>
                </c:pt>
                <c:pt idx="4287">
                  <c:v>1.65E-4</c:v>
                </c:pt>
                <c:pt idx="4288">
                  <c:v>1.65E-4</c:v>
                </c:pt>
                <c:pt idx="4289">
                  <c:v>1.65E-4</c:v>
                </c:pt>
                <c:pt idx="4290">
                  <c:v>1.65E-4</c:v>
                </c:pt>
                <c:pt idx="4291">
                  <c:v>1.65E-4</c:v>
                </c:pt>
                <c:pt idx="4292">
                  <c:v>1.65E-4</c:v>
                </c:pt>
                <c:pt idx="4293">
                  <c:v>1.65E-4</c:v>
                </c:pt>
                <c:pt idx="4294">
                  <c:v>1.65E-4</c:v>
                </c:pt>
                <c:pt idx="4295">
                  <c:v>1.65E-4</c:v>
                </c:pt>
                <c:pt idx="4296">
                  <c:v>1.65E-4</c:v>
                </c:pt>
                <c:pt idx="4297">
                  <c:v>1.65E-4</c:v>
                </c:pt>
                <c:pt idx="4298">
                  <c:v>1.65E-4</c:v>
                </c:pt>
                <c:pt idx="4299">
                  <c:v>1.65E-4</c:v>
                </c:pt>
                <c:pt idx="4300">
                  <c:v>1.65E-4</c:v>
                </c:pt>
                <c:pt idx="4301">
                  <c:v>1.65E-4</c:v>
                </c:pt>
                <c:pt idx="4302">
                  <c:v>1.65E-4</c:v>
                </c:pt>
                <c:pt idx="4303">
                  <c:v>1.65E-4</c:v>
                </c:pt>
                <c:pt idx="4304">
                  <c:v>1.65E-4</c:v>
                </c:pt>
                <c:pt idx="4305">
                  <c:v>1.65E-4</c:v>
                </c:pt>
                <c:pt idx="4306">
                  <c:v>1.65E-4</c:v>
                </c:pt>
                <c:pt idx="4307">
                  <c:v>1.65E-4</c:v>
                </c:pt>
                <c:pt idx="4308">
                  <c:v>1.65E-4</c:v>
                </c:pt>
                <c:pt idx="4309">
                  <c:v>1.65E-4</c:v>
                </c:pt>
                <c:pt idx="4310">
                  <c:v>1.65E-4</c:v>
                </c:pt>
                <c:pt idx="4311">
                  <c:v>1.65E-4</c:v>
                </c:pt>
                <c:pt idx="4312">
                  <c:v>1.65E-4</c:v>
                </c:pt>
                <c:pt idx="4313">
                  <c:v>1.65E-4</c:v>
                </c:pt>
                <c:pt idx="4314">
                  <c:v>1.65E-4</c:v>
                </c:pt>
                <c:pt idx="4315">
                  <c:v>1.65E-4</c:v>
                </c:pt>
                <c:pt idx="4316">
                  <c:v>1.65E-4</c:v>
                </c:pt>
                <c:pt idx="4317">
                  <c:v>1.65E-4</c:v>
                </c:pt>
                <c:pt idx="4318">
                  <c:v>1.65E-4</c:v>
                </c:pt>
                <c:pt idx="4319">
                  <c:v>1.65E-4</c:v>
                </c:pt>
                <c:pt idx="4320">
                  <c:v>1.65E-4</c:v>
                </c:pt>
                <c:pt idx="4321">
                  <c:v>1.65E-4</c:v>
                </c:pt>
                <c:pt idx="4322">
                  <c:v>1.65E-4</c:v>
                </c:pt>
                <c:pt idx="4323">
                  <c:v>1.65E-4</c:v>
                </c:pt>
                <c:pt idx="4324">
                  <c:v>1.65E-4</c:v>
                </c:pt>
                <c:pt idx="4325">
                  <c:v>1.65E-4</c:v>
                </c:pt>
                <c:pt idx="4326">
                  <c:v>1.65E-4</c:v>
                </c:pt>
                <c:pt idx="4327">
                  <c:v>1.65E-4</c:v>
                </c:pt>
                <c:pt idx="4328">
                  <c:v>1.65E-4</c:v>
                </c:pt>
                <c:pt idx="4329">
                  <c:v>1.65E-4</c:v>
                </c:pt>
                <c:pt idx="4330">
                  <c:v>1.65E-4</c:v>
                </c:pt>
                <c:pt idx="4331">
                  <c:v>1.65E-4</c:v>
                </c:pt>
                <c:pt idx="4332">
                  <c:v>1.65E-4</c:v>
                </c:pt>
                <c:pt idx="4333">
                  <c:v>1.65E-4</c:v>
                </c:pt>
                <c:pt idx="4334">
                  <c:v>1.65E-4</c:v>
                </c:pt>
                <c:pt idx="4335">
                  <c:v>1.65E-4</c:v>
                </c:pt>
                <c:pt idx="4336">
                  <c:v>1.65E-4</c:v>
                </c:pt>
                <c:pt idx="4337">
                  <c:v>1.65E-4</c:v>
                </c:pt>
                <c:pt idx="4338">
                  <c:v>1.65E-4</c:v>
                </c:pt>
                <c:pt idx="4339">
                  <c:v>1.65E-4</c:v>
                </c:pt>
                <c:pt idx="4340">
                  <c:v>1.65E-4</c:v>
                </c:pt>
                <c:pt idx="4341">
                  <c:v>1.65E-4</c:v>
                </c:pt>
                <c:pt idx="4342">
                  <c:v>1.65E-4</c:v>
                </c:pt>
                <c:pt idx="4343">
                  <c:v>1.65E-4</c:v>
                </c:pt>
                <c:pt idx="4344">
                  <c:v>1.65E-4</c:v>
                </c:pt>
                <c:pt idx="4345">
                  <c:v>1.65E-4</c:v>
                </c:pt>
                <c:pt idx="4346">
                  <c:v>1.65E-4</c:v>
                </c:pt>
                <c:pt idx="4347">
                  <c:v>1.65E-4</c:v>
                </c:pt>
                <c:pt idx="4348">
                  <c:v>1.65E-4</c:v>
                </c:pt>
                <c:pt idx="4349">
                  <c:v>1.65E-4</c:v>
                </c:pt>
                <c:pt idx="4350">
                  <c:v>1.65E-4</c:v>
                </c:pt>
                <c:pt idx="4351">
                  <c:v>1.65E-4</c:v>
                </c:pt>
                <c:pt idx="4352">
                  <c:v>1.65E-4</c:v>
                </c:pt>
                <c:pt idx="4353">
                  <c:v>1.65E-4</c:v>
                </c:pt>
                <c:pt idx="4354">
                  <c:v>1.65E-4</c:v>
                </c:pt>
                <c:pt idx="4355">
                  <c:v>1.65E-4</c:v>
                </c:pt>
                <c:pt idx="4356">
                  <c:v>1.65E-4</c:v>
                </c:pt>
                <c:pt idx="4357">
                  <c:v>1.65E-4</c:v>
                </c:pt>
                <c:pt idx="4358">
                  <c:v>1.65E-4</c:v>
                </c:pt>
                <c:pt idx="4359">
                  <c:v>1.65E-4</c:v>
                </c:pt>
                <c:pt idx="4360">
                  <c:v>1.65E-4</c:v>
                </c:pt>
                <c:pt idx="4361">
                  <c:v>1.65E-4</c:v>
                </c:pt>
                <c:pt idx="4362">
                  <c:v>1.65E-4</c:v>
                </c:pt>
                <c:pt idx="4363">
                  <c:v>1.65E-4</c:v>
                </c:pt>
                <c:pt idx="4364">
                  <c:v>1.65E-4</c:v>
                </c:pt>
                <c:pt idx="4365">
                  <c:v>1.65E-4</c:v>
                </c:pt>
                <c:pt idx="4366">
                  <c:v>1.65E-4</c:v>
                </c:pt>
                <c:pt idx="4367">
                  <c:v>1.65E-4</c:v>
                </c:pt>
                <c:pt idx="4368">
                  <c:v>1.65E-4</c:v>
                </c:pt>
                <c:pt idx="4369">
                  <c:v>1.65E-4</c:v>
                </c:pt>
                <c:pt idx="4370">
                  <c:v>1.65E-4</c:v>
                </c:pt>
                <c:pt idx="4371">
                  <c:v>1.65E-4</c:v>
                </c:pt>
                <c:pt idx="4372">
                  <c:v>1.65E-4</c:v>
                </c:pt>
                <c:pt idx="4373">
                  <c:v>1.65E-4</c:v>
                </c:pt>
                <c:pt idx="4374">
                  <c:v>1.65E-4</c:v>
                </c:pt>
                <c:pt idx="4375">
                  <c:v>1.65E-4</c:v>
                </c:pt>
                <c:pt idx="4376">
                  <c:v>1.65E-4</c:v>
                </c:pt>
                <c:pt idx="4377">
                  <c:v>1.65E-4</c:v>
                </c:pt>
                <c:pt idx="4378">
                  <c:v>1.65E-4</c:v>
                </c:pt>
                <c:pt idx="4379">
                  <c:v>1.65E-4</c:v>
                </c:pt>
                <c:pt idx="4380">
                  <c:v>1.65E-4</c:v>
                </c:pt>
                <c:pt idx="4381">
                  <c:v>1.65E-4</c:v>
                </c:pt>
                <c:pt idx="4382">
                  <c:v>1.65E-4</c:v>
                </c:pt>
                <c:pt idx="4383">
                  <c:v>1.65E-4</c:v>
                </c:pt>
                <c:pt idx="4384">
                  <c:v>1.65E-4</c:v>
                </c:pt>
                <c:pt idx="4385">
                  <c:v>1.65E-4</c:v>
                </c:pt>
                <c:pt idx="4386">
                  <c:v>1.65E-4</c:v>
                </c:pt>
                <c:pt idx="4387">
                  <c:v>1.65E-4</c:v>
                </c:pt>
                <c:pt idx="4388">
                  <c:v>1.65E-4</c:v>
                </c:pt>
                <c:pt idx="4389">
                  <c:v>1.65E-4</c:v>
                </c:pt>
                <c:pt idx="4390">
                  <c:v>1.65E-4</c:v>
                </c:pt>
                <c:pt idx="4391">
                  <c:v>1.65E-4</c:v>
                </c:pt>
                <c:pt idx="4392">
                  <c:v>1.65E-4</c:v>
                </c:pt>
                <c:pt idx="4393">
                  <c:v>1.65E-4</c:v>
                </c:pt>
                <c:pt idx="4394">
                  <c:v>1.65E-4</c:v>
                </c:pt>
                <c:pt idx="4395">
                  <c:v>1.65E-4</c:v>
                </c:pt>
                <c:pt idx="4396">
                  <c:v>1.65E-4</c:v>
                </c:pt>
                <c:pt idx="4397">
                  <c:v>1.65E-4</c:v>
                </c:pt>
                <c:pt idx="4398">
                  <c:v>1.65E-4</c:v>
                </c:pt>
                <c:pt idx="4399">
                  <c:v>1.65E-4</c:v>
                </c:pt>
                <c:pt idx="4400">
                  <c:v>1.65E-4</c:v>
                </c:pt>
                <c:pt idx="4401">
                  <c:v>1.65E-4</c:v>
                </c:pt>
                <c:pt idx="4402">
                  <c:v>1.65E-4</c:v>
                </c:pt>
                <c:pt idx="4403">
                  <c:v>1.65E-4</c:v>
                </c:pt>
                <c:pt idx="4404">
                  <c:v>1.65E-4</c:v>
                </c:pt>
                <c:pt idx="4405">
                  <c:v>1.65E-4</c:v>
                </c:pt>
                <c:pt idx="4406">
                  <c:v>1.65E-4</c:v>
                </c:pt>
                <c:pt idx="4407">
                  <c:v>1.65E-4</c:v>
                </c:pt>
                <c:pt idx="4408">
                  <c:v>1.65E-4</c:v>
                </c:pt>
                <c:pt idx="4409">
                  <c:v>1.65E-4</c:v>
                </c:pt>
                <c:pt idx="4410">
                  <c:v>1.65E-4</c:v>
                </c:pt>
                <c:pt idx="4411">
                  <c:v>1.65E-4</c:v>
                </c:pt>
                <c:pt idx="4412">
                  <c:v>1.65E-4</c:v>
                </c:pt>
                <c:pt idx="4413">
                  <c:v>1.65E-4</c:v>
                </c:pt>
                <c:pt idx="4414">
                  <c:v>1.65E-4</c:v>
                </c:pt>
                <c:pt idx="4415">
                  <c:v>1.65E-4</c:v>
                </c:pt>
                <c:pt idx="4416">
                  <c:v>1.65E-4</c:v>
                </c:pt>
                <c:pt idx="4417">
                  <c:v>1.65E-4</c:v>
                </c:pt>
                <c:pt idx="4418">
                  <c:v>1.65E-4</c:v>
                </c:pt>
                <c:pt idx="4419">
                  <c:v>1.65E-4</c:v>
                </c:pt>
                <c:pt idx="4420">
                  <c:v>1.65E-4</c:v>
                </c:pt>
                <c:pt idx="4421">
                  <c:v>1.65E-4</c:v>
                </c:pt>
                <c:pt idx="4422">
                  <c:v>1.65E-4</c:v>
                </c:pt>
                <c:pt idx="4423">
                  <c:v>1.65E-4</c:v>
                </c:pt>
                <c:pt idx="4424">
                  <c:v>1.65E-4</c:v>
                </c:pt>
                <c:pt idx="4425">
                  <c:v>1.65E-4</c:v>
                </c:pt>
                <c:pt idx="4426">
                  <c:v>1.65E-4</c:v>
                </c:pt>
                <c:pt idx="4427">
                  <c:v>1.65E-4</c:v>
                </c:pt>
                <c:pt idx="4428">
                  <c:v>1.65E-4</c:v>
                </c:pt>
                <c:pt idx="4429">
                  <c:v>1.65E-4</c:v>
                </c:pt>
                <c:pt idx="4430">
                  <c:v>1.65E-4</c:v>
                </c:pt>
                <c:pt idx="4431">
                  <c:v>1.65E-4</c:v>
                </c:pt>
                <c:pt idx="4432">
                  <c:v>1.65E-4</c:v>
                </c:pt>
                <c:pt idx="4433">
                  <c:v>1.65E-4</c:v>
                </c:pt>
                <c:pt idx="4434">
                  <c:v>1.65E-4</c:v>
                </c:pt>
                <c:pt idx="4435">
                  <c:v>1.65E-4</c:v>
                </c:pt>
                <c:pt idx="4436">
                  <c:v>1.65E-4</c:v>
                </c:pt>
                <c:pt idx="4437">
                  <c:v>1.65E-4</c:v>
                </c:pt>
                <c:pt idx="4438">
                  <c:v>1.65E-4</c:v>
                </c:pt>
                <c:pt idx="4439">
                  <c:v>1.65E-4</c:v>
                </c:pt>
                <c:pt idx="4440">
                  <c:v>1.65E-4</c:v>
                </c:pt>
                <c:pt idx="4441">
                  <c:v>1.65E-4</c:v>
                </c:pt>
                <c:pt idx="4442">
                  <c:v>1.65E-4</c:v>
                </c:pt>
                <c:pt idx="4443">
                  <c:v>1.65E-4</c:v>
                </c:pt>
                <c:pt idx="4444">
                  <c:v>1.65E-4</c:v>
                </c:pt>
                <c:pt idx="4445">
                  <c:v>1.65E-4</c:v>
                </c:pt>
                <c:pt idx="4446">
                  <c:v>1.65E-4</c:v>
                </c:pt>
                <c:pt idx="4447">
                  <c:v>1.65E-4</c:v>
                </c:pt>
                <c:pt idx="4448">
                  <c:v>1.65E-4</c:v>
                </c:pt>
                <c:pt idx="4449">
                  <c:v>1.65E-4</c:v>
                </c:pt>
                <c:pt idx="4450">
                  <c:v>1.65E-4</c:v>
                </c:pt>
                <c:pt idx="4451">
                  <c:v>1.65E-4</c:v>
                </c:pt>
                <c:pt idx="4452">
                  <c:v>1.65E-4</c:v>
                </c:pt>
                <c:pt idx="4453">
                  <c:v>1.65E-4</c:v>
                </c:pt>
                <c:pt idx="4454">
                  <c:v>1.65E-4</c:v>
                </c:pt>
                <c:pt idx="4455">
                  <c:v>1.65E-4</c:v>
                </c:pt>
                <c:pt idx="4456">
                  <c:v>1.65E-4</c:v>
                </c:pt>
                <c:pt idx="4457">
                  <c:v>1.65E-4</c:v>
                </c:pt>
                <c:pt idx="4458">
                  <c:v>1.65E-4</c:v>
                </c:pt>
                <c:pt idx="4459">
                  <c:v>1.65E-4</c:v>
                </c:pt>
                <c:pt idx="4460">
                  <c:v>1.65E-4</c:v>
                </c:pt>
                <c:pt idx="4461">
                  <c:v>1.65E-4</c:v>
                </c:pt>
                <c:pt idx="4462">
                  <c:v>1.65E-4</c:v>
                </c:pt>
                <c:pt idx="4463">
                  <c:v>1.65E-4</c:v>
                </c:pt>
                <c:pt idx="4464">
                  <c:v>1.65E-4</c:v>
                </c:pt>
                <c:pt idx="4465">
                  <c:v>1.65E-4</c:v>
                </c:pt>
                <c:pt idx="4466">
                  <c:v>1.65E-4</c:v>
                </c:pt>
                <c:pt idx="4467">
                  <c:v>1.65E-4</c:v>
                </c:pt>
                <c:pt idx="4468">
                  <c:v>1.65E-4</c:v>
                </c:pt>
                <c:pt idx="4469">
                  <c:v>1.65E-4</c:v>
                </c:pt>
                <c:pt idx="4470">
                  <c:v>1.65E-4</c:v>
                </c:pt>
                <c:pt idx="4471">
                  <c:v>1.65E-4</c:v>
                </c:pt>
                <c:pt idx="4472">
                  <c:v>1.65E-4</c:v>
                </c:pt>
                <c:pt idx="4473">
                  <c:v>1.65E-4</c:v>
                </c:pt>
                <c:pt idx="4474">
                  <c:v>1.65E-4</c:v>
                </c:pt>
                <c:pt idx="4475">
                  <c:v>1.65E-4</c:v>
                </c:pt>
                <c:pt idx="4476">
                  <c:v>1.65E-4</c:v>
                </c:pt>
                <c:pt idx="4477">
                  <c:v>1.65E-4</c:v>
                </c:pt>
                <c:pt idx="4478">
                  <c:v>1.65E-4</c:v>
                </c:pt>
                <c:pt idx="4479">
                  <c:v>1.65E-4</c:v>
                </c:pt>
                <c:pt idx="4480">
                  <c:v>1.65E-4</c:v>
                </c:pt>
                <c:pt idx="4481">
                  <c:v>1.65E-4</c:v>
                </c:pt>
                <c:pt idx="4482">
                  <c:v>1.65E-4</c:v>
                </c:pt>
                <c:pt idx="4483">
                  <c:v>1.65E-4</c:v>
                </c:pt>
                <c:pt idx="4484">
                  <c:v>1.65E-4</c:v>
                </c:pt>
                <c:pt idx="4485">
                  <c:v>1.65E-4</c:v>
                </c:pt>
                <c:pt idx="4486">
                  <c:v>1.65E-4</c:v>
                </c:pt>
                <c:pt idx="4487">
                  <c:v>1.65E-4</c:v>
                </c:pt>
                <c:pt idx="4488">
                  <c:v>1.65E-4</c:v>
                </c:pt>
                <c:pt idx="4489">
                  <c:v>1.65E-4</c:v>
                </c:pt>
                <c:pt idx="4490">
                  <c:v>1.65E-4</c:v>
                </c:pt>
                <c:pt idx="4491">
                  <c:v>1.65E-4</c:v>
                </c:pt>
                <c:pt idx="4492">
                  <c:v>1.65E-4</c:v>
                </c:pt>
                <c:pt idx="4493">
                  <c:v>1.65E-4</c:v>
                </c:pt>
                <c:pt idx="4494">
                  <c:v>1.65E-4</c:v>
                </c:pt>
                <c:pt idx="4495">
                  <c:v>1.65E-4</c:v>
                </c:pt>
                <c:pt idx="4496">
                  <c:v>1.65E-4</c:v>
                </c:pt>
                <c:pt idx="4497">
                  <c:v>1.65E-4</c:v>
                </c:pt>
                <c:pt idx="4498">
                  <c:v>1.65E-4</c:v>
                </c:pt>
                <c:pt idx="4499">
                  <c:v>1.65E-4</c:v>
                </c:pt>
                <c:pt idx="4500">
                  <c:v>1.65E-4</c:v>
                </c:pt>
                <c:pt idx="4501">
                  <c:v>1.65E-4</c:v>
                </c:pt>
                <c:pt idx="4502">
                  <c:v>1.65E-4</c:v>
                </c:pt>
                <c:pt idx="4503">
                  <c:v>1.65E-4</c:v>
                </c:pt>
                <c:pt idx="4504">
                  <c:v>1.65E-4</c:v>
                </c:pt>
                <c:pt idx="4505">
                  <c:v>1.65E-4</c:v>
                </c:pt>
                <c:pt idx="4506">
                  <c:v>1.65E-4</c:v>
                </c:pt>
                <c:pt idx="4507">
                  <c:v>1.65E-4</c:v>
                </c:pt>
                <c:pt idx="4508">
                  <c:v>1.65E-4</c:v>
                </c:pt>
                <c:pt idx="4509">
                  <c:v>1.65E-4</c:v>
                </c:pt>
                <c:pt idx="4510">
                  <c:v>1.65E-4</c:v>
                </c:pt>
                <c:pt idx="4511">
                  <c:v>1.65E-4</c:v>
                </c:pt>
                <c:pt idx="4512">
                  <c:v>1.65E-4</c:v>
                </c:pt>
                <c:pt idx="4513">
                  <c:v>1.65E-4</c:v>
                </c:pt>
                <c:pt idx="4514">
                  <c:v>1.65E-4</c:v>
                </c:pt>
                <c:pt idx="4515">
                  <c:v>1.65E-4</c:v>
                </c:pt>
                <c:pt idx="4516">
                  <c:v>1.65E-4</c:v>
                </c:pt>
                <c:pt idx="4517">
                  <c:v>1.65E-4</c:v>
                </c:pt>
                <c:pt idx="4518">
                  <c:v>1.65E-4</c:v>
                </c:pt>
                <c:pt idx="4519">
                  <c:v>1.65E-4</c:v>
                </c:pt>
                <c:pt idx="4520">
                  <c:v>1.65E-4</c:v>
                </c:pt>
                <c:pt idx="4521">
                  <c:v>1.65E-4</c:v>
                </c:pt>
                <c:pt idx="4522">
                  <c:v>1.65E-4</c:v>
                </c:pt>
                <c:pt idx="4523">
                  <c:v>1.65E-4</c:v>
                </c:pt>
                <c:pt idx="4524">
                  <c:v>1.65E-4</c:v>
                </c:pt>
                <c:pt idx="4525">
                  <c:v>1.65E-4</c:v>
                </c:pt>
                <c:pt idx="4526">
                  <c:v>1.65E-4</c:v>
                </c:pt>
                <c:pt idx="4527">
                  <c:v>1.65E-4</c:v>
                </c:pt>
                <c:pt idx="4528">
                  <c:v>1.65E-4</c:v>
                </c:pt>
                <c:pt idx="4529">
                  <c:v>1.65E-4</c:v>
                </c:pt>
                <c:pt idx="4530">
                  <c:v>1.65E-4</c:v>
                </c:pt>
                <c:pt idx="4531">
                  <c:v>1.65E-4</c:v>
                </c:pt>
                <c:pt idx="4532">
                  <c:v>1.65E-4</c:v>
                </c:pt>
                <c:pt idx="4533">
                  <c:v>1.65E-4</c:v>
                </c:pt>
                <c:pt idx="4534">
                  <c:v>1.65E-4</c:v>
                </c:pt>
                <c:pt idx="4535">
                  <c:v>1.65E-4</c:v>
                </c:pt>
                <c:pt idx="4536">
                  <c:v>1.65E-4</c:v>
                </c:pt>
                <c:pt idx="4537">
                  <c:v>1.65E-4</c:v>
                </c:pt>
                <c:pt idx="4538">
                  <c:v>1.65E-4</c:v>
                </c:pt>
                <c:pt idx="4539">
                  <c:v>1.65E-4</c:v>
                </c:pt>
                <c:pt idx="4540">
                  <c:v>1.65E-4</c:v>
                </c:pt>
                <c:pt idx="4541">
                  <c:v>1.65E-4</c:v>
                </c:pt>
                <c:pt idx="4542">
                  <c:v>1.65E-4</c:v>
                </c:pt>
                <c:pt idx="4543">
                  <c:v>1.65E-4</c:v>
                </c:pt>
                <c:pt idx="4544">
                  <c:v>1.65E-4</c:v>
                </c:pt>
                <c:pt idx="4545">
                  <c:v>1.65E-4</c:v>
                </c:pt>
                <c:pt idx="4546">
                  <c:v>1.65E-4</c:v>
                </c:pt>
                <c:pt idx="4547">
                  <c:v>1.65E-4</c:v>
                </c:pt>
                <c:pt idx="4548">
                  <c:v>1.65E-4</c:v>
                </c:pt>
                <c:pt idx="4549">
                  <c:v>1.65E-4</c:v>
                </c:pt>
                <c:pt idx="4550">
                  <c:v>1.65E-4</c:v>
                </c:pt>
                <c:pt idx="4551">
                  <c:v>1.65E-4</c:v>
                </c:pt>
                <c:pt idx="4552">
                  <c:v>1.65E-4</c:v>
                </c:pt>
                <c:pt idx="4553">
                  <c:v>1.65E-4</c:v>
                </c:pt>
                <c:pt idx="4554">
                  <c:v>1.65E-4</c:v>
                </c:pt>
                <c:pt idx="4555">
                  <c:v>1.65E-4</c:v>
                </c:pt>
                <c:pt idx="4556">
                  <c:v>1.65E-4</c:v>
                </c:pt>
                <c:pt idx="4557">
                  <c:v>1.65E-4</c:v>
                </c:pt>
                <c:pt idx="4558">
                  <c:v>1.65E-4</c:v>
                </c:pt>
                <c:pt idx="4559">
                  <c:v>1.65E-4</c:v>
                </c:pt>
                <c:pt idx="4560">
                  <c:v>1.65E-4</c:v>
                </c:pt>
                <c:pt idx="4561">
                  <c:v>1.65E-4</c:v>
                </c:pt>
                <c:pt idx="4562">
                  <c:v>1.65E-4</c:v>
                </c:pt>
                <c:pt idx="4563">
                  <c:v>1.65E-4</c:v>
                </c:pt>
                <c:pt idx="4564">
                  <c:v>1.65E-4</c:v>
                </c:pt>
                <c:pt idx="4565">
                  <c:v>1.65E-4</c:v>
                </c:pt>
                <c:pt idx="4566">
                  <c:v>1.65E-4</c:v>
                </c:pt>
                <c:pt idx="4567">
                  <c:v>1.65E-4</c:v>
                </c:pt>
                <c:pt idx="4568">
                  <c:v>1.65E-4</c:v>
                </c:pt>
                <c:pt idx="4569">
                  <c:v>1.65E-4</c:v>
                </c:pt>
                <c:pt idx="4570">
                  <c:v>1.65E-4</c:v>
                </c:pt>
                <c:pt idx="4571">
                  <c:v>1.65E-4</c:v>
                </c:pt>
                <c:pt idx="4572">
                  <c:v>1.65E-4</c:v>
                </c:pt>
                <c:pt idx="4573">
                  <c:v>1.65E-4</c:v>
                </c:pt>
                <c:pt idx="4574">
                  <c:v>1.65E-4</c:v>
                </c:pt>
                <c:pt idx="4575">
                  <c:v>1.65E-4</c:v>
                </c:pt>
                <c:pt idx="4576">
                  <c:v>1.65E-4</c:v>
                </c:pt>
                <c:pt idx="4577">
                  <c:v>1.65E-4</c:v>
                </c:pt>
                <c:pt idx="4578">
                  <c:v>1.65E-4</c:v>
                </c:pt>
                <c:pt idx="4579">
                  <c:v>1.65E-4</c:v>
                </c:pt>
                <c:pt idx="4580">
                  <c:v>1.65E-4</c:v>
                </c:pt>
                <c:pt idx="4581">
                  <c:v>1.65E-4</c:v>
                </c:pt>
                <c:pt idx="4582">
                  <c:v>1.65E-4</c:v>
                </c:pt>
                <c:pt idx="4583">
                  <c:v>1.65E-4</c:v>
                </c:pt>
                <c:pt idx="4584">
                  <c:v>1.65E-4</c:v>
                </c:pt>
                <c:pt idx="4585">
                  <c:v>1.65E-4</c:v>
                </c:pt>
                <c:pt idx="4586">
                  <c:v>1.65E-4</c:v>
                </c:pt>
                <c:pt idx="4587">
                  <c:v>1.65E-4</c:v>
                </c:pt>
                <c:pt idx="4588">
                  <c:v>1.65E-4</c:v>
                </c:pt>
                <c:pt idx="4589">
                  <c:v>1.65E-4</c:v>
                </c:pt>
                <c:pt idx="4590">
                  <c:v>1.65E-4</c:v>
                </c:pt>
                <c:pt idx="4591">
                  <c:v>1.65E-4</c:v>
                </c:pt>
                <c:pt idx="4592">
                  <c:v>1.65E-4</c:v>
                </c:pt>
                <c:pt idx="4593">
                  <c:v>1.65E-4</c:v>
                </c:pt>
                <c:pt idx="4594">
                  <c:v>1.65E-4</c:v>
                </c:pt>
                <c:pt idx="4595">
                  <c:v>1.65E-4</c:v>
                </c:pt>
                <c:pt idx="4596">
                  <c:v>1.65E-4</c:v>
                </c:pt>
                <c:pt idx="4597">
                  <c:v>1.65E-4</c:v>
                </c:pt>
                <c:pt idx="4598">
                  <c:v>1.65E-4</c:v>
                </c:pt>
                <c:pt idx="4599">
                  <c:v>1.65E-4</c:v>
                </c:pt>
                <c:pt idx="4600">
                  <c:v>1.65E-4</c:v>
                </c:pt>
                <c:pt idx="4601">
                  <c:v>1.65E-4</c:v>
                </c:pt>
                <c:pt idx="4602">
                  <c:v>1.65E-4</c:v>
                </c:pt>
                <c:pt idx="4603">
                  <c:v>1.65E-4</c:v>
                </c:pt>
                <c:pt idx="4604">
                  <c:v>1.65E-4</c:v>
                </c:pt>
                <c:pt idx="4605">
                  <c:v>1.65E-4</c:v>
                </c:pt>
                <c:pt idx="4606">
                  <c:v>1.65E-4</c:v>
                </c:pt>
                <c:pt idx="4607">
                  <c:v>1.65E-4</c:v>
                </c:pt>
                <c:pt idx="4608">
                  <c:v>1.65E-4</c:v>
                </c:pt>
                <c:pt idx="4609">
                  <c:v>1.65E-4</c:v>
                </c:pt>
                <c:pt idx="4610">
                  <c:v>1.65E-4</c:v>
                </c:pt>
                <c:pt idx="4611">
                  <c:v>1.65E-4</c:v>
                </c:pt>
                <c:pt idx="4612">
                  <c:v>1.65E-4</c:v>
                </c:pt>
                <c:pt idx="4613">
                  <c:v>1.65E-4</c:v>
                </c:pt>
                <c:pt idx="4614">
                  <c:v>1.65E-4</c:v>
                </c:pt>
                <c:pt idx="4615">
                  <c:v>1.65E-4</c:v>
                </c:pt>
                <c:pt idx="4616">
                  <c:v>1.65E-4</c:v>
                </c:pt>
                <c:pt idx="4617">
                  <c:v>1.65E-4</c:v>
                </c:pt>
                <c:pt idx="4618">
                  <c:v>1.65E-4</c:v>
                </c:pt>
                <c:pt idx="4619">
                  <c:v>1.65E-4</c:v>
                </c:pt>
                <c:pt idx="4620">
                  <c:v>1.65E-4</c:v>
                </c:pt>
                <c:pt idx="4621">
                  <c:v>1.65E-4</c:v>
                </c:pt>
                <c:pt idx="4622">
                  <c:v>1.65E-4</c:v>
                </c:pt>
                <c:pt idx="4623">
                  <c:v>1.65E-4</c:v>
                </c:pt>
                <c:pt idx="4624">
                  <c:v>1.65E-4</c:v>
                </c:pt>
                <c:pt idx="4625">
                  <c:v>1.65E-4</c:v>
                </c:pt>
                <c:pt idx="4626">
                  <c:v>1.65E-4</c:v>
                </c:pt>
                <c:pt idx="4627">
                  <c:v>1.65E-4</c:v>
                </c:pt>
                <c:pt idx="4628">
                  <c:v>1.65E-4</c:v>
                </c:pt>
                <c:pt idx="4629">
                  <c:v>1.65E-4</c:v>
                </c:pt>
                <c:pt idx="4630">
                  <c:v>1.65E-4</c:v>
                </c:pt>
                <c:pt idx="4631">
                  <c:v>1.65E-4</c:v>
                </c:pt>
                <c:pt idx="4632">
                  <c:v>1.65E-4</c:v>
                </c:pt>
                <c:pt idx="4633">
                  <c:v>1.65E-4</c:v>
                </c:pt>
                <c:pt idx="4634">
                  <c:v>1.65E-4</c:v>
                </c:pt>
                <c:pt idx="4635">
                  <c:v>1.65E-4</c:v>
                </c:pt>
                <c:pt idx="4636">
                  <c:v>1.65E-4</c:v>
                </c:pt>
                <c:pt idx="4637">
                  <c:v>1.65E-4</c:v>
                </c:pt>
                <c:pt idx="4638">
                  <c:v>1.65E-4</c:v>
                </c:pt>
                <c:pt idx="4639">
                  <c:v>1.65E-4</c:v>
                </c:pt>
                <c:pt idx="4640">
                  <c:v>1.65E-4</c:v>
                </c:pt>
                <c:pt idx="4641">
                  <c:v>1.65E-4</c:v>
                </c:pt>
                <c:pt idx="4642">
                  <c:v>1.65E-4</c:v>
                </c:pt>
                <c:pt idx="4643">
                  <c:v>1.65E-4</c:v>
                </c:pt>
                <c:pt idx="4644">
                  <c:v>1.65E-4</c:v>
                </c:pt>
                <c:pt idx="4645">
                  <c:v>1.65E-4</c:v>
                </c:pt>
                <c:pt idx="4646">
                  <c:v>1.65E-4</c:v>
                </c:pt>
                <c:pt idx="4647">
                  <c:v>1.65E-4</c:v>
                </c:pt>
                <c:pt idx="4648">
                  <c:v>1.65E-4</c:v>
                </c:pt>
                <c:pt idx="4649">
                  <c:v>1.65E-4</c:v>
                </c:pt>
                <c:pt idx="4650">
                  <c:v>1.65E-4</c:v>
                </c:pt>
                <c:pt idx="4651">
                  <c:v>1.65E-4</c:v>
                </c:pt>
                <c:pt idx="4652">
                  <c:v>1.65E-4</c:v>
                </c:pt>
                <c:pt idx="4653">
                  <c:v>1.65E-4</c:v>
                </c:pt>
                <c:pt idx="4654">
                  <c:v>1.65E-4</c:v>
                </c:pt>
                <c:pt idx="4655">
                  <c:v>1.65E-4</c:v>
                </c:pt>
                <c:pt idx="4656">
                  <c:v>1.65E-4</c:v>
                </c:pt>
                <c:pt idx="4657">
                  <c:v>1.65E-4</c:v>
                </c:pt>
                <c:pt idx="4658">
                  <c:v>1.65E-4</c:v>
                </c:pt>
                <c:pt idx="4659">
                  <c:v>1.65E-4</c:v>
                </c:pt>
                <c:pt idx="4660">
                  <c:v>1.65E-4</c:v>
                </c:pt>
                <c:pt idx="4661">
                  <c:v>1.65E-4</c:v>
                </c:pt>
                <c:pt idx="4662">
                  <c:v>1.65E-4</c:v>
                </c:pt>
                <c:pt idx="4663">
                  <c:v>1.65E-4</c:v>
                </c:pt>
                <c:pt idx="4664">
                  <c:v>1.65E-4</c:v>
                </c:pt>
                <c:pt idx="4665">
                  <c:v>1.65E-4</c:v>
                </c:pt>
                <c:pt idx="4666">
                  <c:v>1.65E-4</c:v>
                </c:pt>
                <c:pt idx="4667">
                  <c:v>1.65E-4</c:v>
                </c:pt>
                <c:pt idx="4668">
                  <c:v>1.65E-4</c:v>
                </c:pt>
                <c:pt idx="4669">
                  <c:v>1.65E-4</c:v>
                </c:pt>
                <c:pt idx="4670">
                  <c:v>1.65E-4</c:v>
                </c:pt>
                <c:pt idx="4671">
                  <c:v>1.65E-4</c:v>
                </c:pt>
                <c:pt idx="4672">
                  <c:v>1.65E-4</c:v>
                </c:pt>
                <c:pt idx="4673">
                  <c:v>1.65E-4</c:v>
                </c:pt>
                <c:pt idx="4674">
                  <c:v>1.65E-4</c:v>
                </c:pt>
                <c:pt idx="4675">
                  <c:v>1.65E-4</c:v>
                </c:pt>
                <c:pt idx="4676">
                  <c:v>1.65E-4</c:v>
                </c:pt>
                <c:pt idx="4677">
                  <c:v>1.65E-4</c:v>
                </c:pt>
                <c:pt idx="4678">
                  <c:v>1.65E-4</c:v>
                </c:pt>
                <c:pt idx="4679">
                  <c:v>1.65E-4</c:v>
                </c:pt>
                <c:pt idx="4680">
                  <c:v>1.65E-4</c:v>
                </c:pt>
                <c:pt idx="4681">
                  <c:v>1.65E-4</c:v>
                </c:pt>
                <c:pt idx="4682">
                  <c:v>1.65E-4</c:v>
                </c:pt>
                <c:pt idx="4683">
                  <c:v>1.65E-4</c:v>
                </c:pt>
                <c:pt idx="4684">
                  <c:v>1.65E-4</c:v>
                </c:pt>
                <c:pt idx="4685">
                  <c:v>1.65E-4</c:v>
                </c:pt>
                <c:pt idx="4686">
                  <c:v>1.65E-4</c:v>
                </c:pt>
                <c:pt idx="4687">
                  <c:v>1.65E-4</c:v>
                </c:pt>
                <c:pt idx="4688">
                  <c:v>1.65E-4</c:v>
                </c:pt>
                <c:pt idx="4689">
                  <c:v>1.65E-4</c:v>
                </c:pt>
                <c:pt idx="4690">
                  <c:v>1.65E-4</c:v>
                </c:pt>
                <c:pt idx="4691">
                  <c:v>1.65E-4</c:v>
                </c:pt>
                <c:pt idx="4692">
                  <c:v>1.65E-4</c:v>
                </c:pt>
                <c:pt idx="4693">
                  <c:v>1.65E-4</c:v>
                </c:pt>
                <c:pt idx="4694">
                  <c:v>1.65E-4</c:v>
                </c:pt>
                <c:pt idx="4695">
                  <c:v>1.65E-4</c:v>
                </c:pt>
                <c:pt idx="4696">
                  <c:v>1.65E-4</c:v>
                </c:pt>
                <c:pt idx="4697">
                  <c:v>1.65E-4</c:v>
                </c:pt>
                <c:pt idx="4698">
                  <c:v>1.65E-4</c:v>
                </c:pt>
                <c:pt idx="4699">
                  <c:v>1.65E-4</c:v>
                </c:pt>
                <c:pt idx="4700">
                  <c:v>1.65E-4</c:v>
                </c:pt>
                <c:pt idx="4701">
                  <c:v>1.65E-4</c:v>
                </c:pt>
                <c:pt idx="4702">
                  <c:v>1.65E-4</c:v>
                </c:pt>
                <c:pt idx="4703">
                  <c:v>1.65E-4</c:v>
                </c:pt>
                <c:pt idx="4704">
                  <c:v>1.65E-4</c:v>
                </c:pt>
                <c:pt idx="4705">
                  <c:v>1.65E-4</c:v>
                </c:pt>
                <c:pt idx="4706">
                  <c:v>1.65E-4</c:v>
                </c:pt>
                <c:pt idx="4707">
                  <c:v>1.65E-4</c:v>
                </c:pt>
                <c:pt idx="4708">
                  <c:v>1.65E-4</c:v>
                </c:pt>
                <c:pt idx="4709">
                  <c:v>1.65E-4</c:v>
                </c:pt>
                <c:pt idx="4710">
                  <c:v>1.65E-4</c:v>
                </c:pt>
                <c:pt idx="4711">
                  <c:v>1.65E-4</c:v>
                </c:pt>
                <c:pt idx="4712">
                  <c:v>1.65E-4</c:v>
                </c:pt>
                <c:pt idx="4713">
                  <c:v>1.65E-4</c:v>
                </c:pt>
                <c:pt idx="4714">
                  <c:v>1.65E-4</c:v>
                </c:pt>
                <c:pt idx="4715">
                  <c:v>1.65E-4</c:v>
                </c:pt>
                <c:pt idx="4716">
                  <c:v>1.65E-4</c:v>
                </c:pt>
                <c:pt idx="4717">
                  <c:v>1.65E-4</c:v>
                </c:pt>
                <c:pt idx="4718">
                  <c:v>1.65E-4</c:v>
                </c:pt>
                <c:pt idx="4719">
                  <c:v>1.65E-4</c:v>
                </c:pt>
                <c:pt idx="4720">
                  <c:v>1.65E-4</c:v>
                </c:pt>
                <c:pt idx="4721">
                  <c:v>1.65E-4</c:v>
                </c:pt>
                <c:pt idx="4722">
                  <c:v>1.65E-4</c:v>
                </c:pt>
                <c:pt idx="4723">
                  <c:v>1.65E-4</c:v>
                </c:pt>
                <c:pt idx="4724">
                  <c:v>1.65E-4</c:v>
                </c:pt>
                <c:pt idx="4725">
                  <c:v>1.65E-4</c:v>
                </c:pt>
                <c:pt idx="4726">
                  <c:v>1.65E-4</c:v>
                </c:pt>
                <c:pt idx="4727">
                  <c:v>1.65E-4</c:v>
                </c:pt>
                <c:pt idx="4728">
                  <c:v>1.65E-4</c:v>
                </c:pt>
                <c:pt idx="4729">
                  <c:v>1.65E-4</c:v>
                </c:pt>
                <c:pt idx="4730">
                  <c:v>1.65E-4</c:v>
                </c:pt>
                <c:pt idx="4731">
                  <c:v>1.65E-4</c:v>
                </c:pt>
                <c:pt idx="4732">
                  <c:v>1.65E-4</c:v>
                </c:pt>
                <c:pt idx="4733">
                  <c:v>1.65E-4</c:v>
                </c:pt>
                <c:pt idx="4734">
                  <c:v>1.65E-4</c:v>
                </c:pt>
                <c:pt idx="4735">
                  <c:v>1.65E-4</c:v>
                </c:pt>
                <c:pt idx="4736">
                  <c:v>1.65E-4</c:v>
                </c:pt>
                <c:pt idx="4737">
                  <c:v>1.65E-4</c:v>
                </c:pt>
                <c:pt idx="4738">
                  <c:v>1.65E-4</c:v>
                </c:pt>
                <c:pt idx="4739">
                  <c:v>1.65E-4</c:v>
                </c:pt>
                <c:pt idx="4740">
                  <c:v>1.65E-4</c:v>
                </c:pt>
                <c:pt idx="4741">
                  <c:v>1.65E-4</c:v>
                </c:pt>
                <c:pt idx="4742">
                  <c:v>1.65E-4</c:v>
                </c:pt>
                <c:pt idx="4743">
                  <c:v>1.65E-4</c:v>
                </c:pt>
                <c:pt idx="4744">
                  <c:v>1.65E-4</c:v>
                </c:pt>
                <c:pt idx="4745">
                  <c:v>1.65E-4</c:v>
                </c:pt>
                <c:pt idx="4746">
                  <c:v>1.65E-4</c:v>
                </c:pt>
                <c:pt idx="4747">
                  <c:v>1.65E-4</c:v>
                </c:pt>
                <c:pt idx="4748">
                  <c:v>1.65E-4</c:v>
                </c:pt>
                <c:pt idx="4749">
                  <c:v>1.65E-4</c:v>
                </c:pt>
                <c:pt idx="4750">
                  <c:v>1.65E-4</c:v>
                </c:pt>
                <c:pt idx="4751">
                  <c:v>1.65E-4</c:v>
                </c:pt>
                <c:pt idx="4752">
                  <c:v>1.65E-4</c:v>
                </c:pt>
                <c:pt idx="4753">
                  <c:v>1.65E-4</c:v>
                </c:pt>
                <c:pt idx="4754">
                  <c:v>1.65E-4</c:v>
                </c:pt>
                <c:pt idx="4755">
                  <c:v>1.65E-4</c:v>
                </c:pt>
                <c:pt idx="4756">
                  <c:v>1.65E-4</c:v>
                </c:pt>
                <c:pt idx="4757">
                  <c:v>1.65E-4</c:v>
                </c:pt>
                <c:pt idx="4758">
                  <c:v>1.65E-4</c:v>
                </c:pt>
                <c:pt idx="4759">
                  <c:v>1.65E-4</c:v>
                </c:pt>
                <c:pt idx="4760">
                  <c:v>1.65E-4</c:v>
                </c:pt>
                <c:pt idx="4761">
                  <c:v>1.65E-4</c:v>
                </c:pt>
                <c:pt idx="4762">
                  <c:v>1.65E-4</c:v>
                </c:pt>
                <c:pt idx="4763">
                  <c:v>1.65E-4</c:v>
                </c:pt>
                <c:pt idx="4764">
                  <c:v>1.65E-4</c:v>
                </c:pt>
                <c:pt idx="4765">
                  <c:v>1.65E-4</c:v>
                </c:pt>
                <c:pt idx="4766">
                  <c:v>1.65E-4</c:v>
                </c:pt>
                <c:pt idx="4767">
                  <c:v>1.65E-4</c:v>
                </c:pt>
                <c:pt idx="4768">
                  <c:v>1.65E-4</c:v>
                </c:pt>
                <c:pt idx="4769">
                  <c:v>1.65E-4</c:v>
                </c:pt>
                <c:pt idx="4770">
                  <c:v>1.65E-4</c:v>
                </c:pt>
                <c:pt idx="4771">
                  <c:v>1.65E-4</c:v>
                </c:pt>
                <c:pt idx="4772">
                  <c:v>1.65E-4</c:v>
                </c:pt>
                <c:pt idx="4773">
                  <c:v>1.65E-4</c:v>
                </c:pt>
                <c:pt idx="4774">
                  <c:v>1.65E-4</c:v>
                </c:pt>
                <c:pt idx="4775">
                  <c:v>1.65E-4</c:v>
                </c:pt>
                <c:pt idx="4776">
                  <c:v>1.65E-4</c:v>
                </c:pt>
                <c:pt idx="4777">
                  <c:v>1.65E-4</c:v>
                </c:pt>
                <c:pt idx="4778">
                  <c:v>1.65E-4</c:v>
                </c:pt>
                <c:pt idx="4779">
                  <c:v>1.65E-4</c:v>
                </c:pt>
                <c:pt idx="4780">
                  <c:v>1.65E-4</c:v>
                </c:pt>
                <c:pt idx="4781">
                  <c:v>1.65E-4</c:v>
                </c:pt>
                <c:pt idx="4782">
                  <c:v>1.65E-4</c:v>
                </c:pt>
                <c:pt idx="4783">
                  <c:v>1.65E-4</c:v>
                </c:pt>
                <c:pt idx="4784">
                  <c:v>1.65E-4</c:v>
                </c:pt>
                <c:pt idx="4785">
                  <c:v>1.65E-4</c:v>
                </c:pt>
                <c:pt idx="4786">
                  <c:v>1.65E-4</c:v>
                </c:pt>
                <c:pt idx="4787">
                  <c:v>1.65E-4</c:v>
                </c:pt>
                <c:pt idx="4788">
                  <c:v>1.65E-4</c:v>
                </c:pt>
                <c:pt idx="4789">
                  <c:v>1.65E-4</c:v>
                </c:pt>
                <c:pt idx="4790">
                  <c:v>1.65E-4</c:v>
                </c:pt>
                <c:pt idx="4791">
                  <c:v>1.65E-4</c:v>
                </c:pt>
                <c:pt idx="4792">
                  <c:v>1.65E-4</c:v>
                </c:pt>
                <c:pt idx="4793">
                  <c:v>1.65E-4</c:v>
                </c:pt>
                <c:pt idx="4794">
                  <c:v>1.65E-4</c:v>
                </c:pt>
                <c:pt idx="4795">
                  <c:v>1.65E-4</c:v>
                </c:pt>
                <c:pt idx="4796">
                  <c:v>1.65E-4</c:v>
                </c:pt>
                <c:pt idx="4797">
                  <c:v>1.65E-4</c:v>
                </c:pt>
                <c:pt idx="4798">
                  <c:v>1.65E-4</c:v>
                </c:pt>
                <c:pt idx="4799">
                  <c:v>1.65E-4</c:v>
                </c:pt>
                <c:pt idx="4800">
                  <c:v>1.65E-4</c:v>
                </c:pt>
                <c:pt idx="4801">
                  <c:v>1.65E-4</c:v>
                </c:pt>
                <c:pt idx="4802">
                  <c:v>1.65E-4</c:v>
                </c:pt>
                <c:pt idx="4803">
                  <c:v>1.65E-4</c:v>
                </c:pt>
                <c:pt idx="4804">
                  <c:v>1.65E-4</c:v>
                </c:pt>
                <c:pt idx="4805">
                  <c:v>1.65E-4</c:v>
                </c:pt>
                <c:pt idx="4806">
                  <c:v>1.65E-4</c:v>
                </c:pt>
                <c:pt idx="4807">
                  <c:v>1.65E-4</c:v>
                </c:pt>
                <c:pt idx="4808">
                  <c:v>1.65E-4</c:v>
                </c:pt>
                <c:pt idx="4809">
                  <c:v>1.65E-4</c:v>
                </c:pt>
                <c:pt idx="4810">
                  <c:v>1.65E-4</c:v>
                </c:pt>
                <c:pt idx="4811">
                  <c:v>1.65E-4</c:v>
                </c:pt>
                <c:pt idx="4812">
                  <c:v>1.65E-4</c:v>
                </c:pt>
                <c:pt idx="4813">
                  <c:v>1.65E-4</c:v>
                </c:pt>
                <c:pt idx="4814">
                  <c:v>1.65E-4</c:v>
                </c:pt>
                <c:pt idx="4815">
                  <c:v>1.65E-4</c:v>
                </c:pt>
                <c:pt idx="4816">
                  <c:v>1.65E-4</c:v>
                </c:pt>
                <c:pt idx="4817">
                  <c:v>1.65E-4</c:v>
                </c:pt>
                <c:pt idx="4818">
                  <c:v>1.65E-4</c:v>
                </c:pt>
                <c:pt idx="4819">
                  <c:v>1.65E-4</c:v>
                </c:pt>
                <c:pt idx="4820">
                  <c:v>1.65E-4</c:v>
                </c:pt>
                <c:pt idx="4821">
                  <c:v>1.65E-4</c:v>
                </c:pt>
                <c:pt idx="4822">
                  <c:v>1.65E-4</c:v>
                </c:pt>
                <c:pt idx="4823">
                  <c:v>1.65E-4</c:v>
                </c:pt>
                <c:pt idx="4824">
                  <c:v>1.65E-4</c:v>
                </c:pt>
                <c:pt idx="4825">
                  <c:v>1.65E-4</c:v>
                </c:pt>
                <c:pt idx="4826">
                  <c:v>1.65E-4</c:v>
                </c:pt>
                <c:pt idx="4827">
                  <c:v>1.65E-4</c:v>
                </c:pt>
                <c:pt idx="4828">
                  <c:v>1.65E-4</c:v>
                </c:pt>
                <c:pt idx="4829">
                  <c:v>1.65E-4</c:v>
                </c:pt>
                <c:pt idx="4830">
                  <c:v>1.65E-4</c:v>
                </c:pt>
                <c:pt idx="4831">
                  <c:v>1.65E-4</c:v>
                </c:pt>
                <c:pt idx="4832">
                  <c:v>1.65E-4</c:v>
                </c:pt>
                <c:pt idx="4833">
                  <c:v>1.65E-4</c:v>
                </c:pt>
                <c:pt idx="4834">
                  <c:v>1.65E-4</c:v>
                </c:pt>
                <c:pt idx="4835">
                  <c:v>1.65E-4</c:v>
                </c:pt>
                <c:pt idx="4836">
                  <c:v>1.65E-4</c:v>
                </c:pt>
                <c:pt idx="4837">
                  <c:v>1.65E-4</c:v>
                </c:pt>
                <c:pt idx="4838">
                  <c:v>1.65E-4</c:v>
                </c:pt>
                <c:pt idx="4839">
                  <c:v>1.65E-4</c:v>
                </c:pt>
                <c:pt idx="4840">
                  <c:v>1.65E-4</c:v>
                </c:pt>
                <c:pt idx="4841">
                  <c:v>1.65E-4</c:v>
                </c:pt>
                <c:pt idx="4842">
                  <c:v>1.65E-4</c:v>
                </c:pt>
                <c:pt idx="4843">
                  <c:v>1.65E-4</c:v>
                </c:pt>
                <c:pt idx="4844">
                  <c:v>1.65E-4</c:v>
                </c:pt>
                <c:pt idx="4845">
                  <c:v>1.65E-4</c:v>
                </c:pt>
                <c:pt idx="4846">
                  <c:v>1.65E-4</c:v>
                </c:pt>
                <c:pt idx="4847">
                  <c:v>1.65E-4</c:v>
                </c:pt>
                <c:pt idx="4848">
                  <c:v>1.65E-4</c:v>
                </c:pt>
                <c:pt idx="4849">
                  <c:v>1.65E-4</c:v>
                </c:pt>
                <c:pt idx="4850">
                  <c:v>1.65E-4</c:v>
                </c:pt>
                <c:pt idx="4851">
                  <c:v>1.65E-4</c:v>
                </c:pt>
                <c:pt idx="4852">
                  <c:v>1.65E-4</c:v>
                </c:pt>
                <c:pt idx="4853">
                  <c:v>1.65E-4</c:v>
                </c:pt>
                <c:pt idx="4854">
                  <c:v>1.65E-4</c:v>
                </c:pt>
                <c:pt idx="4855">
                  <c:v>1.65E-4</c:v>
                </c:pt>
                <c:pt idx="4856">
                  <c:v>1.65E-4</c:v>
                </c:pt>
                <c:pt idx="4857">
                  <c:v>1.65E-4</c:v>
                </c:pt>
                <c:pt idx="4858">
                  <c:v>1.65E-4</c:v>
                </c:pt>
                <c:pt idx="4859">
                  <c:v>1.65E-4</c:v>
                </c:pt>
                <c:pt idx="4860">
                  <c:v>1.65E-4</c:v>
                </c:pt>
                <c:pt idx="4861">
                  <c:v>1.65E-4</c:v>
                </c:pt>
                <c:pt idx="4862">
                  <c:v>1.65E-4</c:v>
                </c:pt>
                <c:pt idx="4863">
                  <c:v>1.65E-4</c:v>
                </c:pt>
                <c:pt idx="4864">
                  <c:v>1.65E-4</c:v>
                </c:pt>
                <c:pt idx="4865">
                  <c:v>1.65E-4</c:v>
                </c:pt>
                <c:pt idx="4866">
                  <c:v>1.65E-4</c:v>
                </c:pt>
                <c:pt idx="4867">
                  <c:v>1.65E-4</c:v>
                </c:pt>
                <c:pt idx="4868">
                  <c:v>1.65E-4</c:v>
                </c:pt>
                <c:pt idx="4869">
                  <c:v>1.65E-4</c:v>
                </c:pt>
                <c:pt idx="4870">
                  <c:v>1.65E-4</c:v>
                </c:pt>
                <c:pt idx="4871">
                  <c:v>1.65E-4</c:v>
                </c:pt>
                <c:pt idx="4872">
                  <c:v>1.65E-4</c:v>
                </c:pt>
                <c:pt idx="4873">
                  <c:v>1.65E-4</c:v>
                </c:pt>
                <c:pt idx="4874">
                  <c:v>1.65E-4</c:v>
                </c:pt>
                <c:pt idx="4875">
                  <c:v>1.65E-4</c:v>
                </c:pt>
                <c:pt idx="4876">
                  <c:v>1.65E-4</c:v>
                </c:pt>
                <c:pt idx="4877">
                  <c:v>1.65E-4</c:v>
                </c:pt>
                <c:pt idx="4878">
                  <c:v>1.65E-4</c:v>
                </c:pt>
                <c:pt idx="4879">
                  <c:v>1.65E-4</c:v>
                </c:pt>
                <c:pt idx="4880">
                  <c:v>1.65E-4</c:v>
                </c:pt>
                <c:pt idx="4881">
                  <c:v>1.65E-4</c:v>
                </c:pt>
                <c:pt idx="4882">
                  <c:v>1.65E-4</c:v>
                </c:pt>
                <c:pt idx="4883">
                  <c:v>1.65E-4</c:v>
                </c:pt>
                <c:pt idx="4884">
                  <c:v>1.65E-4</c:v>
                </c:pt>
                <c:pt idx="4885">
                  <c:v>1.65E-4</c:v>
                </c:pt>
                <c:pt idx="4886">
                  <c:v>1.65E-4</c:v>
                </c:pt>
                <c:pt idx="4887">
                  <c:v>1.65E-4</c:v>
                </c:pt>
                <c:pt idx="4888">
                  <c:v>1.65E-4</c:v>
                </c:pt>
                <c:pt idx="4889">
                  <c:v>1.65E-4</c:v>
                </c:pt>
                <c:pt idx="4890">
                  <c:v>1.65E-4</c:v>
                </c:pt>
                <c:pt idx="4891">
                  <c:v>1.65E-4</c:v>
                </c:pt>
                <c:pt idx="4892">
                  <c:v>1.65E-4</c:v>
                </c:pt>
                <c:pt idx="4893">
                  <c:v>1.65E-4</c:v>
                </c:pt>
                <c:pt idx="4894">
                  <c:v>1.65E-4</c:v>
                </c:pt>
                <c:pt idx="4895">
                  <c:v>1.65E-4</c:v>
                </c:pt>
                <c:pt idx="4896">
                  <c:v>1.65E-4</c:v>
                </c:pt>
                <c:pt idx="4897">
                  <c:v>1.65E-4</c:v>
                </c:pt>
                <c:pt idx="4898">
                  <c:v>1.65E-4</c:v>
                </c:pt>
                <c:pt idx="4899">
                  <c:v>1.65E-4</c:v>
                </c:pt>
                <c:pt idx="4900">
                  <c:v>1.65E-4</c:v>
                </c:pt>
                <c:pt idx="4901">
                  <c:v>1.65E-4</c:v>
                </c:pt>
                <c:pt idx="4902">
                  <c:v>1.65E-4</c:v>
                </c:pt>
                <c:pt idx="4903">
                  <c:v>1.65E-4</c:v>
                </c:pt>
                <c:pt idx="4904">
                  <c:v>1.65E-4</c:v>
                </c:pt>
                <c:pt idx="4905">
                  <c:v>1.65E-4</c:v>
                </c:pt>
                <c:pt idx="4906">
                  <c:v>1.65E-4</c:v>
                </c:pt>
                <c:pt idx="4907">
                  <c:v>1.65E-4</c:v>
                </c:pt>
                <c:pt idx="4908">
                  <c:v>1.65E-4</c:v>
                </c:pt>
                <c:pt idx="4909">
                  <c:v>1.65E-4</c:v>
                </c:pt>
                <c:pt idx="4910">
                  <c:v>1.65E-4</c:v>
                </c:pt>
                <c:pt idx="4911">
                  <c:v>1.65E-4</c:v>
                </c:pt>
                <c:pt idx="4912">
                  <c:v>1.65E-4</c:v>
                </c:pt>
                <c:pt idx="4913">
                  <c:v>1.65E-4</c:v>
                </c:pt>
                <c:pt idx="4914">
                  <c:v>1.65E-4</c:v>
                </c:pt>
                <c:pt idx="4915">
                  <c:v>1.65E-4</c:v>
                </c:pt>
                <c:pt idx="4916">
                  <c:v>1.65E-4</c:v>
                </c:pt>
                <c:pt idx="4917">
                  <c:v>1.65E-4</c:v>
                </c:pt>
                <c:pt idx="4918">
                  <c:v>1.65E-4</c:v>
                </c:pt>
                <c:pt idx="4919">
                  <c:v>1.65E-4</c:v>
                </c:pt>
                <c:pt idx="4920">
                  <c:v>1.65E-4</c:v>
                </c:pt>
                <c:pt idx="4921">
                  <c:v>1.65E-4</c:v>
                </c:pt>
                <c:pt idx="4922">
                  <c:v>1.65E-4</c:v>
                </c:pt>
                <c:pt idx="4923">
                  <c:v>1.65E-4</c:v>
                </c:pt>
                <c:pt idx="4924">
                  <c:v>1.65E-4</c:v>
                </c:pt>
                <c:pt idx="4925">
                  <c:v>1.65E-4</c:v>
                </c:pt>
                <c:pt idx="4926">
                  <c:v>1.65E-4</c:v>
                </c:pt>
                <c:pt idx="4927">
                  <c:v>1.65E-4</c:v>
                </c:pt>
                <c:pt idx="4928">
                  <c:v>1.65E-4</c:v>
                </c:pt>
                <c:pt idx="4929">
                  <c:v>1.65E-4</c:v>
                </c:pt>
                <c:pt idx="4930">
                  <c:v>1.65E-4</c:v>
                </c:pt>
                <c:pt idx="4931">
                  <c:v>1.65E-4</c:v>
                </c:pt>
                <c:pt idx="4932">
                  <c:v>1.65E-4</c:v>
                </c:pt>
                <c:pt idx="4933">
                  <c:v>1.65E-4</c:v>
                </c:pt>
                <c:pt idx="4934">
                  <c:v>1.65E-4</c:v>
                </c:pt>
                <c:pt idx="4935">
                  <c:v>1.65E-4</c:v>
                </c:pt>
                <c:pt idx="4936">
                  <c:v>1.65E-4</c:v>
                </c:pt>
                <c:pt idx="4937">
                  <c:v>1.65E-4</c:v>
                </c:pt>
                <c:pt idx="4938">
                  <c:v>1.65E-4</c:v>
                </c:pt>
                <c:pt idx="4939">
                  <c:v>1.65E-4</c:v>
                </c:pt>
                <c:pt idx="4940">
                  <c:v>1.65E-4</c:v>
                </c:pt>
                <c:pt idx="4941">
                  <c:v>1.65E-4</c:v>
                </c:pt>
                <c:pt idx="4942">
                  <c:v>1.65E-4</c:v>
                </c:pt>
                <c:pt idx="4943">
                  <c:v>1.65E-4</c:v>
                </c:pt>
                <c:pt idx="4944">
                  <c:v>1.65E-4</c:v>
                </c:pt>
                <c:pt idx="4945">
                  <c:v>1.65E-4</c:v>
                </c:pt>
                <c:pt idx="4946">
                  <c:v>1.65E-4</c:v>
                </c:pt>
                <c:pt idx="4947">
                  <c:v>1.65E-4</c:v>
                </c:pt>
                <c:pt idx="4948">
                  <c:v>1.65E-4</c:v>
                </c:pt>
                <c:pt idx="4949">
                  <c:v>1.65E-4</c:v>
                </c:pt>
                <c:pt idx="4950">
                  <c:v>1.65E-4</c:v>
                </c:pt>
                <c:pt idx="4951">
                  <c:v>1.65E-4</c:v>
                </c:pt>
                <c:pt idx="4952">
                  <c:v>1.65E-4</c:v>
                </c:pt>
                <c:pt idx="4953">
                  <c:v>1.65E-4</c:v>
                </c:pt>
                <c:pt idx="4954">
                  <c:v>1.65E-4</c:v>
                </c:pt>
                <c:pt idx="4955">
                  <c:v>1.65E-4</c:v>
                </c:pt>
                <c:pt idx="4956">
                  <c:v>1.65E-4</c:v>
                </c:pt>
                <c:pt idx="4957">
                  <c:v>1.65E-4</c:v>
                </c:pt>
                <c:pt idx="4958">
                  <c:v>1.65E-4</c:v>
                </c:pt>
                <c:pt idx="4959">
                  <c:v>1.65E-4</c:v>
                </c:pt>
                <c:pt idx="4960">
                  <c:v>1.65E-4</c:v>
                </c:pt>
                <c:pt idx="4961">
                  <c:v>1.65E-4</c:v>
                </c:pt>
                <c:pt idx="4962">
                  <c:v>1.65E-4</c:v>
                </c:pt>
                <c:pt idx="4963">
                  <c:v>1.65E-4</c:v>
                </c:pt>
                <c:pt idx="4964">
                  <c:v>1.65E-4</c:v>
                </c:pt>
                <c:pt idx="4965">
                  <c:v>1.65E-4</c:v>
                </c:pt>
                <c:pt idx="4966">
                  <c:v>1.65E-4</c:v>
                </c:pt>
                <c:pt idx="4967">
                  <c:v>1.65E-4</c:v>
                </c:pt>
                <c:pt idx="4968">
                  <c:v>1.65E-4</c:v>
                </c:pt>
                <c:pt idx="4969">
                  <c:v>1.65E-4</c:v>
                </c:pt>
                <c:pt idx="4970">
                  <c:v>1.65E-4</c:v>
                </c:pt>
                <c:pt idx="4971">
                  <c:v>1.65E-4</c:v>
                </c:pt>
                <c:pt idx="4972">
                  <c:v>1.65E-4</c:v>
                </c:pt>
                <c:pt idx="4973">
                  <c:v>1.65E-4</c:v>
                </c:pt>
                <c:pt idx="4974">
                  <c:v>1.65E-4</c:v>
                </c:pt>
                <c:pt idx="4975">
                  <c:v>1.65E-4</c:v>
                </c:pt>
                <c:pt idx="4976">
                  <c:v>1.65E-4</c:v>
                </c:pt>
                <c:pt idx="4977">
                  <c:v>1.65E-4</c:v>
                </c:pt>
                <c:pt idx="4978">
                  <c:v>1.65E-4</c:v>
                </c:pt>
                <c:pt idx="4979">
                  <c:v>1.65E-4</c:v>
                </c:pt>
                <c:pt idx="4980">
                  <c:v>1.65E-4</c:v>
                </c:pt>
                <c:pt idx="4981">
                  <c:v>1.65E-4</c:v>
                </c:pt>
                <c:pt idx="4982">
                  <c:v>1.65E-4</c:v>
                </c:pt>
                <c:pt idx="4983">
                  <c:v>1.65E-4</c:v>
                </c:pt>
                <c:pt idx="4984">
                  <c:v>1.65E-4</c:v>
                </c:pt>
                <c:pt idx="4985">
                  <c:v>1.65E-4</c:v>
                </c:pt>
                <c:pt idx="4986">
                  <c:v>1.65E-4</c:v>
                </c:pt>
                <c:pt idx="4987">
                  <c:v>1.65E-4</c:v>
                </c:pt>
                <c:pt idx="4988">
                  <c:v>1.65E-4</c:v>
                </c:pt>
                <c:pt idx="4989">
                  <c:v>1.65E-4</c:v>
                </c:pt>
                <c:pt idx="4990">
                  <c:v>1.65E-4</c:v>
                </c:pt>
                <c:pt idx="4991">
                  <c:v>1.65E-4</c:v>
                </c:pt>
                <c:pt idx="4992">
                  <c:v>1.65E-4</c:v>
                </c:pt>
                <c:pt idx="4993">
                  <c:v>1.65E-4</c:v>
                </c:pt>
                <c:pt idx="4994">
                  <c:v>1.65E-4</c:v>
                </c:pt>
                <c:pt idx="4995">
                  <c:v>1.65E-4</c:v>
                </c:pt>
                <c:pt idx="4996">
                  <c:v>1.65E-4</c:v>
                </c:pt>
                <c:pt idx="4997">
                  <c:v>1.65E-4</c:v>
                </c:pt>
                <c:pt idx="4998">
                  <c:v>1.65E-4</c:v>
                </c:pt>
                <c:pt idx="4999">
                  <c:v>1.65E-4</c:v>
                </c:pt>
                <c:pt idx="5000">
                  <c:v>1.65E-4</c:v>
                </c:pt>
                <c:pt idx="5001">
                  <c:v>1.65E-4</c:v>
                </c:pt>
                <c:pt idx="5002">
                  <c:v>1.65E-4</c:v>
                </c:pt>
                <c:pt idx="5003">
                  <c:v>1.65E-4</c:v>
                </c:pt>
                <c:pt idx="5004">
                  <c:v>1.65E-4</c:v>
                </c:pt>
                <c:pt idx="5005">
                  <c:v>1.65E-4</c:v>
                </c:pt>
                <c:pt idx="5006">
                  <c:v>1.65E-4</c:v>
                </c:pt>
                <c:pt idx="5007">
                  <c:v>1.65E-4</c:v>
                </c:pt>
                <c:pt idx="5008">
                  <c:v>1.65E-4</c:v>
                </c:pt>
                <c:pt idx="5009">
                  <c:v>1.65E-4</c:v>
                </c:pt>
                <c:pt idx="5010">
                  <c:v>1.65E-4</c:v>
                </c:pt>
                <c:pt idx="5011">
                  <c:v>1.65E-4</c:v>
                </c:pt>
                <c:pt idx="5012">
                  <c:v>1.65E-4</c:v>
                </c:pt>
                <c:pt idx="5013">
                  <c:v>1.65E-4</c:v>
                </c:pt>
                <c:pt idx="5014">
                  <c:v>1.65E-4</c:v>
                </c:pt>
                <c:pt idx="5015">
                  <c:v>1.65E-4</c:v>
                </c:pt>
                <c:pt idx="5016">
                  <c:v>1.65E-4</c:v>
                </c:pt>
                <c:pt idx="5017">
                  <c:v>1.65E-4</c:v>
                </c:pt>
                <c:pt idx="5018">
                  <c:v>1.65E-4</c:v>
                </c:pt>
                <c:pt idx="5019">
                  <c:v>1.65E-4</c:v>
                </c:pt>
                <c:pt idx="5020">
                  <c:v>1.65E-4</c:v>
                </c:pt>
                <c:pt idx="5021">
                  <c:v>1.65E-4</c:v>
                </c:pt>
                <c:pt idx="5022">
                  <c:v>1.65E-4</c:v>
                </c:pt>
                <c:pt idx="5023">
                  <c:v>1.65E-4</c:v>
                </c:pt>
                <c:pt idx="5024">
                  <c:v>1.65E-4</c:v>
                </c:pt>
                <c:pt idx="5025">
                  <c:v>1.65E-4</c:v>
                </c:pt>
                <c:pt idx="5026">
                  <c:v>1.65E-4</c:v>
                </c:pt>
                <c:pt idx="5027">
                  <c:v>1.65E-4</c:v>
                </c:pt>
                <c:pt idx="5028">
                  <c:v>1.65E-4</c:v>
                </c:pt>
                <c:pt idx="5029">
                  <c:v>1.65E-4</c:v>
                </c:pt>
                <c:pt idx="5030">
                  <c:v>1.65E-4</c:v>
                </c:pt>
                <c:pt idx="5031">
                  <c:v>1.65E-4</c:v>
                </c:pt>
                <c:pt idx="5032">
                  <c:v>1.65E-4</c:v>
                </c:pt>
                <c:pt idx="5033">
                  <c:v>1.65E-4</c:v>
                </c:pt>
                <c:pt idx="5034">
                  <c:v>1.65E-4</c:v>
                </c:pt>
                <c:pt idx="5035">
                  <c:v>1.65E-4</c:v>
                </c:pt>
                <c:pt idx="5036">
                  <c:v>1.65E-4</c:v>
                </c:pt>
                <c:pt idx="5037">
                  <c:v>1.65E-4</c:v>
                </c:pt>
                <c:pt idx="5038">
                  <c:v>1.65E-4</c:v>
                </c:pt>
                <c:pt idx="5039">
                  <c:v>1.65E-4</c:v>
                </c:pt>
                <c:pt idx="5040">
                  <c:v>1.65E-4</c:v>
                </c:pt>
                <c:pt idx="5041">
                  <c:v>1.65E-4</c:v>
                </c:pt>
                <c:pt idx="5042">
                  <c:v>1.65E-4</c:v>
                </c:pt>
                <c:pt idx="5043">
                  <c:v>1.65E-4</c:v>
                </c:pt>
                <c:pt idx="5044">
                  <c:v>1.65E-4</c:v>
                </c:pt>
                <c:pt idx="5045">
                  <c:v>1.65E-4</c:v>
                </c:pt>
                <c:pt idx="5046">
                  <c:v>1.65E-4</c:v>
                </c:pt>
                <c:pt idx="5047">
                  <c:v>1.65E-4</c:v>
                </c:pt>
                <c:pt idx="5048">
                  <c:v>1.65E-4</c:v>
                </c:pt>
                <c:pt idx="5049">
                  <c:v>1.65E-4</c:v>
                </c:pt>
                <c:pt idx="5050">
                  <c:v>1.65E-4</c:v>
                </c:pt>
                <c:pt idx="5051">
                  <c:v>1.65E-4</c:v>
                </c:pt>
                <c:pt idx="5052">
                  <c:v>1.65E-4</c:v>
                </c:pt>
                <c:pt idx="5053">
                  <c:v>1.65E-4</c:v>
                </c:pt>
                <c:pt idx="5054">
                  <c:v>1.65E-4</c:v>
                </c:pt>
                <c:pt idx="5055">
                  <c:v>1.65E-4</c:v>
                </c:pt>
                <c:pt idx="5056">
                  <c:v>1.65E-4</c:v>
                </c:pt>
                <c:pt idx="5057">
                  <c:v>1.65E-4</c:v>
                </c:pt>
                <c:pt idx="5058">
                  <c:v>1.65E-4</c:v>
                </c:pt>
                <c:pt idx="5059">
                  <c:v>1.65E-4</c:v>
                </c:pt>
                <c:pt idx="5060">
                  <c:v>1.65E-4</c:v>
                </c:pt>
                <c:pt idx="5061">
                  <c:v>1.65E-4</c:v>
                </c:pt>
                <c:pt idx="5062">
                  <c:v>1.65E-4</c:v>
                </c:pt>
                <c:pt idx="5063">
                  <c:v>1.65E-4</c:v>
                </c:pt>
                <c:pt idx="5064">
                  <c:v>1.65E-4</c:v>
                </c:pt>
                <c:pt idx="5065">
                  <c:v>1.65E-4</c:v>
                </c:pt>
                <c:pt idx="5066">
                  <c:v>1.65E-4</c:v>
                </c:pt>
                <c:pt idx="5067">
                  <c:v>1.65E-4</c:v>
                </c:pt>
                <c:pt idx="5068">
                  <c:v>1.65E-4</c:v>
                </c:pt>
                <c:pt idx="5069">
                  <c:v>1.65E-4</c:v>
                </c:pt>
                <c:pt idx="5070">
                  <c:v>1.65E-4</c:v>
                </c:pt>
                <c:pt idx="5071">
                  <c:v>1.65E-4</c:v>
                </c:pt>
                <c:pt idx="5072">
                  <c:v>1.65E-4</c:v>
                </c:pt>
                <c:pt idx="5073">
                  <c:v>1.65E-4</c:v>
                </c:pt>
                <c:pt idx="5074">
                  <c:v>1.65E-4</c:v>
                </c:pt>
                <c:pt idx="5075">
                  <c:v>1.65E-4</c:v>
                </c:pt>
                <c:pt idx="5076">
                  <c:v>1.65E-4</c:v>
                </c:pt>
                <c:pt idx="5077">
                  <c:v>1.65E-4</c:v>
                </c:pt>
                <c:pt idx="5078">
                  <c:v>1.65E-4</c:v>
                </c:pt>
                <c:pt idx="5079">
                  <c:v>1.65E-4</c:v>
                </c:pt>
                <c:pt idx="5080">
                  <c:v>1.65E-4</c:v>
                </c:pt>
                <c:pt idx="5081">
                  <c:v>1.65E-4</c:v>
                </c:pt>
                <c:pt idx="5082">
                  <c:v>1.65E-4</c:v>
                </c:pt>
                <c:pt idx="5083">
                  <c:v>1.65E-4</c:v>
                </c:pt>
                <c:pt idx="5084">
                  <c:v>1.65E-4</c:v>
                </c:pt>
                <c:pt idx="5085">
                  <c:v>1.65E-4</c:v>
                </c:pt>
                <c:pt idx="5086">
                  <c:v>1.65E-4</c:v>
                </c:pt>
                <c:pt idx="5087">
                  <c:v>1.65E-4</c:v>
                </c:pt>
                <c:pt idx="5088">
                  <c:v>1.65E-4</c:v>
                </c:pt>
                <c:pt idx="5089">
                  <c:v>1.65E-4</c:v>
                </c:pt>
                <c:pt idx="5090">
                  <c:v>1.65E-4</c:v>
                </c:pt>
                <c:pt idx="5091">
                  <c:v>1.65E-4</c:v>
                </c:pt>
                <c:pt idx="5092">
                  <c:v>1.65E-4</c:v>
                </c:pt>
                <c:pt idx="5093">
                  <c:v>1.65E-4</c:v>
                </c:pt>
                <c:pt idx="5094">
                  <c:v>1.65E-4</c:v>
                </c:pt>
                <c:pt idx="5095">
                  <c:v>1.65E-4</c:v>
                </c:pt>
                <c:pt idx="5096">
                  <c:v>1.65E-4</c:v>
                </c:pt>
                <c:pt idx="5097">
                  <c:v>1.65E-4</c:v>
                </c:pt>
                <c:pt idx="5098">
                  <c:v>1.65E-4</c:v>
                </c:pt>
                <c:pt idx="5099">
                  <c:v>1.65E-4</c:v>
                </c:pt>
                <c:pt idx="5100">
                  <c:v>1.65E-4</c:v>
                </c:pt>
                <c:pt idx="5101">
                  <c:v>1.65E-4</c:v>
                </c:pt>
                <c:pt idx="5102">
                  <c:v>1.65E-4</c:v>
                </c:pt>
                <c:pt idx="5103">
                  <c:v>1.65E-4</c:v>
                </c:pt>
                <c:pt idx="5104">
                  <c:v>1.65E-4</c:v>
                </c:pt>
                <c:pt idx="5105">
                  <c:v>1.65E-4</c:v>
                </c:pt>
                <c:pt idx="5106">
                  <c:v>1.65E-4</c:v>
                </c:pt>
                <c:pt idx="5107">
                  <c:v>1.65E-4</c:v>
                </c:pt>
                <c:pt idx="5108">
                  <c:v>1.65E-4</c:v>
                </c:pt>
                <c:pt idx="5109">
                  <c:v>1.65E-4</c:v>
                </c:pt>
                <c:pt idx="5110">
                  <c:v>1.65E-4</c:v>
                </c:pt>
                <c:pt idx="5111">
                  <c:v>1.65E-4</c:v>
                </c:pt>
                <c:pt idx="5112">
                  <c:v>1.65E-4</c:v>
                </c:pt>
                <c:pt idx="5113">
                  <c:v>1.65E-4</c:v>
                </c:pt>
                <c:pt idx="5114">
                  <c:v>1.65E-4</c:v>
                </c:pt>
                <c:pt idx="5115">
                  <c:v>1.65E-4</c:v>
                </c:pt>
                <c:pt idx="5116">
                  <c:v>1.65E-4</c:v>
                </c:pt>
                <c:pt idx="5117">
                  <c:v>1.65E-4</c:v>
                </c:pt>
                <c:pt idx="5118">
                  <c:v>1.65E-4</c:v>
                </c:pt>
                <c:pt idx="5119">
                  <c:v>1.65E-4</c:v>
                </c:pt>
                <c:pt idx="5120">
                  <c:v>1.65E-4</c:v>
                </c:pt>
                <c:pt idx="5121">
                  <c:v>1.65E-4</c:v>
                </c:pt>
                <c:pt idx="5122">
                  <c:v>1.65E-4</c:v>
                </c:pt>
                <c:pt idx="5123">
                  <c:v>1.65E-4</c:v>
                </c:pt>
                <c:pt idx="5124">
                  <c:v>1.65E-4</c:v>
                </c:pt>
                <c:pt idx="5125">
                  <c:v>1.65E-4</c:v>
                </c:pt>
                <c:pt idx="5126">
                  <c:v>1.65E-4</c:v>
                </c:pt>
                <c:pt idx="5127">
                  <c:v>1.65E-4</c:v>
                </c:pt>
                <c:pt idx="5128">
                  <c:v>1.65E-4</c:v>
                </c:pt>
                <c:pt idx="5129">
                  <c:v>1.65E-4</c:v>
                </c:pt>
                <c:pt idx="5130">
                  <c:v>1.65E-4</c:v>
                </c:pt>
                <c:pt idx="5131">
                  <c:v>1.65E-4</c:v>
                </c:pt>
                <c:pt idx="5132">
                  <c:v>1.65E-4</c:v>
                </c:pt>
                <c:pt idx="5133">
                  <c:v>1.65E-4</c:v>
                </c:pt>
                <c:pt idx="5134">
                  <c:v>1.65E-4</c:v>
                </c:pt>
                <c:pt idx="5135">
                  <c:v>1.65E-4</c:v>
                </c:pt>
                <c:pt idx="5136">
                  <c:v>1.65E-4</c:v>
                </c:pt>
                <c:pt idx="5137">
                  <c:v>1.65E-4</c:v>
                </c:pt>
                <c:pt idx="5138">
                  <c:v>1.65E-4</c:v>
                </c:pt>
                <c:pt idx="5139">
                  <c:v>1.65E-4</c:v>
                </c:pt>
                <c:pt idx="5140">
                  <c:v>1.65E-4</c:v>
                </c:pt>
                <c:pt idx="5141">
                  <c:v>1.65E-4</c:v>
                </c:pt>
                <c:pt idx="5142">
                  <c:v>1.65E-4</c:v>
                </c:pt>
                <c:pt idx="5143">
                  <c:v>1.65E-4</c:v>
                </c:pt>
                <c:pt idx="5144">
                  <c:v>1.65E-4</c:v>
                </c:pt>
                <c:pt idx="5145">
                  <c:v>1.65E-4</c:v>
                </c:pt>
                <c:pt idx="5146">
                  <c:v>1.65E-4</c:v>
                </c:pt>
                <c:pt idx="5147">
                  <c:v>1.65E-4</c:v>
                </c:pt>
                <c:pt idx="5148">
                  <c:v>1.65E-4</c:v>
                </c:pt>
                <c:pt idx="5149">
                  <c:v>1.65E-4</c:v>
                </c:pt>
                <c:pt idx="5150">
                  <c:v>1.65E-4</c:v>
                </c:pt>
                <c:pt idx="5151">
                  <c:v>1.65E-4</c:v>
                </c:pt>
                <c:pt idx="5152">
                  <c:v>1.65E-4</c:v>
                </c:pt>
                <c:pt idx="5153">
                  <c:v>1.65E-4</c:v>
                </c:pt>
                <c:pt idx="5154">
                  <c:v>1.65E-4</c:v>
                </c:pt>
                <c:pt idx="5155">
                  <c:v>1.65E-4</c:v>
                </c:pt>
                <c:pt idx="5156">
                  <c:v>1.65E-4</c:v>
                </c:pt>
                <c:pt idx="5157">
                  <c:v>1.65E-4</c:v>
                </c:pt>
                <c:pt idx="5158">
                  <c:v>1.65E-4</c:v>
                </c:pt>
                <c:pt idx="5159">
                  <c:v>1.65E-4</c:v>
                </c:pt>
                <c:pt idx="5160">
                  <c:v>1.65E-4</c:v>
                </c:pt>
                <c:pt idx="5161">
                  <c:v>1.65E-4</c:v>
                </c:pt>
                <c:pt idx="5162">
                  <c:v>1.65E-4</c:v>
                </c:pt>
                <c:pt idx="5163">
                  <c:v>1.65E-4</c:v>
                </c:pt>
                <c:pt idx="5164">
                  <c:v>1.65E-4</c:v>
                </c:pt>
                <c:pt idx="5165">
                  <c:v>1.65E-4</c:v>
                </c:pt>
                <c:pt idx="5166">
                  <c:v>1.65E-4</c:v>
                </c:pt>
                <c:pt idx="5167">
                  <c:v>1.65E-4</c:v>
                </c:pt>
                <c:pt idx="5168">
                  <c:v>1.65E-4</c:v>
                </c:pt>
                <c:pt idx="5169">
                  <c:v>1.65E-4</c:v>
                </c:pt>
                <c:pt idx="5170">
                  <c:v>1.65E-4</c:v>
                </c:pt>
                <c:pt idx="5171">
                  <c:v>1.65E-4</c:v>
                </c:pt>
                <c:pt idx="5172">
                  <c:v>1.65E-4</c:v>
                </c:pt>
                <c:pt idx="5173">
                  <c:v>1.65E-4</c:v>
                </c:pt>
                <c:pt idx="5174">
                  <c:v>1.65E-4</c:v>
                </c:pt>
                <c:pt idx="5175">
                  <c:v>1.65E-4</c:v>
                </c:pt>
                <c:pt idx="5176">
                  <c:v>1.65E-4</c:v>
                </c:pt>
                <c:pt idx="5177">
                  <c:v>1.65E-4</c:v>
                </c:pt>
                <c:pt idx="5178">
                  <c:v>1.65E-4</c:v>
                </c:pt>
                <c:pt idx="5179">
                  <c:v>1.65E-4</c:v>
                </c:pt>
                <c:pt idx="5180">
                  <c:v>1.65E-4</c:v>
                </c:pt>
                <c:pt idx="5181">
                  <c:v>1.65E-4</c:v>
                </c:pt>
                <c:pt idx="5182">
                  <c:v>1.65E-4</c:v>
                </c:pt>
                <c:pt idx="5183">
                  <c:v>1.65E-4</c:v>
                </c:pt>
                <c:pt idx="5184">
                  <c:v>1.65E-4</c:v>
                </c:pt>
                <c:pt idx="5185">
                  <c:v>1.65E-4</c:v>
                </c:pt>
                <c:pt idx="5186">
                  <c:v>1.65E-4</c:v>
                </c:pt>
                <c:pt idx="5187">
                  <c:v>1.65E-4</c:v>
                </c:pt>
                <c:pt idx="5188">
                  <c:v>1.65E-4</c:v>
                </c:pt>
                <c:pt idx="5189">
                  <c:v>1.65E-4</c:v>
                </c:pt>
                <c:pt idx="5190">
                  <c:v>1.65E-4</c:v>
                </c:pt>
                <c:pt idx="5191">
                  <c:v>1.65E-4</c:v>
                </c:pt>
                <c:pt idx="5192">
                  <c:v>1.65E-4</c:v>
                </c:pt>
                <c:pt idx="5193">
                  <c:v>1.65E-4</c:v>
                </c:pt>
                <c:pt idx="5194">
                  <c:v>1.65E-4</c:v>
                </c:pt>
                <c:pt idx="5195">
                  <c:v>1.65E-4</c:v>
                </c:pt>
                <c:pt idx="5196">
                  <c:v>1.65E-4</c:v>
                </c:pt>
                <c:pt idx="5197">
                  <c:v>1.65E-4</c:v>
                </c:pt>
                <c:pt idx="5198">
                  <c:v>1.65E-4</c:v>
                </c:pt>
                <c:pt idx="5199">
                  <c:v>1.65E-4</c:v>
                </c:pt>
                <c:pt idx="5200">
                  <c:v>1.65E-4</c:v>
                </c:pt>
                <c:pt idx="5201">
                  <c:v>1.65E-4</c:v>
                </c:pt>
                <c:pt idx="5202">
                  <c:v>1.65E-4</c:v>
                </c:pt>
                <c:pt idx="5203">
                  <c:v>1.65E-4</c:v>
                </c:pt>
                <c:pt idx="5204">
                  <c:v>1.65E-4</c:v>
                </c:pt>
                <c:pt idx="5205">
                  <c:v>1.65E-4</c:v>
                </c:pt>
                <c:pt idx="5206">
                  <c:v>1.65E-4</c:v>
                </c:pt>
                <c:pt idx="5207">
                  <c:v>1.65E-4</c:v>
                </c:pt>
                <c:pt idx="5208">
                  <c:v>1.65E-4</c:v>
                </c:pt>
                <c:pt idx="5209">
                  <c:v>1.65E-4</c:v>
                </c:pt>
                <c:pt idx="5210">
                  <c:v>1.65E-4</c:v>
                </c:pt>
                <c:pt idx="5211">
                  <c:v>1.65E-4</c:v>
                </c:pt>
                <c:pt idx="5212">
                  <c:v>1.65E-4</c:v>
                </c:pt>
                <c:pt idx="5213">
                  <c:v>1.65E-4</c:v>
                </c:pt>
                <c:pt idx="5214">
                  <c:v>1.65E-4</c:v>
                </c:pt>
                <c:pt idx="5215">
                  <c:v>1.65E-4</c:v>
                </c:pt>
                <c:pt idx="5216">
                  <c:v>1.65E-4</c:v>
                </c:pt>
                <c:pt idx="5217">
                  <c:v>1.65E-4</c:v>
                </c:pt>
                <c:pt idx="5218">
                  <c:v>1.65E-4</c:v>
                </c:pt>
                <c:pt idx="5219">
                  <c:v>1.65E-4</c:v>
                </c:pt>
                <c:pt idx="5220">
                  <c:v>1.65E-4</c:v>
                </c:pt>
                <c:pt idx="5221">
                  <c:v>1.65E-4</c:v>
                </c:pt>
                <c:pt idx="5222">
                  <c:v>1.65E-4</c:v>
                </c:pt>
                <c:pt idx="5223">
                  <c:v>1.65E-4</c:v>
                </c:pt>
                <c:pt idx="5224">
                  <c:v>1.65E-4</c:v>
                </c:pt>
                <c:pt idx="5225">
                  <c:v>1.65E-4</c:v>
                </c:pt>
                <c:pt idx="5226">
                  <c:v>1.65E-4</c:v>
                </c:pt>
                <c:pt idx="5227">
                  <c:v>1.65E-4</c:v>
                </c:pt>
                <c:pt idx="5228">
                  <c:v>1.65E-4</c:v>
                </c:pt>
                <c:pt idx="5229">
                  <c:v>1.65E-4</c:v>
                </c:pt>
                <c:pt idx="5230">
                  <c:v>1.65E-4</c:v>
                </c:pt>
                <c:pt idx="5231">
                  <c:v>1.65E-4</c:v>
                </c:pt>
                <c:pt idx="5232">
                  <c:v>1.65E-4</c:v>
                </c:pt>
                <c:pt idx="5233">
                  <c:v>1.65E-4</c:v>
                </c:pt>
                <c:pt idx="5234">
                  <c:v>1.65E-4</c:v>
                </c:pt>
                <c:pt idx="5235">
                  <c:v>1.65E-4</c:v>
                </c:pt>
                <c:pt idx="5236">
                  <c:v>1.65E-4</c:v>
                </c:pt>
                <c:pt idx="5237">
                  <c:v>1.65E-4</c:v>
                </c:pt>
                <c:pt idx="5238">
                  <c:v>1.65E-4</c:v>
                </c:pt>
                <c:pt idx="5239">
                  <c:v>1.65E-4</c:v>
                </c:pt>
                <c:pt idx="5240">
                  <c:v>1.65E-4</c:v>
                </c:pt>
                <c:pt idx="5241">
                  <c:v>1.65E-4</c:v>
                </c:pt>
                <c:pt idx="5242">
                  <c:v>1.65E-4</c:v>
                </c:pt>
                <c:pt idx="5243">
                  <c:v>1.65E-4</c:v>
                </c:pt>
                <c:pt idx="5244">
                  <c:v>1.65E-4</c:v>
                </c:pt>
                <c:pt idx="5245">
                  <c:v>1.65E-4</c:v>
                </c:pt>
                <c:pt idx="5246">
                  <c:v>1.65E-4</c:v>
                </c:pt>
                <c:pt idx="5247">
                  <c:v>1.65E-4</c:v>
                </c:pt>
                <c:pt idx="5248">
                  <c:v>1.65E-4</c:v>
                </c:pt>
                <c:pt idx="5249">
                  <c:v>1.65E-4</c:v>
                </c:pt>
                <c:pt idx="5250">
                  <c:v>1.65E-4</c:v>
                </c:pt>
                <c:pt idx="5251">
                  <c:v>1.65E-4</c:v>
                </c:pt>
                <c:pt idx="5252">
                  <c:v>1.65E-4</c:v>
                </c:pt>
                <c:pt idx="5253">
                  <c:v>1.65E-4</c:v>
                </c:pt>
                <c:pt idx="5254">
                  <c:v>1.65E-4</c:v>
                </c:pt>
                <c:pt idx="5255">
                  <c:v>1.65E-4</c:v>
                </c:pt>
                <c:pt idx="5256">
                  <c:v>1.65E-4</c:v>
                </c:pt>
                <c:pt idx="5257">
                  <c:v>1.65E-4</c:v>
                </c:pt>
                <c:pt idx="5258">
                  <c:v>1.65E-4</c:v>
                </c:pt>
                <c:pt idx="5259">
                  <c:v>1.65E-4</c:v>
                </c:pt>
                <c:pt idx="5260">
                  <c:v>1.65E-4</c:v>
                </c:pt>
                <c:pt idx="5261">
                  <c:v>1.65E-4</c:v>
                </c:pt>
                <c:pt idx="5262">
                  <c:v>1.65E-4</c:v>
                </c:pt>
                <c:pt idx="5263">
                  <c:v>1.65E-4</c:v>
                </c:pt>
                <c:pt idx="5264">
                  <c:v>1.65E-4</c:v>
                </c:pt>
                <c:pt idx="5265">
                  <c:v>1.65E-4</c:v>
                </c:pt>
                <c:pt idx="5266">
                  <c:v>1.65E-4</c:v>
                </c:pt>
                <c:pt idx="5267">
                  <c:v>1.65E-4</c:v>
                </c:pt>
                <c:pt idx="5268">
                  <c:v>1.65E-4</c:v>
                </c:pt>
                <c:pt idx="5269">
                  <c:v>1.65E-4</c:v>
                </c:pt>
                <c:pt idx="5270">
                  <c:v>1.65E-4</c:v>
                </c:pt>
                <c:pt idx="5271">
                  <c:v>1.65E-4</c:v>
                </c:pt>
                <c:pt idx="5272">
                  <c:v>1.65E-4</c:v>
                </c:pt>
                <c:pt idx="5273">
                  <c:v>1.65E-4</c:v>
                </c:pt>
                <c:pt idx="5274">
                  <c:v>1.65E-4</c:v>
                </c:pt>
                <c:pt idx="5275">
                  <c:v>1.65E-4</c:v>
                </c:pt>
                <c:pt idx="5276">
                  <c:v>1.65E-4</c:v>
                </c:pt>
                <c:pt idx="5277">
                  <c:v>1.65E-4</c:v>
                </c:pt>
                <c:pt idx="5278">
                  <c:v>1.65E-4</c:v>
                </c:pt>
                <c:pt idx="5279">
                  <c:v>1.65E-4</c:v>
                </c:pt>
                <c:pt idx="5280">
                  <c:v>1.65E-4</c:v>
                </c:pt>
                <c:pt idx="5281">
                  <c:v>1.65E-4</c:v>
                </c:pt>
                <c:pt idx="5282">
                  <c:v>1.65E-4</c:v>
                </c:pt>
                <c:pt idx="5283">
                  <c:v>1.65E-4</c:v>
                </c:pt>
                <c:pt idx="5284">
                  <c:v>1.65E-4</c:v>
                </c:pt>
                <c:pt idx="5285">
                  <c:v>1.65E-4</c:v>
                </c:pt>
                <c:pt idx="5286">
                  <c:v>1.65E-4</c:v>
                </c:pt>
                <c:pt idx="5287">
                  <c:v>1.65E-4</c:v>
                </c:pt>
                <c:pt idx="5288">
                  <c:v>1.65E-4</c:v>
                </c:pt>
                <c:pt idx="5289">
                  <c:v>1.65E-4</c:v>
                </c:pt>
                <c:pt idx="5290">
                  <c:v>1.65E-4</c:v>
                </c:pt>
                <c:pt idx="5291">
                  <c:v>1.65E-4</c:v>
                </c:pt>
                <c:pt idx="5292">
                  <c:v>1.65E-4</c:v>
                </c:pt>
                <c:pt idx="5293">
                  <c:v>1.65E-4</c:v>
                </c:pt>
                <c:pt idx="5294">
                  <c:v>1.65E-4</c:v>
                </c:pt>
                <c:pt idx="5295">
                  <c:v>1.65E-4</c:v>
                </c:pt>
                <c:pt idx="5296">
                  <c:v>1.65E-4</c:v>
                </c:pt>
                <c:pt idx="5297">
                  <c:v>1.65E-4</c:v>
                </c:pt>
                <c:pt idx="5298">
                  <c:v>1.65E-4</c:v>
                </c:pt>
                <c:pt idx="5299">
                  <c:v>1.65E-4</c:v>
                </c:pt>
                <c:pt idx="5300">
                  <c:v>1.65E-4</c:v>
                </c:pt>
                <c:pt idx="5301">
                  <c:v>1.65E-4</c:v>
                </c:pt>
                <c:pt idx="5302">
                  <c:v>1.65E-4</c:v>
                </c:pt>
                <c:pt idx="5303">
                  <c:v>1.65E-4</c:v>
                </c:pt>
                <c:pt idx="5304">
                  <c:v>1.65E-4</c:v>
                </c:pt>
                <c:pt idx="5305">
                  <c:v>1.65E-4</c:v>
                </c:pt>
                <c:pt idx="5306">
                  <c:v>1.65E-4</c:v>
                </c:pt>
                <c:pt idx="5307">
                  <c:v>1.65E-4</c:v>
                </c:pt>
                <c:pt idx="5308">
                  <c:v>1.65E-4</c:v>
                </c:pt>
                <c:pt idx="5309">
                  <c:v>1.65E-4</c:v>
                </c:pt>
                <c:pt idx="5310">
                  <c:v>1.65E-4</c:v>
                </c:pt>
                <c:pt idx="5311">
                  <c:v>1.65E-4</c:v>
                </c:pt>
                <c:pt idx="5312">
                  <c:v>1.65E-4</c:v>
                </c:pt>
                <c:pt idx="5313">
                  <c:v>1.65E-4</c:v>
                </c:pt>
                <c:pt idx="5314">
                  <c:v>1.65E-4</c:v>
                </c:pt>
                <c:pt idx="5315">
                  <c:v>1.65E-4</c:v>
                </c:pt>
                <c:pt idx="5316">
                  <c:v>1.65E-4</c:v>
                </c:pt>
                <c:pt idx="5317">
                  <c:v>1.65E-4</c:v>
                </c:pt>
                <c:pt idx="5318">
                  <c:v>1.65E-4</c:v>
                </c:pt>
                <c:pt idx="5319">
                  <c:v>1.65E-4</c:v>
                </c:pt>
                <c:pt idx="5320">
                  <c:v>1.65E-4</c:v>
                </c:pt>
                <c:pt idx="5321">
                  <c:v>1.65E-4</c:v>
                </c:pt>
                <c:pt idx="5322">
                  <c:v>1.65E-4</c:v>
                </c:pt>
                <c:pt idx="5323">
                  <c:v>1.65E-4</c:v>
                </c:pt>
                <c:pt idx="5324">
                  <c:v>1.65E-4</c:v>
                </c:pt>
                <c:pt idx="5325">
                  <c:v>1.65E-4</c:v>
                </c:pt>
                <c:pt idx="5326">
                  <c:v>1.65E-4</c:v>
                </c:pt>
                <c:pt idx="5327">
                  <c:v>1.65E-4</c:v>
                </c:pt>
                <c:pt idx="5328">
                  <c:v>1.65E-4</c:v>
                </c:pt>
                <c:pt idx="5329">
                  <c:v>1.65E-4</c:v>
                </c:pt>
                <c:pt idx="5330">
                  <c:v>1.65E-4</c:v>
                </c:pt>
                <c:pt idx="5331">
                  <c:v>1.65E-4</c:v>
                </c:pt>
                <c:pt idx="5332">
                  <c:v>1.65E-4</c:v>
                </c:pt>
                <c:pt idx="5333">
                  <c:v>1.65E-4</c:v>
                </c:pt>
                <c:pt idx="5334">
                  <c:v>1.65E-4</c:v>
                </c:pt>
                <c:pt idx="5335">
                  <c:v>1.65E-4</c:v>
                </c:pt>
                <c:pt idx="5336">
                  <c:v>1.65E-4</c:v>
                </c:pt>
                <c:pt idx="5337">
                  <c:v>1.65E-4</c:v>
                </c:pt>
                <c:pt idx="5338">
                  <c:v>1.65E-4</c:v>
                </c:pt>
                <c:pt idx="5339">
                  <c:v>1.65E-4</c:v>
                </c:pt>
                <c:pt idx="5340">
                  <c:v>1.65E-4</c:v>
                </c:pt>
                <c:pt idx="5341">
                  <c:v>1.65E-4</c:v>
                </c:pt>
                <c:pt idx="5342">
                  <c:v>1.65E-4</c:v>
                </c:pt>
                <c:pt idx="5343">
                  <c:v>1.65E-4</c:v>
                </c:pt>
                <c:pt idx="5344">
                  <c:v>1.65E-4</c:v>
                </c:pt>
                <c:pt idx="5345">
                  <c:v>1.65E-4</c:v>
                </c:pt>
                <c:pt idx="5346">
                  <c:v>1.65E-4</c:v>
                </c:pt>
                <c:pt idx="5347">
                  <c:v>1.65E-4</c:v>
                </c:pt>
                <c:pt idx="5348">
                  <c:v>1.65E-4</c:v>
                </c:pt>
                <c:pt idx="5349">
                  <c:v>1.65E-4</c:v>
                </c:pt>
                <c:pt idx="5350">
                  <c:v>1.65E-4</c:v>
                </c:pt>
                <c:pt idx="5351">
                  <c:v>1.65E-4</c:v>
                </c:pt>
                <c:pt idx="5352">
                  <c:v>1.65E-4</c:v>
                </c:pt>
                <c:pt idx="5353">
                  <c:v>1.65E-4</c:v>
                </c:pt>
                <c:pt idx="5354">
                  <c:v>1.65E-4</c:v>
                </c:pt>
                <c:pt idx="5355">
                  <c:v>1.65E-4</c:v>
                </c:pt>
                <c:pt idx="5356">
                  <c:v>1.65E-4</c:v>
                </c:pt>
                <c:pt idx="5357">
                  <c:v>1.65E-4</c:v>
                </c:pt>
                <c:pt idx="5358">
                  <c:v>1.65E-4</c:v>
                </c:pt>
                <c:pt idx="5359">
                  <c:v>1.65E-4</c:v>
                </c:pt>
                <c:pt idx="5360">
                  <c:v>1.65E-4</c:v>
                </c:pt>
                <c:pt idx="5361">
                  <c:v>1.65E-4</c:v>
                </c:pt>
                <c:pt idx="5362">
                  <c:v>1.65E-4</c:v>
                </c:pt>
                <c:pt idx="5363">
                  <c:v>1.65E-4</c:v>
                </c:pt>
                <c:pt idx="5364">
                  <c:v>1.65E-4</c:v>
                </c:pt>
                <c:pt idx="5365">
                  <c:v>1.65E-4</c:v>
                </c:pt>
                <c:pt idx="5366">
                  <c:v>1.65E-4</c:v>
                </c:pt>
                <c:pt idx="5367">
                  <c:v>1.65E-4</c:v>
                </c:pt>
                <c:pt idx="5368">
                  <c:v>1.65E-4</c:v>
                </c:pt>
                <c:pt idx="5369">
                  <c:v>1.65E-4</c:v>
                </c:pt>
                <c:pt idx="5370">
                  <c:v>1.65E-4</c:v>
                </c:pt>
                <c:pt idx="5371">
                  <c:v>1.65E-4</c:v>
                </c:pt>
                <c:pt idx="5372">
                  <c:v>1.65E-4</c:v>
                </c:pt>
                <c:pt idx="5373">
                  <c:v>1.65E-4</c:v>
                </c:pt>
                <c:pt idx="5374">
                  <c:v>1.65E-4</c:v>
                </c:pt>
                <c:pt idx="5375">
                  <c:v>1.65E-4</c:v>
                </c:pt>
                <c:pt idx="5376">
                  <c:v>1.65E-4</c:v>
                </c:pt>
                <c:pt idx="5377">
                  <c:v>1.65E-4</c:v>
                </c:pt>
                <c:pt idx="5378">
                  <c:v>1.65E-4</c:v>
                </c:pt>
                <c:pt idx="5379">
                  <c:v>1.65E-4</c:v>
                </c:pt>
                <c:pt idx="5380">
                  <c:v>1.65E-4</c:v>
                </c:pt>
                <c:pt idx="5381">
                  <c:v>1.65E-4</c:v>
                </c:pt>
                <c:pt idx="5382">
                  <c:v>1.65E-4</c:v>
                </c:pt>
                <c:pt idx="5383">
                  <c:v>1.65E-4</c:v>
                </c:pt>
                <c:pt idx="5384">
                  <c:v>1.65E-4</c:v>
                </c:pt>
                <c:pt idx="5385">
                  <c:v>1.65E-4</c:v>
                </c:pt>
                <c:pt idx="5386">
                  <c:v>1.65E-4</c:v>
                </c:pt>
                <c:pt idx="5387">
                  <c:v>1.65E-4</c:v>
                </c:pt>
                <c:pt idx="5388">
                  <c:v>1.65E-4</c:v>
                </c:pt>
                <c:pt idx="5389">
                  <c:v>1.65E-4</c:v>
                </c:pt>
                <c:pt idx="5390">
                  <c:v>1.65E-4</c:v>
                </c:pt>
                <c:pt idx="5391">
                  <c:v>1.65E-4</c:v>
                </c:pt>
                <c:pt idx="5392">
                  <c:v>1.65E-4</c:v>
                </c:pt>
                <c:pt idx="5393">
                  <c:v>1.65E-4</c:v>
                </c:pt>
                <c:pt idx="5394">
                  <c:v>1.65E-4</c:v>
                </c:pt>
                <c:pt idx="5395">
                  <c:v>1.65E-4</c:v>
                </c:pt>
                <c:pt idx="5396">
                  <c:v>1.65E-4</c:v>
                </c:pt>
                <c:pt idx="5397">
                  <c:v>1.65E-4</c:v>
                </c:pt>
                <c:pt idx="5398">
                  <c:v>1.65E-4</c:v>
                </c:pt>
                <c:pt idx="5399">
                  <c:v>1.65E-4</c:v>
                </c:pt>
                <c:pt idx="5400">
                  <c:v>1.65E-4</c:v>
                </c:pt>
                <c:pt idx="5401">
                  <c:v>1.65E-4</c:v>
                </c:pt>
                <c:pt idx="5402">
                  <c:v>1.65E-4</c:v>
                </c:pt>
                <c:pt idx="5403">
                  <c:v>1.65E-4</c:v>
                </c:pt>
                <c:pt idx="5404">
                  <c:v>1.65E-4</c:v>
                </c:pt>
                <c:pt idx="5405">
                  <c:v>1.65E-4</c:v>
                </c:pt>
                <c:pt idx="5406">
                  <c:v>1.65E-4</c:v>
                </c:pt>
                <c:pt idx="5407">
                  <c:v>1.65E-4</c:v>
                </c:pt>
                <c:pt idx="5408">
                  <c:v>1.65E-4</c:v>
                </c:pt>
                <c:pt idx="5409">
                  <c:v>1.65E-4</c:v>
                </c:pt>
                <c:pt idx="5410">
                  <c:v>1.65E-4</c:v>
                </c:pt>
                <c:pt idx="5411">
                  <c:v>1.65E-4</c:v>
                </c:pt>
                <c:pt idx="5412">
                  <c:v>1.65E-4</c:v>
                </c:pt>
                <c:pt idx="5413">
                  <c:v>1.65E-4</c:v>
                </c:pt>
                <c:pt idx="5414">
                  <c:v>1.65E-4</c:v>
                </c:pt>
                <c:pt idx="5415">
                  <c:v>1.65E-4</c:v>
                </c:pt>
                <c:pt idx="5416">
                  <c:v>1.65E-4</c:v>
                </c:pt>
                <c:pt idx="5417">
                  <c:v>1.65E-4</c:v>
                </c:pt>
                <c:pt idx="5418">
                  <c:v>1.65E-4</c:v>
                </c:pt>
                <c:pt idx="5419">
                  <c:v>1.65E-4</c:v>
                </c:pt>
                <c:pt idx="5420">
                  <c:v>1.65E-4</c:v>
                </c:pt>
                <c:pt idx="5421">
                  <c:v>1.65E-4</c:v>
                </c:pt>
                <c:pt idx="5422">
                  <c:v>1.65E-4</c:v>
                </c:pt>
                <c:pt idx="5423">
                  <c:v>1.65E-4</c:v>
                </c:pt>
                <c:pt idx="5424">
                  <c:v>1.65E-4</c:v>
                </c:pt>
                <c:pt idx="5425">
                  <c:v>1.65E-4</c:v>
                </c:pt>
                <c:pt idx="5426">
                  <c:v>1.65E-4</c:v>
                </c:pt>
                <c:pt idx="5427">
                  <c:v>1.65E-4</c:v>
                </c:pt>
                <c:pt idx="5428">
                  <c:v>1.65E-4</c:v>
                </c:pt>
                <c:pt idx="5429">
                  <c:v>1.65E-4</c:v>
                </c:pt>
                <c:pt idx="5430">
                  <c:v>1.65E-4</c:v>
                </c:pt>
                <c:pt idx="5431">
                  <c:v>1.65E-4</c:v>
                </c:pt>
                <c:pt idx="5432">
                  <c:v>1.65E-4</c:v>
                </c:pt>
                <c:pt idx="5433">
                  <c:v>1.65E-4</c:v>
                </c:pt>
                <c:pt idx="5434">
                  <c:v>1.65E-4</c:v>
                </c:pt>
                <c:pt idx="5435">
                  <c:v>1.65E-4</c:v>
                </c:pt>
                <c:pt idx="5436">
                  <c:v>1.65E-4</c:v>
                </c:pt>
                <c:pt idx="5437">
                  <c:v>1.65E-4</c:v>
                </c:pt>
                <c:pt idx="5438">
                  <c:v>1.65E-4</c:v>
                </c:pt>
                <c:pt idx="5439">
                  <c:v>1.65E-4</c:v>
                </c:pt>
                <c:pt idx="5440">
                  <c:v>1.65E-4</c:v>
                </c:pt>
                <c:pt idx="5441">
                  <c:v>1.65E-4</c:v>
                </c:pt>
                <c:pt idx="5442">
                  <c:v>1.65E-4</c:v>
                </c:pt>
                <c:pt idx="5443">
                  <c:v>1.65E-4</c:v>
                </c:pt>
                <c:pt idx="5444">
                  <c:v>1.65E-4</c:v>
                </c:pt>
                <c:pt idx="5445">
                  <c:v>1.65E-4</c:v>
                </c:pt>
                <c:pt idx="5446">
                  <c:v>1.65E-4</c:v>
                </c:pt>
                <c:pt idx="5447">
                  <c:v>1.65E-4</c:v>
                </c:pt>
                <c:pt idx="5448">
                  <c:v>1.65E-4</c:v>
                </c:pt>
                <c:pt idx="5449">
                  <c:v>1.65E-4</c:v>
                </c:pt>
                <c:pt idx="5450">
                  <c:v>1.65E-4</c:v>
                </c:pt>
                <c:pt idx="5451">
                  <c:v>1.65E-4</c:v>
                </c:pt>
                <c:pt idx="5452">
                  <c:v>1.65E-4</c:v>
                </c:pt>
                <c:pt idx="5453">
                  <c:v>1.65E-4</c:v>
                </c:pt>
                <c:pt idx="5454">
                  <c:v>1.65E-4</c:v>
                </c:pt>
                <c:pt idx="5455">
                  <c:v>1.65E-4</c:v>
                </c:pt>
                <c:pt idx="5456">
                  <c:v>1.65E-4</c:v>
                </c:pt>
                <c:pt idx="5457">
                  <c:v>1.65E-4</c:v>
                </c:pt>
                <c:pt idx="5458">
                  <c:v>1.65E-4</c:v>
                </c:pt>
                <c:pt idx="5459">
                  <c:v>1.65E-4</c:v>
                </c:pt>
                <c:pt idx="5460">
                  <c:v>1.65E-4</c:v>
                </c:pt>
                <c:pt idx="5461">
                  <c:v>1.65E-4</c:v>
                </c:pt>
                <c:pt idx="5462">
                  <c:v>1.65E-4</c:v>
                </c:pt>
                <c:pt idx="5463">
                  <c:v>1.65E-4</c:v>
                </c:pt>
                <c:pt idx="5464">
                  <c:v>1.65E-4</c:v>
                </c:pt>
                <c:pt idx="5465">
                  <c:v>1.65E-4</c:v>
                </c:pt>
                <c:pt idx="5466">
                  <c:v>1.65E-4</c:v>
                </c:pt>
                <c:pt idx="5467">
                  <c:v>1.65E-4</c:v>
                </c:pt>
                <c:pt idx="5468">
                  <c:v>1.65E-4</c:v>
                </c:pt>
                <c:pt idx="5469">
                  <c:v>1.65E-4</c:v>
                </c:pt>
                <c:pt idx="5470">
                  <c:v>1.65E-4</c:v>
                </c:pt>
                <c:pt idx="5471">
                  <c:v>1.65E-4</c:v>
                </c:pt>
                <c:pt idx="5472">
                  <c:v>1.65E-4</c:v>
                </c:pt>
                <c:pt idx="5473">
                  <c:v>1.65E-4</c:v>
                </c:pt>
                <c:pt idx="5474">
                  <c:v>1.65E-4</c:v>
                </c:pt>
                <c:pt idx="5475">
                  <c:v>1.65E-4</c:v>
                </c:pt>
                <c:pt idx="5476">
                  <c:v>1.65E-4</c:v>
                </c:pt>
                <c:pt idx="5477">
                  <c:v>1.65E-4</c:v>
                </c:pt>
                <c:pt idx="5478">
                  <c:v>1.65E-4</c:v>
                </c:pt>
                <c:pt idx="5479">
                  <c:v>1.65E-4</c:v>
                </c:pt>
                <c:pt idx="5480">
                  <c:v>1.65E-4</c:v>
                </c:pt>
                <c:pt idx="5481">
                  <c:v>1.65E-4</c:v>
                </c:pt>
                <c:pt idx="5482">
                  <c:v>1.65E-4</c:v>
                </c:pt>
                <c:pt idx="5483">
                  <c:v>1.65E-4</c:v>
                </c:pt>
                <c:pt idx="5484">
                  <c:v>1.65E-4</c:v>
                </c:pt>
                <c:pt idx="5485">
                  <c:v>1.65E-4</c:v>
                </c:pt>
                <c:pt idx="5486">
                  <c:v>1.65E-4</c:v>
                </c:pt>
                <c:pt idx="5487">
                  <c:v>1.65E-4</c:v>
                </c:pt>
                <c:pt idx="5488">
                  <c:v>1.65E-4</c:v>
                </c:pt>
                <c:pt idx="5489">
                  <c:v>1.65E-4</c:v>
                </c:pt>
                <c:pt idx="5490">
                  <c:v>1.65E-4</c:v>
                </c:pt>
                <c:pt idx="5491">
                  <c:v>1.65E-4</c:v>
                </c:pt>
                <c:pt idx="5492">
                  <c:v>1.65E-4</c:v>
                </c:pt>
                <c:pt idx="5493">
                  <c:v>1.65E-4</c:v>
                </c:pt>
                <c:pt idx="5494">
                  <c:v>1.65E-4</c:v>
                </c:pt>
                <c:pt idx="5495">
                  <c:v>1.65E-4</c:v>
                </c:pt>
                <c:pt idx="5496">
                  <c:v>1.65E-4</c:v>
                </c:pt>
                <c:pt idx="5497">
                  <c:v>1.65E-4</c:v>
                </c:pt>
                <c:pt idx="5498">
                  <c:v>1.65E-4</c:v>
                </c:pt>
                <c:pt idx="5499">
                  <c:v>1.65E-4</c:v>
                </c:pt>
                <c:pt idx="5500">
                  <c:v>1.65E-4</c:v>
                </c:pt>
                <c:pt idx="5501">
                  <c:v>1.65E-4</c:v>
                </c:pt>
                <c:pt idx="5502">
                  <c:v>1.65E-4</c:v>
                </c:pt>
                <c:pt idx="5503">
                  <c:v>1.65E-4</c:v>
                </c:pt>
                <c:pt idx="5504">
                  <c:v>1.65E-4</c:v>
                </c:pt>
                <c:pt idx="5505">
                  <c:v>1.65E-4</c:v>
                </c:pt>
                <c:pt idx="5506">
                  <c:v>1.65E-4</c:v>
                </c:pt>
                <c:pt idx="5507">
                  <c:v>1.65E-4</c:v>
                </c:pt>
                <c:pt idx="5508">
                  <c:v>1.65E-4</c:v>
                </c:pt>
                <c:pt idx="5509">
                  <c:v>1.65E-4</c:v>
                </c:pt>
                <c:pt idx="5510">
                  <c:v>1.65E-4</c:v>
                </c:pt>
                <c:pt idx="5511">
                  <c:v>1.65E-4</c:v>
                </c:pt>
                <c:pt idx="5512">
                  <c:v>1.65E-4</c:v>
                </c:pt>
                <c:pt idx="5513">
                  <c:v>1.65E-4</c:v>
                </c:pt>
                <c:pt idx="5514">
                  <c:v>1.65E-4</c:v>
                </c:pt>
                <c:pt idx="5515">
                  <c:v>1.65E-4</c:v>
                </c:pt>
                <c:pt idx="5516">
                  <c:v>1.65E-4</c:v>
                </c:pt>
                <c:pt idx="5517">
                  <c:v>1.65E-4</c:v>
                </c:pt>
                <c:pt idx="5518">
                  <c:v>1.65E-4</c:v>
                </c:pt>
                <c:pt idx="5519">
                  <c:v>1.65E-4</c:v>
                </c:pt>
                <c:pt idx="5520">
                  <c:v>1.65E-4</c:v>
                </c:pt>
                <c:pt idx="5521">
                  <c:v>1.65E-4</c:v>
                </c:pt>
                <c:pt idx="5522">
                  <c:v>1.65E-4</c:v>
                </c:pt>
                <c:pt idx="5523">
                  <c:v>1.65E-4</c:v>
                </c:pt>
                <c:pt idx="5524">
                  <c:v>1.65E-4</c:v>
                </c:pt>
                <c:pt idx="5525">
                  <c:v>1.65E-4</c:v>
                </c:pt>
                <c:pt idx="5526">
                  <c:v>1.65E-4</c:v>
                </c:pt>
                <c:pt idx="5527">
                  <c:v>1.65E-4</c:v>
                </c:pt>
                <c:pt idx="5528">
                  <c:v>1.65E-4</c:v>
                </c:pt>
                <c:pt idx="5529">
                  <c:v>1.65E-4</c:v>
                </c:pt>
                <c:pt idx="5530">
                  <c:v>1.65E-4</c:v>
                </c:pt>
                <c:pt idx="5531">
                  <c:v>1.65E-4</c:v>
                </c:pt>
                <c:pt idx="5532">
                  <c:v>1.65E-4</c:v>
                </c:pt>
                <c:pt idx="5533">
                  <c:v>1.65E-4</c:v>
                </c:pt>
                <c:pt idx="5534">
                  <c:v>1.65E-4</c:v>
                </c:pt>
                <c:pt idx="5535">
                  <c:v>1.65E-4</c:v>
                </c:pt>
                <c:pt idx="5536">
                  <c:v>1.65E-4</c:v>
                </c:pt>
                <c:pt idx="5537">
                  <c:v>1.65E-4</c:v>
                </c:pt>
                <c:pt idx="5538">
                  <c:v>1.65E-4</c:v>
                </c:pt>
                <c:pt idx="5539">
                  <c:v>1.65E-4</c:v>
                </c:pt>
                <c:pt idx="5540">
                  <c:v>1.65E-4</c:v>
                </c:pt>
                <c:pt idx="5541">
                  <c:v>1.65E-4</c:v>
                </c:pt>
                <c:pt idx="5542">
                  <c:v>1.65E-4</c:v>
                </c:pt>
                <c:pt idx="5543">
                  <c:v>1.65E-4</c:v>
                </c:pt>
                <c:pt idx="5544">
                  <c:v>1.65E-4</c:v>
                </c:pt>
                <c:pt idx="5545">
                  <c:v>1.65E-4</c:v>
                </c:pt>
                <c:pt idx="5546">
                  <c:v>1.65E-4</c:v>
                </c:pt>
                <c:pt idx="5547">
                  <c:v>1.65E-4</c:v>
                </c:pt>
                <c:pt idx="5548">
                  <c:v>1.65E-4</c:v>
                </c:pt>
                <c:pt idx="5549">
                  <c:v>1.65E-4</c:v>
                </c:pt>
                <c:pt idx="5550">
                  <c:v>1.65E-4</c:v>
                </c:pt>
                <c:pt idx="5551">
                  <c:v>1.65E-4</c:v>
                </c:pt>
                <c:pt idx="5552">
                  <c:v>1.65E-4</c:v>
                </c:pt>
                <c:pt idx="5553">
                  <c:v>1.65E-4</c:v>
                </c:pt>
                <c:pt idx="5554">
                  <c:v>1.65E-4</c:v>
                </c:pt>
                <c:pt idx="5555">
                  <c:v>1.65E-4</c:v>
                </c:pt>
                <c:pt idx="5556">
                  <c:v>1.65E-4</c:v>
                </c:pt>
                <c:pt idx="5557">
                  <c:v>1.65E-4</c:v>
                </c:pt>
                <c:pt idx="5558">
                  <c:v>1.65E-4</c:v>
                </c:pt>
                <c:pt idx="5559">
                  <c:v>1.65E-4</c:v>
                </c:pt>
                <c:pt idx="5560">
                  <c:v>1.65E-4</c:v>
                </c:pt>
                <c:pt idx="5561">
                  <c:v>1.65E-4</c:v>
                </c:pt>
                <c:pt idx="5562">
                  <c:v>1.65E-4</c:v>
                </c:pt>
                <c:pt idx="5563">
                  <c:v>1.65E-4</c:v>
                </c:pt>
                <c:pt idx="5564">
                  <c:v>1.65E-4</c:v>
                </c:pt>
                <c:pt idx="5565">
                  <c:v>1.65E-4</c:v>
                </c:pt>
                <c:pt idx="5566">
                  <c:v>1.65E-4</c:v>
                </c:pt>
                <c:pt idx="5567">
                  <c:v>1.65E-4</c:v>
                </c:pt>
                <c:pt idx="5568">
                  <c:v>1.65E-4</c:v>
                </c:pt>
                <c:pt idx="5569">
                  <c:v>1.65E-4</c:v>
                </c:pt>
                <c:pt idx="5570">
                  <c:v>1.65E-4</c:v>
                </c:pt>
                <c:pt idx="5571">
                  <c:v>1.65E-4</c:v>
                </c:pt>
                <c:pt idx="5572">
                  <c:v>1.65E-4</c:v>
                </c:pt>
                <c:pt idx="5573">
                  <c:v>1.65E-4</c:v>
                </c:pt>
                <c:pt idx="5574">
                  <c:v>1.65E-4</c:v>
                </c:pt>
                <c:pt idx="5575">
                  <c:v>1.65E-4</c:v>
                </c:pt>
                <c:pt idx="5576">
                  <c:v>1.65E-4</c:v>
                </c:pt>
                <c:pt idx="5577">
                  <c:v>1.65E-4</c:v>
                </c:pt>
                <c:pt idx="5578">
                  <c:v>1.65E-4</c:v>
                </c:pt>
                <c:pt idx="5579">
                  <c:v>1.65E-4</c:v>
                </c:pt>
                <c:pt idx="5580">
                  <c:v>1.65E-4</c:v>
                </c:pt>
                <c:pt idx="5581">
                  <c:v>1.65E-4</c:v>
                </c:pt>
                <c:pt idx="5582">
                  <c:v>1.65E-4</c:v>
                </c:pt>
                <c:pt idx="5583">
                  <c:v>1.65E-4</c:v>
                </c:pt>
                <c:pt idx="5584">
                  <c:v>1.65E-4</c:v>
                </c:pt>
                <c:pt idx="5585">
                  <c:v>1.65E-4</c:v>
                </c:pt>
                <c:pt idx="5586">
                  <c:v>1.65E-4</c:v>
                </c:pt>
                <c:pt idx="5587">
                  <c:v>1.65E-4</c:v>
                </c:pt>
                <c:pt idx="5588">
                  <c:v>1.65E-4</c:v>
                </c:pt>
                <c:pt idx="5589">
                  <c:v>1.65E-4</c:v>
                </c:pt>
                <c:pt idx="5590">
                  <c:v>1.65E-4</c:v>
                </c:pt>
                <c:pt idx="5591">
                  <c:v>1.65E-4</c:v>
                </c:pt>
                <c:pt idx="5592">
                  <c:v>1.65E-4</c:v>
                </c:pt>
                <c:pt idx="5593">
                  <c:v>1.65E-4</c:v>
                </c:pt>
                <c:pt idx="5594">
                  <c:v>1.65E-4</c:v>
                </c:pt>
                <c:pt idx="5595">
                  <c:v>1.65E-4</c:v>
                </c:pt>
                <c:pt idx="5596">
                  <c:v>1.65E-4</c:v>
                </c:pt>
                <c:pt idx="5597">
                  <c:v>1.65E-4</c:v>
                </c:pt>
                <c:pt idx="5598">
                  <c:v>1.65E-4</c:v>
                </c:pt>
                <c:pt idx="5599">
                  <c:v>1.65E-4</c:v>
                </c:pt>
                <c:pt idx="5600">
                  <c:v>1.65E-4</c:v>
                </c:pt>
                <c:pt idx="5601">
                  <c:v>1.65E-4</c:v>
                </c:pt>
                <c:pt idx="5602">
                  <c:v>1.65E-4</c:v>
                </c:pt>
                <c:pt idx="5603">
                  <c:v>1.65E-4</c:v>
                </c:pt>
                <c:pt idx="5604">
                  <c:v>1.65E-4</c:v>
                </c:pt>
                <c:pt idx="5605">
                  <c:v>1.65E-4</c:v>
                </c:pt>
                <c:pt idx="5606">
                  <c:v>1.65E-4</c:v>
                </c:pt>
                <c:pt idx="5607">
                  <c:v>1.65E-4</c:v>
                </c:pt>
                <c:pt idx="5608">
                  <c:v>1.65E-4</c:v>
                </c:pt>
                <c:pt idx="5609">
                  <c:v>1.65E-4</c:v>
                </c:pt>
                <c:pt idx="5610">
                  <c:v>1.65E-4</c:v>
                </c:pt>
                <c:pt idx="5611">
                  <c:v>1.65E-4</c:v>
                </c:pt>
                <c:pt idx="5612">
                  <c:v>1.65E-4</c:v>
                </c:pt>
                <c:pt idx="5613">
                  <c:v>1.65E-4</c:v>
                </c:pt>
                <c:pt idx="5614">
                  <c:v>1.65E-4</c:v>
                </c:pt>
                <c:pt idx="5615">
                  <c:v>1.65E-4</c:v>
                </c:pt>
                <c:pt idx="5616">
                  <c:v>1.65E-4</c:v>
                </c:pt>
                <c:pt idx="5617">
                  <c:v>1.65E-4</c:v>
                </c:pt>
                <c:pt idx="5618">
                  <c:v>1.65E-4</c:v>
                </c:pt>
                <c:pt idx="5619">
                  <c:v>1.65E-4</c:v>
                </c:pt>
                <c:pt idx="5620">
                  <c:v>1.65E-4</c:v>
                </c:pt>
                <c:pt idx="5621">
                  <c:v>1.65E-4</c:v>
                </c:pt>
                <c:pt idx="5622">
                  <c:v>1.65E-4</c:v>
                </c:pt>
                <c:pt idx="5623">
                  <c:v>1.65E-4</c:v>
                </c:pt>
                <c:pt idx="5624">
                  <c:v>1.65E-4</c:v>
                </c:pt>
                <c:pt idx="5625">
                  <c:v>1.65E-4</c:v>
                </c:pt>
                <c:pt idx="5626">
                  <c:v>1.65E-4</c:v>
                </c:pt>
                <c:pt idx="5627">
                  <c:v>1.65E-4</c:v>
                </c:pt>
                <c:pt idx="5628">
                  <c:v>1.65E-4</c:v>
                </c:pt>
                <c:pt idx="5629">
                  <c:v>1.65E-4</c:v>
                </c:pt>
                <c:pt idx="5630">
                  <c:v>1.65E-4</c:v>
                </c:pt>
                <c:pt idx="5631">
                  <c:v>1.65E-4</c:v>
                </c:pt>
                <c:pt idx="5632">
                  <c:v>1.65E-4</c:v>
                </c:pt>
                <c:pt idx="5633">
                  <c:v>1.65E-4</c:v>
                </c:pt>
                <c:pt idx="5634">
                  <c:v>1.65E-4</c:v>
                </c:pt>
                <c:pt idx="5635">
                  <c:v>1.65E-4</c:v>
                </c:pt>
                <c:pt idx="5636">
                  <c:v>1.65E-4</c:v>
                </c:pt>
                <c:pt idx="5637">
                  <c:v>1.65E-4</c:v>
                </c:pt>
                <c:pt idx="5638">
                  <c:v>1.65E-4</c:v>
                </c:pt>
                <c:pt idx="5639">
                  <c:v>1.65E-4</c:v>
                </c:pt>
                <c:pt idx="5640">
                  <c:v>1.65E-4</c:v>
                </c:pt>
                <c:pt idx="5641">
                  <c:v>1.65E-4</c:v>
                </c:pt>
                <c:pt idx="5642">
                  <c:v>1.65E-4</c:v>
                </c:pt>
                <c:pt idx="5643">
                  <c:v>1.65E-4</c:v>
                </c:pt>
                <c:pt idx="5644">
                  <c:v>1.65E-4</c:v>
                </c:pt>
                <c:pt idx="5645">
                  <c:v>1.65E-4</c:v>
                </c:pt>
                <c:pt idx="5646">
                  <c:v>1.65E-4</c:v>
                </c:pt>
                <c:pt idx="5647">
                  <c:v>1.65E-4</c:v>
                </c:pt>
                <c:pt idx="5648">
                  <c:v>1.65E-4</c:v>
                </c:pt>
                <c:pt idx="5649">
                  <c:v>1.65E-4</c:v>
                </c:pt>
                <c:pt idx="5650">
                  <c:v>1.65E-4</c:v>
                </c:pt>
                <c:pt idx="5651">
                  <c:v>1.65E-4</c:v>
                </c:pt>
                <c:pt idx="5652">
                  <c:v>1.65E-4</c:v>
                </c:pt>
                <c:pt idx="5653">
                  <c:v>1.65E-4</c:v>
                </c:pt>
                <c:pt idx="5654">
                  <c:v>1.65E-4</c:v>
                </c:pt>
                <c:pt idx="5655">
                  <c:v>1.65E-4</c:v>
                </c:pt>
                <c:pt idx="5656">
                  <c:v>1.65E-4</c:v>
                </c:pt>
                <c:pt idx="5657">
                  <c:v>1.65E-4</c:v>
                </c:pt>
                <c:pt idx="5658">
                  <c:v>1.65E-4</c:v>
                </c:pt>
                <c:pt idx="5659">
                  <c:v>1.65E-4</c:v>
                </c:pt>
                <c:pt idx="5660">
                  <c:v>1.65E-4</c:v>
                </c:pt>
                <c:pt idx="5661">
                  <c:v>1.65E-4</c:v>
                </c:pt>
                <c:pt idx="5662">
                  <c:v>1.65E-4</c:v>
                </c:pt>
                <c:pt idx="5663">
                  <c:v>1.65E-4</c:v>
                </c:pt>
                <c:pt idx="5664">
                  <c:v>1.65E-4</c:v>
                </c:pt>
                <c:pt idx="5665">
                  <c:v>1.65E-4</c:v>
                </c:pt>
                <c:pt idx="5666">
                  <c:v>1.65E-4</c:v>
                </c:pt>
                <c:pt idx="5667">
                  <c:v>1.65E-4</c:v>
                </c:pt>
                <c:pt idx="5668">
                  <c:v>1.65E-4</c:v>
                </c:pt>
                <c:pt idx="5669">
                  <c:v>1.65E-4</c:v>
                </c:pt>
                <c:pt idx="5670">
                  <c:v>1.65E-4</c:v>
                </c:pt>
                <c:pt idx="5671">
                  <c:v>1.65E-4</c:v>
                </c:pt>
                <c:pt idx="5672">
                  <c:v>1.65E-4</c:v>
                </c:pt>
                <c:pt idx="5673">
                  <c:v>1.65E-4</c:v>
                </c:pt>
                <c:pt idx="5674">
                  <c:v>1.65E-4</c:v>
                </c:pt>
                <c:pt idx="5675">
                  <c:v>1.65E-4</c:v>
                </c:pt>
                <c:pt idx="5676">
                  <c:v>1.65E-4</c:v>
                </c:pt>
                <c:pt idx="5677">
                  <c:v>1.65E-4</c:v>
                </c:pt>
                <c:pt idx="5678">
                  <c:v>1.65E-4</c:v>
                </c:pt>
                <c:pt idx="5679">
                  <c:v>1.65E-4</c:v>
                </c:pt>
                <c:pt idx="5680">
                  <c:v>1.65E-4</c:v>
                </c:pt>
                <c:pt idx="5681">
                  <c:v>1.65E-4</c:v>
                </c:pt>
                <c:pt idx="5682">
                  <c:v>1.65E-4</c:v>
                </c:pt>
                <c:pt idx="5683">
                  <c:v>1.65E-4</c:v>
                </c:pt>
                <c:pt idx="5684">
                  <c:v>1.65E-4</c:v>
                </c:pt>
                <c:pt idx="5685">
                  <c:v>1.65E-4</c:v>
                </c:pt>
                <c:pt idx="5686">
                  <c:v>1.65E-4</c:v>
                </c:pt>
                <c:pt idx="5687">
                  <c:v>1.65E-4</c:v>
                </c:pt>
                <c:pt idx="5688">
                  <c:v>1.65E-4</c:v>
                </c:pt>
                <c:pt idx="5689">
                  <c:v>1.65E-4</c:v>
                </c:pt>
                <c:pt idx="5690">
                  <c:v>1.65E-4</c:v>
                </c:pt>
                <c:pt idx="5691">
                  <c:v>1.65E-4</c:v>
                </c:pt>
                <c:pt idx="5692">
                  <c:v>1.65E-4</c:v>
                </c:pt>
                <c:pt idx="5693">
                  <c:v>1.65E-4</c:v>
                </c:pt>
                <c:pt idx="5694">
                  <c:v>1.65E-4</c:v>
                </c:pt>
                <c:pt idx="5695">
                  <c:v>1.65E-4</c:v>
                </c:pt>
                <c:pt idx="5696">
                  <c:v>1.65E-4</c:v>
                </c:pt>
                <c:pt idx="5697">
                  <c:v>1.65E-4</c:v>
                </c:pt>
                <c:pt idx="5698">
                  <c:v>1.65E-4</c:v>
                </c:pt>
                <c:pt idx="5699">
                  <c:v>1.65E-4</c:v>
                </c:pt>
                <c:pt idx="5700">
                  <c:v>1.65E-4</c:v>
                </c:pt>
                <c:pt idx="5701">
                  <c:v>1.65E-4</c:v>
                </c:pt>
                <c:pt idx="5702">
                  <c:v>1.65E-4</c:v>
                </c:pt>
                <c:pt idx="5703">
                  <c:v>1.65E-4</c:v>
                </c:pt>
                <c:pt idx="5704">
                  <c:v>1.65E-4</c:v>
                </c:pt>
                <c:pt idx="5705">
                  <c:v>1.65E-4</c:v>
                </c:pt>
                <c:pt idx="5706">
                  <c:v>1.65E-4</c:v>
                </c:pt>
                <c:pt idx="5707">
                  <c:v>1.65E-4</c:v>
                </c:pt>
                <c:pt idx="5708">
                  <c:v>1.65E-4</c:v>
                </c:pt>
                <c:pt idx="5709">
                  <c:v>1.65E-4</c:v>
                </c:pt>
                <c:pt idx="5710">
                  <c:v>1.65E-4</c:v>
                </c:pt>
                <c:pt idx="5711">
                  <c:v>1.65E-4</c:v>
                </c:pt>
                <c:pt idx="5712">
                  <c:v>1.65E-4</c:v>
                </c:pt>
                <c:pt idx="5713">
                  <c:v>1.65E-4</c:v>
                </c:pt>
                <c:pt idx="5714">
                  <c:v>1.65E-4</c:v>
                </c:pt>
                <c:pt idx="5715">
                  <c:v>1.65E-4</c:v>
                </c:pt>
                <c:pt idx="5716">
                  <c:v>1.65E-4</c:v>
                </c:pt>
                <c:pt idx="5717">
                  <c:v>1.65E-4</c:v>
                </c:pt>
                <c:pt idx="5718">
                  <c:v>1.65E-4</c:v>
                </c:pt>
                <c:pt idx="5719">
                  <c:v>1.65E-4</c:v>
                </c:pt>
                <c:pt idx="5720">
                  <c:v>1.65E-4</c:v>
                </c:pt>
                <c:pt idx="5721">
                  <c:v>1.65E-4</c:v>
                </c:pt>
                <c:pt idx="5722">
                  <c:v>1.65E-4</c:v>
                </c:pt>
                <c:pt idx="5723">
                  <c:v>1.65E-4</c:v>
                </c:pt>
                <c:pt idx="5724">
                  <c:v>1.65E-4</c:v>
                </c:pt>
                <c:pt idx="5725">
                  <c:v>1.65E-4</c:v>
                </c:pt>
                <c:pt idx="5726">
                  <c:v>1.65E-4</c:v>
                </c:pt>
                <c:pt idx="5727">
                  <c:v>1.65E-4</c:v>
                </c:pt>
                <c:pt idx="5728">
                  <c:v>1.65E-4</c:v>
                </c:pt>
                <c:pt idx="5729">
                  <c:v>1.65E-4</c:v>
                </c:pt>
                <c:pt idx="5730">
                  <c:v>1.65E-4</c:v>
                </c:pt>
                <c:pt idx="5731">
                  <c:v>1.65E-4</c:v>
                </c:pt>
                <c:pt idx="5732">
                  <c:v>1.65E-4</c:v>
                </c:pt>
                <c:pt idx="5733">
                  <c:v>1.65E-4</c:v>
                </c:pt>
                <c:pt idx="5734">
                  <c:v>1.65E-4</c:v>
                </c:pt>
                <c:pt idx="5735">
                  <c:v>1.65E-4</c:v>
                </c:pt>
                <c:pt idx="5736">
                  <c:v>1.65E-4</c:v>
                </c:pt>
                <c:pt idx="5737">
                  <c:v>1.65E-4</c:v>
                </c:pt>
                <c:pt idx="5738">
                  <c:v>1.65E-4</c:v>
                </c:pt>
                <c:pt idx="5739">
                  <c:v>1.65E-4</c:v>
                </c:pt>
                <c:pt idx="5740">
                  <c:v>1.65E-4</c:v>
                </c:pt>
                <c:pt idx="5741">
                  <c:v>1.65E-4</c:v>
                </c:pt>
                <c:pt idx="5742">
                  <c:v>1.65E-4</c:v>
                </c:pt>
                <c:pt idx="5743">
                  <c:v>1.65E-4</c:v>
                </c:pt>
                <c:pt idx="5744">
                  <c:v>1.65E-4</c:v>
                </c:pt>
                <c:pt idx="5745">
                  <c:v>1.65E-4</c:v>
                </c:pt>
                <c:pt idx="5746">
                  <c:v>1.65E-4</c:v>
                </c:pt>
                <c:pt idx="5747">
                  <c:v>1.65E-4</c:v>
                </c:pt>
                <c:pt idx="5748">
                  <c:v>1.65E-4</c:v>
                </c:pt>
                <c:pt idx="5749">
                  <c:v>1.65E-4</c:v>
                </c:pt>
                <c:pt idx="5750">
                  <c:v>1.65E-4</c:v>
                </c:pt>
                <c:pt idx="5751">
                  <c:v>1.65E-4</c:v>
                </c:pt>
                <c:pt idx="5752">
                  <c:v>1.65E-4</c:v>
                </c:pt>
                <c:pt idx="5753">
                  <c:v>1.65E-4</c:v>
                </c:pt>
                <c:pt idx="5754">
                  <c:v>1.65E-4</c:v>
                </c:pt>
                <c:pt idx="5755">
                  <c:v>1.65E-4</c:v>
                </c:pt>
                <c:pt idx="5756">
                  <c:v>1.65E-4</c:v>
                </c:pt>
                <c:pt idx="5757">
                  <c:v>1.65E-4</c:v>
                </c:pt>
                <c:pt idx="5758">
                  <c:v>1.65E-4</c:v>
                </c:pt>
                <c:pt idx="5759">
                  <c:v>1.65E-4</c:v>
                </c:pt>
                <c:pt idx="5760">
                  <c:v>1.65E-4</c:v>
                </c:pt>
                <c:pt idx="5761">
                  <c:v>1.65E-4</c:v>
                </c:pt>
                <c:pt idx="5762">
                  <c:v>1.65E-4</c:v>
                </c:pt>
                <c:pt idx="5763">
                  <c:v>1.65E-4</c:v>
                </c:pt>
                <c:pt idx="5764">
                  <c:v>1.65E-4</c:v>
                </c:pt>
                <c:pt idx="5765">
                  <c:v>1.65E-4</c:v>
                </c:pt>
                <c:pt idx="5766">
                  <c:v>1.65E-4</c:v>
                </c:pt>
                <c:pt idx="5767">
                  <c:v>1.65E-4</c:v>
                </c:pt>
                <c:pt idx="5768">
                  <c:v>1.65E-4</c:v>
                </c:pt>
                <c:pt idx="5769">
                  <c:v>1.65E-4</c:v>
                </c:pt>
                <c:pt idx="5770">
                  <c:v>1.65E-4</c:v>
                </c:pt>
                <c:pt idx="5771">
                  <c:v>1.65E-4</c:v>
                </c:pt>
                <c:pt idx="5772">
                  <c:v>1.65E-4</c:v>
                </c:pt>
                <c:pt idx="5773">
                  <c:v>1.65E-4</c:v>
                </c:pt>
                <c:pt idx="5774">
                  <c:v>1.65E-4</c:v>
                </c:pt>
                <c:pt idx="5775">
                  <c:v>1.65E-4</c:v>
                </c:pt>
                <c:pt idx="5776">
                  <c:v>1.65E-4</c:v>
                </c:pt>
                <c:pt idx="5777">
                  <c:v>1.65E-4</c:v>
                </c:pt>
                <c:pt idx="5778">
                  <c:v>1.65E-4</c:v>
                </c:pt>
                <c:pt idx="5779">
                  <c:v>1.65E-4</c:v>
                </c:pt>
                <c:pt idx="5780">
                  <c:v>1.65E-4</c:v>
                </c:pt>
                <c:pt idx="5781">
                  <c:v>1.65E-4</c:v>
                </c:pt>
                <c:pt idx="5782">
                  <c:v>1.65E-4</c:v>
                </c:pt>
                <c:pt idx="5783">
                  <c:v>1.65E-4</c:v>
                </c:pt>
                <c:pt idx="5784">
                  <c:v>1.65E-4</c:v>
                </c:pt>
                <c:pt idx="5785">
                  <c:v>1.65E-4</c:v>
                </c:pt>
                <c:pt idx="5786">
                  <c:v>1.65E-4</c:v>
                </c:pt>
                <c:pt idx="5787">
                  <c:v>1.65E-4</c:v>
                </c:pt>
                <c:pt idx="5788">
                  <c:v>1.65E-4</c:v>
                </c:pt>
                <c:pt idx="5789">
                  <c:v>1.65E-4</c:v>
                </c:pt>
                <c:pt idx="5790">
                  <c:v>1.65E-4</c:v>
                </c:pt>
                <c:pt idx="5791">
                  <c:v>1.65E-4</c:v>
                </c:pt>
                <c:pt idx="5792">
                  <c:v>1.65E-4</c:v>
                </c:pt>
                <c:pt idx="5793">
                  <c:v>1.65E-4</c:v>
                </c:pt>
                <c:pt idx="5794">
                  <c:v>1.65E-4</c:v>
                </c:pt>
                <c:pt idx="5795">
                  <c:v>1.65E-4</c:v>
                </c:pt>
                <c:pt idx="5796">
                  <c:v>1.65E-4</c:v>
                </c:pt>
                <c:pt idx="5797">
                  <c:v>1.65E-4</c:v>
                </c:pt>
                <c:pt idx="5798">
                  <c:v>1.65E-4</c:v>
                </c:pt>
                <c:pt idx="5799">
                  <c:v>1.65E-4</c:v>
                </c:pt>
                <c:pt idx="5800">
                  <c:v>1.65E-4</c:v>
                </c:pt>
                <c:pt idx="5801">
                  <c:v>1.65E-4</c:v>
                </c:pt>
                <c:pt idx="5802">
                  <c:v>1.65E-4</c:v>
                </c:pt>
                <c:pt idx="5803">
                  <c:v>1.65E-4</c:v>
                </c:pt>
                <c:pt idx="5804">
                  <c:v>1.65E-4</c:v>
                </c:pt>
                <c:pt idx="5805">
                  <c:v>1.65E-4</c:v>
                </c:pt>
                <c:pt idx="5806">
                  <c:v>1.65E-4</c:v>
                </c:pt>
                <c:pt idx="5807">
                  <c:v>1.65E-4</c:v>
                </c:pt>
                <c:pt idx="5808">
                  <c:v>1.65E-4</c:v>
                </c:pt>
                <c:pt idx="5809">
                  <c:v>1.65E-4</c:v>
                </c:pt>
                <c:pt idx="5810">
                  <c:v>1.65E-4</c:v>
                </c:pt>
                <c:pt idx="5811">
                  <c:v>1.65E-4</c:v>
                </c:pt>
                <c:pt idx="5812">
                  <c:v>1.65E-4</c:v>
                </c:pt>
                <c:pt idx="5813">
                  <c:v>1.65E-4</c:v>
                </c:pt>
                <c:pt idx="5814">
                  <c:v>1.65E-4</c:v>
                </c:pt>
                <c:pt idx="5815">
                  <c:v>1.65E-4</c:v>
                </c:pt>
                <c:pt idx="5816">
                  <c:v>1.65E-4</c:v>
                </c:pt>
                <c:pt idx="5817">
                  <c:v>1.65E-4</c:v>
                </c:pt>
                <c:pt idx="5818">
                  <c:v>1.65E-4</c:v>
                </c:pt>
                <c:pt idx="5819">
                  <c:v>1.65E-4</c:v>
                </c:pt>
                <c:pt idx="5820">
                  <c:v>1.65E-4</c:v>
                </c:pt>
                <c:pt idx="5821">
                  <c:v>1.65E-4</c:v>
                </c:pt>
                <c:pt idx="5822">
                  <c:v>1.65E-4</c:v>
                </c:pt>
                <c:pt idx="5823">
                  <c:v>1.65E-4</c:v>
                </c:pt>
                <c:pt idx="5824">
                  <c:v>1.65E-4</c:v>
                </c:pt>
                <c:pt idx="5825">
                  <c:v>1.65E-4</c:v>
                </c:pt>
                <c:pt idx="5826">
                  <c:v>1.65E-4</c:v>
                </c:pt>
                <c:pt idx="5827">
                  <c:v>1.65E-4</c:v>
                </c:pt>
                <c:pt idx="5828">
                  <c:v>1.65E-4</c:v>
                </c:pt>
                <c:pt idx="5829">
                  <c:v>1.65E-4</c:v>
                </c:pt>
                <c:pt idx="5830">
                  <c:v>1.65E-4</c:v>
                </c:pt>
                <c:pt idx="5831">
                  <c:v>1.65E-4</c:v>
                </c:pt>
                <c:pt idx="5832">
                  <c:v>1.65E-4</c:v>
                </c:pt>
                <c:pt idx="5833">
                  <c:v>1.65E-4</c:v>
                </c:pt>
                <c:pt idx="5834">
                  <c:v>1.65E-4</c:v>
                </c:pt>
                <c:pt idx="5835">
                  <c:v>1.65E-4</c:v>
                </c:pt>
                <c:pt idx="5836">
                  <c:v>1.65E-4</c:v>
                </c:pt>
                <c:pt idx="5837">
                  <c:v>1.65E-4</c:v>
                </c:pt>
                <c:pt idx="5838">
                  <c:v>1.65E-4</c:v>
                </c:pt>
                <c:pt idx="5839">
                  <c:v>1.65E-4</c:v>
                </c:pt>
                <c:pt idx="5840">
                  <c:v>1.65E-4</c:v>
                </c:pt>
                <c:pt idx="5841">
                  <c:v>1.65E-4</c:v>
                </c:pt>
                <c:pt idx="5842">
                  <c:v>1.65E-4</c:v>
                </c:pt>
                <c:pt idx="5843">
                  <c:v>1.65E-4</c:v>
                </c:pt>
                <c:pt idx="5844">
                  <c:v>1.65E-4</c:v>
                </c:pt>
                <c:pt idx="5845">
                  <c:v>1.65E-4</c:v>
                </c:pt>
                <c:pt idx="5846">
                  <c:v>1.65E-4</c:v>
                </c:pt>
                <c:pt idx="5847">
                  <c:v>1.65E-4</c:v>
                </c:pt>
                <c:pt idx="5848">
                  <c:v>1.65E-4</c:v>
                </c:pt>
                <c:pt idx="5849">
                  <c:v>1.65E-4</c:v>
                </c:pt>
                <c:pt idx="5850">
                  <c:v>1.65E-4</c:v>
                </c:pt>
                <c:pt idx="5851">
                  <c:v>1.65E-4</c:v>
                </c:pt>
                <c:pt idx="5852">
                  <c:v>1.65E-4</c:v>
                </c:pt>
                <c:pt idx="5853">
                  <c:v>1.65E-4</c:v>
                </c:pt>
                <c:pt idx="5854">
                  <c:v>1.65E-4</c:v>
                </c:pt>
                <c:pt idx="5855">
                  <c:v>1.65E-4</c:v>
                </c:pt>
                <c:pt idx="5856">
                  <c:v>1.65E-4</c:v>
                </c:pt>
                <c:pt idx="5857">
                  <c:v>1.65E-4</c:v>
                </c:pt>
                <c:pt idx="5858">
                  <c:v>1.65E-4</c:v>
                </c:pt>
                <c:pt idx="5859">
                  <c:v>1.65E-4</c:v>
                </c:pt>
                <c:pt idx="5860">
                  <c:v>1.65E-4</c:v>
                </c:pt>
                <c:pt idx="5861">
                  <c:v>1.65E-4</c:v>
                </c:pt>
                <c:pt idx="5862">
                  <c:v>1.65E-4</c:v>
                </c:pt>
                <c:pt idx="5863">
                  <c:v>1.65E-4</c:v>
                </c:pt>
                <c:pt idx="5864">
                  <c:v>1.65E-4</c:v>
                </c:pt>
                <c:pt idx="5865">
                  <c:v>1.65E-4</c:v>
                </c:pt>
                <c:pt idx="5866">
                  <c:v>1.65E-4</c:v>
                </c:pt>
                <c:pt idx="5867">
                  <c:v>1.65E-4</c:v>
                </c:pt>
                <c:pt idx="5868">
                  <c:v>1.65E-4</c:v>
                </c:pt>
                <c:pt idx="5869">
                  <c:v>1.65E-4</c:v>
                </c:pt>
                <c:pt idx="5870">
                  <c:v>1.65E-4</c:v>
                </c:pt>
                <c:pt idx="5871">
                  <c:v>1.65E-4</c:v>
                </c:pt>
                <c:pt idx="5872">
                  <c:v>1.65E-4</c:v>
                </c:pt>
                <c:pt idx="5873">
                  <c:v>1.65E-4</c:v>
                </c:pt>
                <c:pt idx="5874">
                  <c:v>1.65E-4</c:v>
                </c:pt>
                <c:pt idx="5875">
                  <c:v>1.65E-4</c:v>
                </c:pt>
                <c:pt idx="5876">
                  <c:v>1.65E-4</c:v>
                </c:pt>
                <c:pt idx="5877">
                  <c:v>1.65E-4</c:v>
                </c:pt>
                <c:pt idx="5878">
                  <c:v>1.65E-4</c:v>
                </c:pt>
                <c:pt idx="5879">
                  <c:v>1.65E-4</c:v>
                </c:pt>
                <c:pt idx="5880">
                  <c:v>1.65E-4</c:v>
                </c:pt>
                <c:pt idx="5881">
                  <c:v>1.65E-4</c:v>
                </c:pt>
                <c:pt idx="5882">
                  <c:v>1.65E-4</c:v>
                </c:pt>
                <c:pt idx="5883">
                  <c:v>1.65E-4</c:v>
                </c:pt>
                <c:pt idx="5884">
                  <c:v>1.65E-4</c:v>
                </c:pt>
                <c:pt idx="5885">
                  <c:v>1.65E-4</c:v>
                </c:pt>
                <c:pt idx="5886">
                  <c:v>1.65E-4</c:v>
                </c:pt>
                <c:pt idx="5887">
                  <c:v>1.65E-4</c:v>
                </c:pt>
                <c:pt idx="5888">
                  <c:v>1.65E-4</c:v>
                </c:pt>
                <c:pt idx="5889">
                  <c:v>1.65E-4</c:v>
                </c:pt>
                <c:pt idx="5890">
                  <c:v>1.65E-4</c:v>
                </c:pt>
                <c:pt idx="5891">
                  <c:v>1.65E-4</c:v>
                </c:pt>
                <c:pt idx="5892">
                  <c:v>1.65E-4</c:v>
                </c:pt>
                <c:pt idx="5893">
                  <c:v>1.65E-4</c:v>
                </c:pt>
                <c:pt idx="5894">
                  <c:v>1.65E-4</c:v>
                </c:pt>
                <c:pt idx="5895">
                  <c:v>1.65E-4</c:v>
                </c:pt>
                <c:pt idx="5896">
                  <c:v>1.65E-4</c:v>
                </c:pt>
                <c:pt idx="5897">
                  <c:v>1.65E-4</c:v>
                </c:pt>
                <c:pt idx="5898">
                  <c:v>1.65E-4</c:v>
                </c:pt>
                <c:pt idx="5899">
                  <c:v>1.65E-4</c:v>
                </c:pt>
                <c:pt idx="5900">
                  <c:v>1.65E-4</c:v>
                </c:pt>
                <c:pt idx="5901">
                  <c:v>1.65E-4</c:v>
                </c:pt>
                <c:pt idx="5902">
                  <c:v>1.65E-4</c:v>
                </c:pt>
                <c:pt idx="5903">
                  <c:v>1.65E-4</c:v>
                </c:pt>
                <c:pt idx="5904">
                  <c:v>1.65E-4</c:v>
                </c:pt>
                <c:pt idx="5905">
                  <c:v>1.65E-4</c:v>
                </c:pt>
                <c:pt idx="5906">
                  <c:v>1.65E-4</c:v>
                </c:pt>
                <c:pt idx="5907">
                  <c:v>1.65E-4</c:v>
                </c:pt>
                <c:pt idx="5908">
                  <c:v>1.65E-4</c:v>
                </c:pt>
                <c:pt idx="5909">
                  <c:v>1.65E-4</c:v>
                </c:pt>
                <c:pt idx="5910">
                  <c:v>1.65E-4</c:v>
                </c:pt>
                <c:pt idx="5911">
                  <c:v>1.65E-4</c:v>
                </c:pt>
                <c:pt idx="5912">
                  <c:v>1.65E-4</c:v>
                </c:pt>
                <c:pt idx="5913">
                  <c:v>1.65E-4</c:v>
                </c:pt>
                <c:pt idx="5914">
                  <c:v>1.65E-4</c:v>
                </c:pt>
                <c:pt idx="5915">
                  <c:v>1.65E-4</c:v>
                </c:pt>
                <c:pt idx="5916">
                  <c:v>1.65E-4</c:v>
                </c:pt>
                <c:pt idx="5917">
                  <c:v>1.65E-4</c:v>
                </c:pt>
                <c:pt idx="5918">
                  <c:v>1.65E-4</c:v>
                </c:pt>
                <c:pt idx="5919">
                  <c:v>1.65E-4</c:v>
                </c:pt>
                <c:pt idx="5920">
                  <c:v>1.65E-4</c:v>
                </c:pt>
                <c:pt idx="5921">
                  <c:v>1.65E-4</c:v>
                </c:pt>
                <c:pt idx="5922">
                  <c:v>1.65E-4</c:v>
                </c:pt>
                <c:pt idx="5923">
                  <c:v>1.65E-4</c:v>
                </c:pt>
                <c:pt idx="5924">
                  <c:v>1.65E-4</c:v>
                </c:pt>
                <c:pt idx="5925">
                  <c:v>1.65E-4</c:v>
                </c:pt>
                <c:pt idx="5926">
                  <c:v>1.65E-4</c:v>
                </c:pt>
                <c:pt idx="5927">
                  <c:v>1.65E-4</c:v>
                </c:pt>
                <c:pt idx="5928">
                  <c:v>1.65E-4</c:v>
                </c:pt>
                <c:pt idx="5929">
                  <c:v>1.65E-4</c:v>
                </c:pt>
                <c:pt idx="5930">
                  <c:v>1.65E-4</c:v>
                </c:pt>
                <c:pt idx="5931">
                  <c:v>1.65E-4</c:v>
                </c:pt>
                <c:pt idx="5932">
                  <c:v>1.65E-4</c:v>
                </c:pt>
                <c:pt idx="5933">
                  <c:v>1.65E-4</c:v>
                </c:pt>
                <c:pt idx="5934">
                  <c:v>1.65E-4</c:v>
                </c:pt>
                <c:pt idx="5935">
                  <c:v>1.65E-4</c:v>
                </c:pt>
                <c:pt idx="5936">
                  <c:v>1.65E-4</c:v>
                </c:pt>
                <c:pt idx="5937">
                  <c:v>1.65E-4</c:v>
                </c:pt>
                <c:pt idx="5938">
                  <c:v>1.65E-4</c:v>
                </c:pt>
                <c:pt idx="5939">
                  <c:v>1.65E-4</c:v>
                </c:pt>
                <c:pt idx="5940">
                  <c:v>1.65E-4</c:v>
                </c:pt>
                <c:pt idx="5941">
                  <c:v>1.65E-4</c:v>
                </c:pt>
                <c:pt idx="5942">
                  <c:v>1.65E-4</c:v>
                </c:pt>
                <c:pt idx="5943">
                  <c:v>1.65E-4</c:v>
                </c:pt>
                <c:pt idx="5944">
                  <c:v>1.65E-4</c:v>
                </c:pt>
                <c:pt idx="5945">
                  <c:v>1.65E-4</c:v>
                </c:pt>
                <c:pt idx="5946">
                  <c:v>1.65E-4</c:v>
                </c:pt>
                <c:pt idx="5947">
                  <c:v>1.65E-4</c:v>
                </c:pt>
                <c:pt idx="5948">
                  <c:v>1.65E-4</c:v>
                </c:pt>
                <c:pt idx="5949">
                  <c:v>1.65E-4</c:v>
                </c:pt>
                <c:pt idx="5950">
                  <c:v>1.65E-4</c:v>
                </c:pt>
                <c:pt idx="5951">
                  <c:v>1.65E-4</c:v>
                </c:pt>
                <c:pt idx="5952">
                  <c:v>1.65E-4</c:v>
                </c:pt>
                <c:pt idx="5953">
                  <c:v>1.65E-4</c:v>
                </c:pt>
                <c:pt idx="5954">
                  <c:v>1.65E-4</c:v>
                </c:pt>
                <c:pt idx="5955">
                  <c:v>1.65E-4</c:v>
                </c:pt>
                <c:pt idx="5956">
                  <c:v>1.65E-4</c:v>
                </c:pt>
                <c:pt idx="5957">
                  <c:v>1.65E-4</c:v>
                </c:pt>
                <c:pt idx="5958">
                  <c:v>1.65E-4</c:v>
                </c:pt>
                <c:pt idx="5959">
                  <c:v>1.65E-4</c:v>
                </c:pt>
                <c:pt idx="5960">
                  <c:v>1.65E-4</c:v>
                </c:pt>
                <c:pt idx="5961">
                  <c:v>1.65E-4</c:v>
                </c:pt>
                <c:pt idx="5962">
                  <c:v>1.65E-4</c:v>
                </c:pt>
                <c:pt idx="5963">
                  <c:v>1.65E-4</c:v>
                </c:pt>
                <c:pt idx="5964">
                  <c:v>1.65E-4</c:v>
                </c:pt>
                <c:pt idx="5965">
                  <c:v>1.65E-4</c:v>
                </c:pt>
                <c:pt idx="5966">
                  <c:v>1.65E-4</c:v>
                </c:pt>
                <c:pt idx="5967">
                  <c:v>1.65E-4</c:v>
                </c:pt>
                <c:pt idx="5968">
                  <c:v>1.65E-4</c:v>
                </c:pt>
                <c:pt idx="5969">
                  <c:v>1.65E-4</c:v>
                </c:pt>
                <c:pt idx="5970">
                  <c:v>1.65E-4</c:v>
                </c:pt>
                <c:pt idx="5971">
                  <c:v>1.65E-4</c:v>
                </c:pt>
                <c:pt idx="5972">
                  <c:v>1.65E-4</c:v>
                </c:pt>
                <c:pt idx="5973">
                  <c:v>1.65E-4</c:v>
                </c:pt>
                <c:pt idx="5974">
                  <c:v>1.65E-4</c:v>
                </c:pt>
                <c:pt idx="5975">
                  <c:v>1.65E-4</c:v>
                </c:pt>
                <c:pt idx="5976">
                  <c:v>1.65E-4</c:v>
                </c:pt>
                <c:pt idx="5977">
                  <c:v>1.65E-4</c:v>
                </c:pt>
                <c:pt idx="5978">
                  <c:v>1.65E-4</c:v>
                </c:pt>
                <c:pt idx="5979">
                  <c:v>1.65E-4</c:v>
                </c:pt>
                <c:pt idx="5980">
                  <c:v>1.65E-4</c:v>
                </c:pt>
                <c:pt idx="5981">
                  <c:v>1.65E-4</c:v>
                </c:pt>
                <c:pt idx="5982">
                  <c:v>1.65E-4</c:v>
                </c:pt>
                <c:pt idx="5983">
                  <c:v>1.65E-4</c:v>
                </c:pt>
                <c:pt idx="5984">
                  <c:v>1.65E-4</c:v>
                </c:pt>
                <c:pt idx="5985">
                  <c:v>1.65E-4</c:v>
                </c:pt>
                <c:pt idx="5986">
                  <c:v>1.65E-4</c:v>
                </c:pt>
                <c:pt idx="5987">
                  <c:v>1.65E-4</c:v>
                </c:pt>
                <c:pt idx="5988">
                  <c:v>1.65E-4</c:v>
                </c:pt>
                <c:pt idx="5989">
                  <c:v>1.65E-4</c:v>
                </c:pt>
                <c:pt idx="5990">
                  <c:v>1.65E-4</c:v>
                </c:pt>
                <c:pt idx="5991">
                  <c:v>1.65E-4</c:v>
                </c:pt>
                <c:pt idx="5992">
                  <c:v>1.65E-4</c:v>
                </c:pt>
                <c:pt idx="5993">
                  <c:v>1.65E-4</c:v>
                </c:pt>
                <c:pt idx="5994">
                  <c:v>1.65E-4</c:v>
                </c:pt>
                <c:pt idx="5995">
                  <c:v>1.65E-4</c:v>
                </c:pt>
                <c:pt idx="5996">
                  <c:v>1.65E-4</c:v>
                </c:pt>
                <c:pt idx="5997">
                  <c:v>1.65E-4</c:v>
                </c:pt>
                <c:pt idx="5998">
                  <c:v>1.65E-4</c:v>
                </c:pt>
                <c:pt idx="5999">
                  <c:v>1.65E-4</c:v>
                </c:pt>
                <c:pt idx="6000">
                  <c:v>1.65E-4</c:v>
                </c:pt>
                <c:pt idx="6001">
                  <c:v>1.65E-4</c:v>
                </c:pt>
                <c:pt idx="6002">
                  <c:v>1.65E-4</c:v>
                </c:pt>
                <c:pt idx="6003">
                  <c:v>1.65E-4</c:v>
                </c:pt>
                <c:pt idx="6004">
                  <c:v>1.65E-4</c:v>
                </c:pt>
                <c:pt idx="6005">
                  <c:v>1.65E-4</c:v>
                </c:pt>
                <c:pt idx="6006">
                  <c:v>1.65E-4</c:v>
                </c:pt>
                <c:pt idx="6007">
                  <c:v>1.65E-4</c:v>
                </c:pt>
                <c:pt idx="6008">
                  <c:v>1.65E-4</c:v>
                </c:pt>
                <c:pt idx="6009">
                  <c:v>1.65E-4</c:v>
                </c:pt>
                <c:pt idx="6010">
                  <c:v>1.65E-4</c:v>
                </c:pt>
                <c:pt idx="6011">
                  <c:v>1.65E-4</c:v>
                </c:pt>
                <c:pt idx="6012">
                  <c:v>1.65E-4</c:v>
                </c:pt>
                <c:pt idx="6013">
                  <c:v>1.65E-4</c:v>
                </c:pt>
                <c:pt idx="6014">
                  <c:v>1.65E-4</c:v>
                </c:pt>
                <c:pt idx="6015">
                  <c:v>1.65E-4</c:v>
                </c:pt>
                <c:pt idx="6016">
                  <c:v>1.65E-4</c:v>
                </c:pt>
                <c:pt idx="6017">
                  <c:v>1.65E-4</c:v>
                </c:pt>
                <c:pt idx="6018">
                  <c:v>1.65E-4</c:v>
                </c:pt>
                <c:pt idx="6019">
                  <c:v>1.65E-4</c:v>
                </c:pt>
                <c:pt idx="6020">
                  <c:v>1.65E-4</c:v>
                </c:pt>
                <c:pt idx="6021">
                  <c:v>1.65E-4</c:v>
                </c:pt>
                <c:pt idx="6022">
                  <c:v>1.65E-4</c:v>
                </c:pt>
                <c:pt idx="6023">
                  <c:v>1.65E-4</c:v>
                </c:pt>
                <c:pt idx="6024">
                  <c:v>1.65E-4</c:v>
                </c:pt>
                <c:pt idx="6025">
                  <c:v>1.65E-4</c:v>
                </c:pt>
                <c:pt idx="6026">
                  <c:v>1.65E-4</c:v>
                </c:pt>
                <c:pt idx="6027">
                  <c:v>1.65E-4</c:v>
                </c:pt>
                <c:pt idx="6028">
                  <c:v>1.65E-4</c:v>
                </c:pt>
                <c:pt idx="6029">
                  <c:v>1.65E-4</c:v>
                </c:pt>
                <c:pt idx="6030">
                  <c:v>1.65E-4</c:v>
                </c:pt>
                <c:pt idx="6031">
                  <c:v>1.65E-4</c:v>
                </c:pt>
                <c:pt idx="6032">
                  <c:v>1.65E-4</c:v>
                </c:pt>
                <c:pt idx="6033">
                  <c:v>1.65E-4</c:v>
                </c:pt>
                <c:pt idx="6034">
                  <c:v>1.65E-4</c:v>
                </c:pt>
                <c:pt idx="6035">
                  <c:v>1.65E-4</c:v>
                </c:pt>
                <c:pt idx="6036">
                  <c:v>1.65E-4</c:v>
                </c:pt>
                <c:pt idx="6037">
                  <c:v>1.65E-4</c:v>
                </c:pt>
                <c:pt idx="6038">
                  <c:v>1.65E-4</c:v>
                </c:pt>
                <c:pt idx="6039">
                  <c:v>1.65E-4</c:v>
                </c:pt>
                <c:pt idx="6040">
                  <c:v>1.65E-4</c:v>
                </c:pt>
                <c:pt idx="6041">
                  <c:v>1.65E-4</c:v>
                </c:pt>
                <c:pt idx="6042">
                  <c:v>1.65E-4</c:v>
                </c:pt>
                <c:pt idx="6043">
                  <c:v>1.65E-4</c:v>
                </c:pt>
                <c:pt idx="6044">
                  <c:v>1.65E-4</c:v>
                </c:pt>
                <c:pt idx="6045">
                  <c:v>1.65E-4</c:v>
                </c:pt>
                <c:pt idx="6046">
                  <c:v>1.65E-4</c:v>
                </c:pt>
                <c:pt idx="6047">
                  <c:v>1.65E-4</c:v>
                </c:pt>
                <c:pt idx="6048">
                  <c:v>1.65E-4</c:v>
                </c:pt>
                <c:pt idx="6049">
                  <c:v>1.65E-4</c:v>
                </c:pt>
                <c:pt idx="6050">
                  <c:v>1.65E-4</c:v>
                </c:pt>
                <c:pt idx="6051">
                  <c:v>1.65E-4</c:v>
                </c:pt>
                <c:pt idx="6052">
                  <c:v>1.65E-4</c:v>
                </c:pt>
                <c:pt idx="6053">
                  <c:v>1.65E-4</c:v>
                </c:pt>
                <c:pt idx="6054">
                  <c:v>1.65E-4</c:v>
                </c:pt>
                <c:pt idx="6055">
                  <c:v>1.65E-4</c:v>
                </c:pt>
                <c:pt idx="6056">
                  <c:v>1.65E-4</c:v>
                </c:pt>
                <c:pt idx="6057">
                  <c:v>1.65E-4</c:v>
                </c:pt>
                <c:pt idx="6058">
                  <c:v>1.65E-4</c:v>
                </c:pt>
                <c:pt idx="6059">
                  <c:v>1.65E-4</c:v>
                </c:pt>
                <c:pt idx="6060">
                  <c:v>1.65E-4</c:v>
                </c:pt>
                <c:pt idx="6061">
                  <c:v>1.65E-4</c:v>
                </c:pt>
                <c:pt idx="6062">
                  <c:v>1.65E-4</c:v>
                </c:pt>
                <c:pt idx="6063">
                  <c:v>1.65E-4</c:v>
                </c:pt>
                <c:pt idx="6064">
                  <c:v>1.65E-4</c:v>
                </c:pt>
                <c:pt idx="6065">
                  <c:v>1.65E-4</c:v>
                </c:pt>
                <c:pt idx="6066">
                  <c:v>1.65E-4</c:v>
                </c:pt>
                <c:pt idx="6067">
                  <c:v>1.65E-4</c:v>
                </c:pt>
                <c:pt idx="6068">
                  <c:v>1.65E-4</c:v>
                </c:pt>
                <c:pt idx="6069">
                  <c:v>1.65E-4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6F1-A19E-C43F6A7D3D1F}"/>
            </c:ext>
          </c:extLst>
        </c:ser>
        <c:ser>
          <c:idx val="1"/>
          <c:order val="1"/>
          <c:tx>
            <c:v>P(Y &lt;= 130)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Uniform!$H$6:$H$781</c:f>
              <c:numCache>
                <c:formatCode>General</c:formatCode>
                <c:ptCount val="776"/>
                <c:pt idx="0">
                  <c:v>1.65E-4</c:v>
                </c:pt>
                <c:pt idx="1">
                  <c:v>1.65E-4</c:v>
                </c:pt>
                <c:pt idx="2">
                  <c:v>1.65E-4</c:v>
                </c:pt>
                <c:pt idx="3">
                  <c:v>1.65E-4</c:v>
                </c:pt>
                <c:pt idx="4">
                  <c:v>1.65E-4</c:v>
                </c:pt>
                <c:pt idx="5">
                  <c:v>1.65E-4</c:v>
                </c:pt>
                <c:pt idx="6">
                  <c:v>1.65E-4</c:v>
                </c:pt>
                <c:pt idx="7">
                  <c:v>1.65E-4</c:v>
                </c:pt>
                <c:pt idx="8">
                  <c:v>1.65E-4</c:v>
                </c:pt>
                <c:pt idx="9">
                  <c:v>1.65E-4</c:v>
                </c:pt>
                <c:pt idx="10">
                  <c:v>1.65E-4</c:v>
                </c:pt>
                <c:pt idx="11">
                  <c:v>1.65E-4</c:v>
                </c:pt>
                <c:pt idx="12">
                  <c:v>1.65E-4</c:v>
                </c:pt>
                <c:pt idx="13">
                  <c:v>1.65E-4</c:v>
                </c:pt>
                <c:pt idx="14">
                  <c:v>1.65E-4</c:v>
                </c:pt>
                <c:pt idx="15">
                  <c:v>1.65E-4</c:v>
                </c:pt>
                <c:pt idx="16">
                  <c:v>1.65E-4</c:v>
                </c:pt>
                <c:pt idx="17">
                  <c:v>1.65E-4</c:v>
                </c:pt>
                <c:pt idx="18">
                  <c:v>1.65E-4</c:v>
                </c:pt>
                <c:pt idx="19">
                  <c:v>1.65E-4</c:v>
                </c:pt>
                <c:pt idx="20">
                  <c:v>1.65E-4</c:v>
                </c:pt>
                <c:pt idx="21">
                  <c:v>1.65E-4</c:v>
                </c:pt>
                <c:pt idx="22">
                  <c:v>1.65E-4</c:v>
                </c:pt>
                <c:pt idx="23">
                  <c:v>1.65E-4</c:v>
                </c:pt>
                <c:pt idx="24">
                  <c:v>1.65E-4</c:v>
                </c:pt>
                <c:pt idx="25">
                  <c:v>1.65E-4</c:v>
                </c:pt>
                <c:pt idx="26">
                  <c:v>1.65E-4</c:v>
                </c:pt>
                <c:pt idx="27">
                  <c:v>1.65E-4</c:v>
                </c:pt>
                <c:pt idx="28">
                  <c:v>1.65E-4</c:v>
                </c:pt>
                <c:pt idx="29">
                  <c:v>1.65E-4</c:v>
                </c:pt>
                <c:pt idx="30">
                  <c:v>1.65E-4</c:v>
                </c:pt>
                <c:pt idx="31">
                  <c:v>1.65E-4</c:v>
                </c:pt>
                <c:pt idx="32">
                  <c:v>1.65E-4</c:v>
                </c:pt>
                <c:pt idx="33">
                  <c:v>1.65E-4</c:v>
                </c:pt>
                <c:pt idx="34">
                  <c:v>1.65E-4</c:v>
                </c:pt>
                <c:pt idx="35">
                  <c:v>1.65E-4</c:v>
                </c:pt>
                <c:pt idx="36">
                  <c:v>1.65E-4</c:v>
                </c:pt>
                <c:pt idx="37">
                  <c:v>1.65E-4</c:v>
                </c:pt>
                <c:pt idx="38">
                  <c:v>1.65E-4</c:v>
                </c:pt>
                <c:pt idx="39">
                  <c:v>1.65E-4</c:v>
                </c:pt>
                <c:pt idx="40">
                  <c:v>1.65E-4</c:v>
                </c:pt>
                <c:pt idx="41">
                  <c:v>1.65E-4</c:v>
                </c:pt>
                <c:pt idx="42">
                  <c:v>1.65E-4</c:v>
                </c:pt>
                <c:pt idx="43">
                  <c:v>1.65E-4</c:v>
                </c:pt>
                <c:pt idx="44">
                  <c:v>1.65E-4</c:v>
                </c:pt>
                <c:pt idx="45">
                  <c:v>1.65E-4</c:v>
                </c:pt>
                <c:pt idx="46">
                  <c:v>1.65E-4</c:v>
                </c:pt>
                <c:pt idx="47">
                  <c:v>1.65E-4</c:v>
                </c:pt>
                <c:pt idx="48">
                  <c:v>1.65E-4</c:v>
                </c:pt>
                <c:pt idx="49">
                  <c:v>1.65E-4</c:v>
                </c:pt>
                <c:pt idx="50">
                  <c:v>1.65E-4</c:v>
                </c:pt>
                <c:pt idx="51">
                  <c:v>1.65E-4</c:v>
                </c:pt>
                <c:pt idx="52">
                  <c:v>1.65E-4</c:v>
                </c:pt>
                <c:pt idx="53">
                  <c:v>1.65E-4</c:v>
                </c:pt>
                <c:pt idx="54">
                  <c:v>1.65E-4</c:v>
                </c:pt>
                <c:pt idx="55">
                  <c:v>1.65E-4</c:v>
                </c:pt>
                <c:pt idx="56">
                  <c:v>1.65E-4</c:v>
                </c:pt>
                <c:pt idx="57">
                  <c:v>1.65E-4</c:v>
                </c:pt>
                <c:pt idx="58">
                  <c:v>1.65E-4</c:v>
                </c:pt>
                <c:pt idx="59">
                  <c:v>1.65E-4</c:v>
                </c:pt>
                <c:pt idx="60">
                  <c:v>1.65E-4</c:v>
                </c:pt>
                <c:pt idx="61">
                  <c:v>1.65E-4</c:v>
                </c:pt>
                <c:pt idx="62">
                  <c:v>1.65E-4</c:v>
                </c:pt>
                <c:pt idx="63">
                  <c:v>1.65E-4</c:v>
                </c:pt>
                <c:pt idx="64">
                  <c:v>1.65E-4</c:v>
                </c:pt>
                <c:pt idx="65">
                  <c:v>1.65E-4</c:v>
                </c:pt>
                <c:pt idx="66">
                  <c:v>1.65E-4</c:v>
                </c:pt>
                <c:pt idx="67">
                  <c:v>1.65E-4</c:v>
                </c:pt>
                <c:pt idx="68">
                  <c:v>1.65E-4</c:v>
                </c:pt>
                <c:pt idx="69">
                  <c:v>1.65E-4</c:v>
                </c:pt>
                <c:pt idx="70">
                  <c:v>1.65E-4</c:v>
                </c:pt>
                <c:pt idx="71">
                  <c:v>1.65E-4</c:v>
                </c:pt>
                <c:pt idx="72">
                  <c:v>1.65E-4</c:v>
                </c:pt>
                <c:pt idx="73">
                  <c:v>1.65E-4</c:v>
                </c:pt>
                <c:pt idx="74">
                  <c:v>1.65E-4</c:v>
                </c:pt>
                <c:pt idx="75">
                  <c:v>1.65E-4</c:v>
                </c:pt>
                <c:pt idx="76">
                  <c:v>1.65E-4</c:v>
                </c:pt>
                <c:pt idx="77">
                  <c:v>1.65E-4</c:v>
                </c:pt>
                <c:pt idx="78">
                  <c:v>1.65E-4</c:v>
                </c:pt>
                <c:pt idx="79">
                  <c:v>1.65E-4</c:v>
                </c:pt>
                <c:pt idx="80">
                  <c:v>1.65E-4</c:v>
                </c:pt>
                <c:pt idx="81">
                  <c:v>1.65E-4</c:v>
                </c:pt>
                <c:pt idx="82">
                  <c:v>1.65E-4</c:v>
                </c:pt>
                <c:pt idx="83">
                  <c:v>1.65E-4</c:v>
                </c:pt>
                <c:pt idx="84">
                  <c:v>1.65E-4</c:v>
                </c:pt>
                <c:pt idx="85">
                  <c:v>1.65E-4</c:v>
                </c:pt>
                <c:pt idx="86">
                  <c:v>1.65E-4</c:v>
                </c:pt>
                <c:pt idx="87">
                  <c:v>1.65E-4</c:v>
                </c:pt>
                <c:pt idx="88">
                  <c:v>1.65E-4</c:v>
                </c:pt>
                <c:pt idx="89">
                  <c:v>1.65E-4</c:v>
                </c:pt>
                <c:pt idx="90">
                  <c:v>1.65E-4</c:v>
                </c:pt>
                <c:pt idx="91">
                  <c:v>1.65E-4</c:v>
                </c:pt>
                <c:pt idx="92">
                  <c:v>1.65E-4</c:v>
                </c:pt>
                <c:pt idx="93">
                  <c:v>1.65E-4</c:v>
                </c:pt>
                <c:pt idx="94">
                  <c:v>1.65E-4</c:v>
                </c:pt>
                <c:pt idx="95">
                  <c:v>1.65E-4</c:v>
                </c:pt>
                <c:pt idx="96">
                  <c:v>1.65E-4</c:v>
                </c:pt>
                <c:pt idx="97">
                  <c:v>1.65E-4</c:v>
                </c:pt>
                <c:pt idx="98">
                  <c:v>1.65E-4</c:v>
                </c:pt>
                <c:pt idx="99">
                  <c:v>1.65E-4</c:v>
                </c:pt>
                <c:pt idx="100">
                  <c:v>1.65E-4</c:v>
                </c:pt>
                <c:pt idx="101">
                  <c:v>1.65E-4</c:v>
                </c:pt>
                <c:pt idx="102">
                  <c:v>1.65E-4</c:v>
                </c:pt>
                <c:pt idx="103">
                  <c:v>1.65E-4</c:v>
                </c:pt>
                <c:pt idx="104">
                  <c:v>1.65E-4</c:v>
                </c:pt>
                <c:pt idx="105">
                  <c:v>1.65E-4</c:v>
                </c:pt>
                <c:pt idx="106">
                  <c:v>1.65E-4</c:v>
                </c:pt>
                <c:pt idx="107">
                  <c:v>1.65E-4</c:v>
                </c:pt>
                <c:pt idx="108">
                  <c:v>1.65E-4</c:v>
                </c:pt>
                <c:pt idx="109">
                  <c:v>1.65E-4</c:v>
                </c:pt>
                <c:pt idx="110">
                  <c:v>1.65E-4</c:v>
                </c:pt>
                <c:pt idx="111">
                  <c:v>1.65E-4</c:v>
                </c:pt>
                <c:pt idx="112">
                  <c:v>1.65E-4</c:v>
                </c:pt>
                <c:pt idx="113">
                  <c:v>1.65E-4</c:v>
                </c:pt>
                <c:pt idx="114">
                  <c:v>1.65E-4</c:v>
                </c:pt>
                <c:pt idx="115">
                  <c:v>1.65E-4</c:v>
                </c:pt>
                <c:pt idx="116">
                  <c:v>1.65E-4</c:v>
                </c:pt>
                <c:pt idx="117">
                  <c:v>1.65E-4</c:v>
                </c:pt>
                <c:pt idx="118">
                  <c:v>1.65E-4</c:v>
                </c:pt>
                <c:pt idx="119">
                  <c:v>1.65E-4</c:v>
                </c:pt>
                <c:pt idx="120">
                  <c:v>1.65E-4</c:v>
                </c:pt>
                <c:pt idx="121">
                  <c:v>1.65E-4</c:v>
                </c:pt>
                <c:pt idx="122">
                  <c:v>1.65E-4</c:v>
                </c:pt>
                <c:pt idx="123">
                  <c:v>1.65E-4</c:v>
                </c:pt>
                <c:pt idx="124">
                  <c:v>1.65E-4</c:v>
                </c:pt>
                <c:pt idx="125">
                  <c:v>1.65E-4</c:v>
                </c:pt>
                <c:pt idx="126">
                  <c:v>1.65E-4</c:v>
                </c:pt>
                <c:pt idx="127">
                  <c:v>1.65E-4</c:v>
                </c:pt>
                <c:pt idx="128">
                  <c:v>1.65E-4</c:v>
                </c:pt>
                <c:pt idx="129">
                  <c:v>1.65E-4</c:v>
                </c:pt>
                <c:pt idx="130">
                  <c:v>1.65E-4</c:v>
                </c:pt>
                <c:pt idx="131">
                  <c:v>1.65E-4</c:v>
                </c:pt>
                <c:pt idx="132">
                  <c:v>1.65E-4</c:v>
                </c:pt>
                <c:pt idx="133">
                  <c:v>1.65E-4</c:v>
                </c:pt>
                <c:pt idx="134">
                  <c:v>1.65E-4</c:v>
                </c:pt>
                <c:pt idx="135">
                  <c:v>1.65E-4</c:v>
                </c:pt>
                <c:pt idx="136">
                  <c:v>1.65E-4</c:v>
                </c:pt>
                <c:pt idx="137">
                  <c:v>1.65E-4</c:v>
                </c:pt>
                <c:pt idx="138">
                  <c:v>1.65E-4</c:v>
                </c:pt>
                <c:pt idx="139">
                  <c:v>1.65E-4</c:v>
                </c:pt>
                <c:pt idx="140">
                  <c:v>1.65E-4</c:v>
                </c:pt>
                <c:pt idx="141">
                  <c:v>1.65E-4</c:v>
                </c:pt>
                <c:pt idx="142">
                  <c:v>1.65E-4</c:v>
                </c:pt>
                <c:pt idx="143">
                  <c:v>1.65E-4</c:v>
                </c:pt>
                <c:pt idx="144">
                  <c:v>1.65E-4</c:v>
                </c:pt>
                <c:pt idx="145">
                  <c:v>1.65E-4</c:v>
                </c:pt>
                <c:pt idx="146">
                  <c:v>1.65E-4</c:v>
                </c:pt>
                <c:pt idx="147">
                  <c:v>1.65E-4</c:v>
                </c:pt>
                <c:pt idx="148">
                  <c:v>1.65E-4</c:v>
                </c:pt>
                <c:pt idx="149">
                  <c:v>1.65E-4</c:v>
                </c:pt>
                <c:pt idx="150">
                  <c:v>1.65E-4</c:v>
                </c:pt>
                <c:pt idx="151">
                  <c:v>1.65E-4</c:v>
                </c:pt>
                <c:pt idx="152">
                  <c:v>1.65E-4</c:v>
                </c:pt>
                <c:pt idx="153">
                  <c:v>1.65E-4</c:v>
                </c:pt>
                <c:pt idx="154">
                  <c:v>1.65E-4</c:v>
                </c:pt>
                <c:pt idx="155">
                  <c:v>1.65E-4</c:v>
                </c:pt>
                <c:pt idx="156">
                  <c:v>1.65E-4</c:v>
                </c:pt>
                <c:pt idx="157">
                  <c:v>1.65E-4</c:v>
                </c:pt>
                <c:pt idx="158">
                  <c:v>1.65E-4</c:v>
                </c:pt>
                <c:pt idx="159">
                  <c:v>1.65E-4</c:v>
                </c:pt>
                <c:pt idx="160">
                  <c:v>1.65E-4</c:v>
                </c:pt>
                <c:pt idx="161">
                  <c:v>1.65E-4</c:v>
                </c:pt>
                <c:pt idx="162">
                  <c:v>1.65E-4</c:v>
                </c:pt>
                <c:pt idx="163">
                  <c:v>1.65E-4</c:v>
                </c:pt>
                <c:pt idx="164">
                  <c:v>1.65E-4</c:v>
                </c:pt>
                <c:pt idx="165">
                  <c:v>1.65E-4</c:v>
                </c:pt>
                <c:pt idx="166">
                  <c:v>1.65E-4</c:v>
                </c:pt>
                <c:pt idx="167">
                  <c:v>1.65E-4</c:v>
                </c:pt>
                <c:pt idx="168">
                  <c:v>1.65E-4</c:v>
                </c:pt>
                <c:pt idx="169">
                  <c:v>1.65E-4</c:v>
                </c:pt>
                <c:pt idx="170">
                  <c:v>1.65E-4</c:v>
                </c:pt>
                <c:pt idx="171">
                  <c:v>1.65E-4</c:v>
                </c:pt>
                <c:pt idx="172">
                  <c:v>1.65E-4</c:v>
                </c:pt>
                <c:pt idx="173">
                  <c:v>1.65E-4</c:v>
                </c:pt>
                <c:pt idx="174">
                  <c:v>1.65E-4</c:v>
                </c:pt>
                <c:pt idx="175">
                  <c:v>1.65E-4</c:v>
                </c:pt>
                <c:pt idx="176">
                  <c:v>1.65E-4</c:v>
                </c:pt>
                <c:pt idx="177">
                  <c:v>1.65E-4</c:v>
                </c:pt>
                <c:pt idx="178">
                  <c:v>1.65E-4</c:v>
                </c:pt>
                <c:pt idx="179">
                  <c:v>1.65E-4</c:v>
                </c:pt>
                <c:pt idx="180">
                  <c:v>1.65E-4</c:v>
                </c:pt>
                <c:pt idx="181">
                  <c:v>1.65E-4</c:v>
                </c:pt>
                <c:pt idx="182">
                  <c:v>1.65E-4</c:v>
                </c:pt>
                <c:pt idx="183">
                  <c:v>1.65E-4</c:v>
                </c:pt>
                <c:pt idx="184">
                  <c:v>1.65E-4</c:v>
                </c:pt>
                <c:pt idx="185">
                  <c:v>1.65E-4</c:v>
                </c:pt>
                <c:pt idx="186">
                  <c:v>1.65E-4</c:v>
                </c:pt>
                <c:pt idx="187">
                  <c:v>1.65E-4</c:v>
                </c:pt>
                <c:pt idx="188">
                  <c:v>1.65E-4</c:v>
                </c:pt>
                <c:pt idx="189">
                  <c:v>1.65E-4</c:v>
                </c:pt>
                <c:pt idx="190">
                  <c:v>1.65E-4</c:v>
                </c:pt>
                <c:pt idx="191">
                  <c:v>1.65E-4</c:v>
                </c:pt>
                <c:pt idx="192">
                  <c:v>1.65E-4</c:v>
                </c:pt>
                <c:pt idx="193">
                  <c:v>1.65E-4</c:v>
                </c:pt>
                <c:pt idx="194">
                  <c:v>1.65E-4</c:v>
                </c:pt>
                <c:pt idx="195">
                  <c:v>1.65E-4</c:v>
                </c:pt>
                <c:pt idx="196">
                  <c:v>1.65E-4</c:v>
                </c:pt>
                <c:pt idx="197">
                  <c:v>1.65E-4</c:v>
                </c:pt>
                <c:pt idx="198">
                  <c:v>1.65E-4</c:v>
                </c:pt>
                <c:pt idx="199">
                  <c:v>1.65E-4</c:v>
                </c:pt>
                <c:pt idx="200">
                  <c:v>1.65E-4</c:v>
                </c:pt>
                <c:pt idx="201">
                  <c:v>1.65E-4</c:v>
                </c:pt>
                <c:pt idx="202">
                  <c:v>1.65E-4</c:v>
                </c:pt>
                <c:pt idx="203">
                  <c:v>1.65E-4</c:v>
                </c:pt>
                <c:pt idx="204">
                  <c:v>1.65E-4</c:v>
                </c:pt>
                <c:pt idx="205">
                  <c:v>1.65E-4</c:v>
                </c:pt>
                <c:pt idx="206">
                  <c:v>1.65E-4</c:v>
                </c:pt>
                <c:pt idx="207">
                  <c:v>1.65E-4</c:v>
                </c:pt>
                <c:pt idx="208">
                  <c:v>1.65E-4</c:v>
                </c:pt>
                <c:pt idx="209">
                  <c:v>1.65E-4</c:v>
                </c:pt>
                <c:pt idx="210">
                  <c:v>1.65E-4</c:v>
                </c:pt>
                <c:pt idx="211">
                  <c:v>1.65E-4</c:v>
                </c:pt>
                <c:pt idx="212">
                  <c:v>1.65E-4</c:v>
                </c:pt>
                <c:pt idx="213">
                  <c:v>1.65E-4</c:v>
                </c:pt>
                <c:pt idx="214">
                  <c:v>1.65E-4</c:v>
                </c:pt>
                <c:pt idx="215">
                  <c:v>1.65E-4</c:v>
                </c:pt>
                <c:pt idx="216">
                  <c:v>1.65E-4</c:v>
                </c:pt>
                <c:pt idx="217">
                  <c:v>1.65E-4</c:v>
                </c:pt>
                <c:pt idx="218">
                  <c:v>1.65E-4</c:v>
                </c:pt>
                <c:pt idx="219">
                  <c:v>1.65E-4</c:v>
                </c:pt>
                <c:pt idx="220">
                  <c:v>1.65E-4</c:v>
                </c:pt>
                <c:pt idx="221">
                  <c:v>1.65E-4</c:v>
                </c:pt>
                <c:pt idx="222">
                  <c:v>1.65E-4</c:v>
                </c:pt>
                <c:pt idx="223">
                  <c:v>1.65E-4</c:v>
                </c:pt>
                <c:pt idx="224">
                  <c:v>1.65E-4</c:v>
                </c:pt>
                <c:pt idx="225">
                  <c:v>1.65E-4</c:v>
                </c:pt>
                <c:pt idx="226">
                  <c:v>1.65E-4</c:v>
                </c:pt>
                <c:pt idx="227">
                  <c:v>1.65E-4</c:v>
                </c:pt>
                <c:pt idx="228">
                  <c:v>1.65E-4</c:v>
                </c:pt>
                <c:pt idx="229">
                  <c:v>1.65E-4</c:v>
                </c:pt>
                <c:pt idx="230">
                  <c:v>1.65E-4</c:v>
                </c:pt>
                <c:pt idx="231">
                  <c:v>1.65E-4</c:v>
                </c:pt>
                <c:pt idx="232">
                  <c:v>1.65E-4</c:v>
                </c:pt>
                <c:pt idx="233">
                  <c:v>1.65E-4</c:v>
                </c:pt>
                <c:pt idx="234">
                  <c:v>1.65E-4</c:v>
                </c:pt>
                <c:pt idx="235">
                  <c:v>1.65E-4</c:v>
                </c:pt>
                <c:pt idx="236">
                  <c:v>1.65E-4</c:v>
                </c:pt>
                <c:pt idx="237">
                  <c:v>1.65E-4</c:v>
                </c:pt>
                <c:pt idx="238">
                  <c:v>1.65E-4</c:v>
                </c:pt>
                <c:pt idx="239">
                  <c:v>1.65E-4</c:v>
                </c:pt>
                <c:pt idx="240">
                  <c:v>1.65E-4</c:v>
                </c:pt>
                <c:pt idx="241">
                  <c:v>1.65E-4</c:v>
                </c:pt>
                <c:pt idx="242">
                  <c:v>1.65E-4</c:v>
                </c:pt>
                <c:pt idx="243">
                  <c:v>1.65E-4</c:v>
                </c:pt>
                <c:pt idx="244">
                  <c:v>1.65E-4</c:v>
                </c:pt>
                <c:pt idx="245">
                  <c:v>1.65E-4</c:v>
                </c:pt>
                <c:pt idx="246">
                  <c:v>1.65E-4</c:v>
                </c:pt>
                <c:pt idx="247">
                  <c:v>1.65E-4</c:v>
                </c:pt>
                <c:pt idx="248">
                  <c:v>1.65E-4</c:v>
                </c:pt>
                <c:pt idx="249">
                  <c:v>1.65E-4</c:v>
                </c:pt>
                <c:pt idx="250">
                  <c:v>1.65E-4</c:v>
                </c:pt>
                <c:pt idx="251">
                  <c:v>1.65E-4</c:v>
                </c:pt>
                <c:pt idx="252">
                  <c:v>1.65E-4</c:v>
                </c:pt>
                <c:pt idx="253">
                  <c:v>1.65E-4</c:v>
                </c:pt>
                <c:pt idx="254">
                  <c:v>1.65E-4</c:v>
                </c:pt>
                <c:pt idx="255">
                  <c:v>1.65E-4</c:v>
                </c:pt>
                <c:pt idx="256">
                  <c:v>1.65E-4</c:v>
                </c:pt>
                <c:pt idx="257">
                  <c:v>1.65E-4</c:v>
                </c:pt>
                <c:pt idx="258">
                  <c:v>1.65E-4</c:v>
                </c:pt>
                <c:pt idx="259">
                  <c:v>1.65E-4</c:v>
                </c:pt>
                <c:pt idx="260">
                  <c:v>1.65E-4</c:v>
                </c:pt>
                <c:pt idx="261">
                  <c:v>1.65E-4</c:v>
                </c:pt>
                <c:pt idx="262">
                  <c:v>1.65E-4</c:v>
                </c:pt>
                <c:pt idx="263">
                  <c:v>1.65E-4</c:v>
                </c:pt>
                <c:pt idx="264">
                  <c:v>1.65E-4</c:v>
                </c:pt>
                <c:pt idx="265">
                  <c:v>1.65E-4</c:v>
                </c:pt>
                <c:pt idx="266">
                  <c:v>1.65E-4</c:v>
                </c:pt>
                <c:pt idx="267">
                  <c:v>1.65E-4</c:v>
                </c:pt>
                <c:pt idx="268">
                  <c:v>1.65E-4</c:v>
                </c:pt>
                <c:pt idx="269">
                  <c:v>1.65E-4</c:v>
                </c:pt>
                <c:pt idx="270">
                  <c:v>1.65E-4</c:v>
                </c:pt>
                <c:pt idx="271">
                  <c:v>1.65E-4</c:v>
                </c:pt>
                <c:pt idx="272">
                  <c:v>1.65E-4</c:v>
                </c:pt>
                <c:pt idx="273">
                  <c:v>1.65E-4</c:v>
                </c:pt>
                <c:pt idx="274">
                  <c:v>1.65E-4</c:v>
                </c:pt>
                <c:pt idx="275">
                  <c:v>1.65E-4</c:v>
                </c:pt>
                <c:pt idx="276">
                  <c:v>1.65E-4</c:v>
                </c:pt>
                <c:pt idx="277">
                  <c:v>1.65E-4</c:v>
                </c:pt>
                <c:pt idx="278">
                  <c:v>1.65E-4</c:v>
                </c:pt>
                <c:pt idx="279">
                  <c:v>1.65E-4</c:v>
                </c:pt>
                <c:pt idx="280">
                  <c:v>1.65E-4</c:v>
                </c:pt>
                <c:pt idx="281">
                  <c:v>1.65E-4</c:v>
                </c:pt>
                <c:pt idx="282">
                  <c:v>1.65E-4</c:v>
                </c:pt>
                <c:pt idx="283">
                  <c:v>1.65E-4</c:v>
                </c:pt>
                <c:pt idx="284">
                  <c:v>1.65E-4</c:v>
                </c:pt>
                <c:pt idx="285">
                  <c:v>1.65E-4</c:v>
                </c:pt>
                <c:pt idx="286">
                  <c:v>1.65E-4</c:v>
                </c:pt>
                <c:pt idx="287">
                  <c:v>1.65E-4</c:v>
                </c:pt>
                <c:pt idx="288">
                  <c:v>1.65E-4</c:v>
                </c:pt>
                <c:pt idx="289">
                  <c:v>1.65E-4</c:v>
                </c:pt>
                <c:pt idx="290">
                  <c:v>1.65E-4</c:v>
                </c:pt>
                <c:pt idx="291">
                  <c:v>1.65E-4</c:v>
                </c:pt>
                <c:pt idx="292">
                  <c:v>1.65E-4</c:v>
                </c:pt>
                <c:pt idx="293">
                  <c:v>1.65E-4</c:v>
                </c:pt>
                <c:pt idx="294">
                  <c:v>1.65E-4</c:v>
                </c:pt>
                <c:pt idx="295">
                  <c:v>1.65E-4</c:v>
                </c:pt>
                <c:pt idx="296">
                  <c:v>1.65E-4</c:v>
                </c:pt>
                <c:pt idx="297">
                  <c:v>1.65E-4</c:v>
                </c:pt>
                <c:pt idx="298">
                  <c:v>1.65E-4</c:v>
                </c:pt>
                <c:pt idx="299">
                  <c:v>1.65E-4</c:v>
                </c:pt>
                <c:pt idx="300">
                  <c:v>1.65E-4</c:v>
                </c:pt>
                <c:pt idx="301">
                  <c:v>1.65E-4</c:v>
                </c:pt>
                <c:pt idx="302">
                  <c:v>1.65E-4</c:v>
                </c:pt>
                <c:pt idx="303">
                  <c:v>1.65E-4</c:v>
                </c:pt>
                <c:pt idx="304">
                  <c:v>1.65E-4</c:v>
                </c:pt>
                <c:pt idx="305">
                  <c:v>1.65E-4</c:v>
                </c:pt>
                <c:pt idx="306">
                  <c:v>1.65E-4</c:v>
                </c:pt>
                <c:pt idx="307">
                  <c:v>1.65E-4</c:v>
                </c:pt>
                <c:pt idx="308">
                  <c:v>1.65E-4</c:v>
                </c:pt>
                <c:pt idx="309">
                  <c:v>1.65E-4</c:v>
                </c:pt>
                <c:pt idx="310">
                  <c:v>1.65E-4</c:v>
                </c:pt>
                <c:pt idx="311">
                  <c:v>1.65E-4</c:v>
                </c:pt>
                <c:pt idx="312">
                  <c:v>1.65E-4</c:v>
                </c:pt>
                <c:pt idx="313">
                  <c:v>1.65E-4</c:v>
                </c:pt>
                <c:pt idx="314">
                  <c:v>1.65E-4</c:v>
                </c:pt>
                <c:pt idx="315">
                  <c:v>1.65E-4</c:v>
                </c:pt>
                <c:pt idx="316">
                  <c:v>1.65E-4</c:v>
                </c:pt>
                <c:pt idx="317">
                  <c:v>1.65E-4</c:v>
                </c:pt>
                <c:pt idx="318">
                  <c:v>1.65E-4</c:v>
                </c:pt>
                <c:pt idx="319">
                  <c:v>1.65E-4</c:v>
                </c:pt>
                <c:pt idx="320">
                  <c:v>1.65E-4</c:v>
                </c:pt>
                <c:pt idx="321">
                  <c:v>1.65E-4</c:v>
                </c:pt>
                <c:pt idx="322">
                  <c:v>1.65E-4</c:v>
                </c:pt>
                <c:pt idx="323">
                  <c:v>1.65E-4</c:v>
                </c:pt>
                <c:pt idx="324">
                  <c:v>1.65E-4</c:v>
                </c:pt>
                <c:pt idx="325">
                  <c:v>1.65E-4</c:v>
                </c:pt>
                <c:pt idx="326">
                  <c:v>1.65E-4</c:v>
                </c:pt>
                <c:pt idx="327">
                  <c:v>1.65E-4</c:v>
                </c:pt>
                <c:pt idx="328">
                  <c:v>1.65E-4</c:v>
                </c:pt>
                <c:pt idx="329">
                  <c:v>1.65E-4</c:v>
                </c:pt>
                <c:pt idx="330">
                  <c:v>1.65E-4</c:v>
                </c:pt>
                <c:pt idx="331">
                  <c:v>1.65E-4</c:v>
                </c:pt>
                <c:pt idx="332">
                  <c:v>1.65E-4</c:v>
                </c:pt>
                <c:pt idx="333">
                  <c:v>1.65E-4</c:v>
                </c:pt>
                <c:pt idx="334">
                  <c:v>1.65E-4</c:v>
                </c:pt>
                <c:pt idx="335">
                  <c:v>1.65E-4</c:v>
                </c:pt>
                <c:pt idx="336">
                  <c:v>1.65E-4</c:v>
                </c:pt>
                <c:pt idx="337">
                  <c:v>1.65E-4</c:v>
                </c:pt>
                <c:pt idx="338">
                  <c:v>1.65E-4</c:v>
                </c:pt>
                <c:pt idx="339">
                  <c:v>1.65E-4</c:v>
                </c:pt>
                <c:pt idx="340">
                  <c:v>1.65E-4</c:v>
                </c:pt>
                <c:pt idx="341">
                  <c:v>1.65E-4</c:v>
                </c:pt>
                <c:pt idx="342">
                  <c:v>1.65E-4</c:v>
                </c:pt>
                <c:pt idx="343">
                  <c:v>1.65E-4</c:v>
                </c:pt>
                <c:pt idx="344">
                  <c:v>1.65E-4</c:v>
                </c:pt>
                <c:pt idx="345">
                  <c:v>1.65E-4</c:v>
                </c:pt>
                <c:pt idx="346">
                  <c:v>1.65E-4</c:v>
                </c:pt>
                <c:pt idx="347">
                  <c:v>1.65E-4</c:v>
                </c:pt>
                <c:pt idx="348">
                  <c:v>1.65E-4</c:v>
                </c:pt>
                <c:pt idx="349">
                  <c:v>1.65E-4</c:v>
                </c:pt>
                <c:pt idx="350">
                  <c:v>1.65E-4</c:v>
                </c:pt>
                <c:pt idx="351">
                  <c:v>1.65E-4</c:v>
                </c:pt>
                <c:pt idx="352">
                  <c:v>1.65E-4</c:v>
                </c:pt>
                <c:pt idx="353">
                  <c:v>1.65E-4</c:v>
                </c:pt>
                <c:pt idx="354">
                  <c:v>1.65E-4</c:v>
                </c:pt>
                <c:pt idx="355">
                  <c:v>1.65E-4</c:v>
                </c:pt>
                <c:pt idx="356">
                  <c:v>1.65E-4</c:v>
                </c:pt>
                <c:pt idx="357">
                  <c:v>1.65E-4</c:v>
                </c:pt>
                <c:pt idx="358">
                  <c:v>1.65E-4</c:v>
                </c:pt>
                <c:pt idx="359">
                  <c:v>1.65E-4</c:v>
                </c:pt>
                <c:pt idx="360">
                  <c:v>1.65E-4</c:v>
                </c:pt>
                <c:pt idx="361">
                  <c:v>1.65E-4</c:v>
                </c:pt>
                <c:pt idx="362">
                  <c:v>1.65E-4</c:v>
                </c:pt>
                <c:pt idx="363">
                  <c:v>1.65E-4</c:v>
                </c:pt>
                <c:pt idx="364">
                  <c:v>1.65E-4</c:v>
                </c:pt>
                <c:pt idx="365">
                  <c:v>1.65E-4</c:v>
                </c:pt>
                <c:pt idx="366">
                  <c:v>1.65E-4</c:v>
                </c:pt>
                <c:pt idx="367">
                  <c:v>1.65E-4</c:v>
                </c:pt>
                <c:pt idx="368">
                  <c:v>1.65E-4</c:v>
                </c:pt>
                <c:pt idx="369">
                  <c:v>1.65E-4</c:v>
                </c:pt>
                <c:pt idx="370">
                  <c:v>1.65E-4</c:v>
                </c:pt>
                <c:pt idx="371">
                  <c:v>1.65E-4</c:v>
                </c:pt>
                <c:pt idx="372">
                  <c:v>1.65E-4</c:v>
                </c:pt>
                <c:pt idx="373">
                  <c:v>1.65E-4</c:v>
                </c:pt>
                <c:pt idx="374">
                  <c:v>1.65E-4</c:v>
                </c:pt>
                <c:pt idx="375">
                  <c:v>1.65E-4</c:v>
                </c:pt>
                <c:pt idx="376">
                  <c:v>1.65E-4</c:v>
                </c:pt>
                <c:pt idx="377">
                  <c:v>1.65E-4</c:v>
                </c:pt>
                <c:pt idx="378">
                  <c:v>1.65E-4</c:v>
                </c:pt>
                <c:pt idx="379">
                  <c:v>1.65E-4</c:v>
                </c:pt>
                <c:pt idx="380">
                  <c:v>1.65E-4</c:v>
                </c:pt>
                <c:pt idx="381">
                  <c:v>1.65E-4</c:v>
                </c:pt>
                <c:pt idx="382">
                  <c:v>1.65E-4</c:v>
                </c:pt>
                <c:pt idx="383">
                  <c:v>1.65E-4</c:v>
                </c:pt>
                <c:pt idx="384">
                  <c:v>1.65E-4</c:v>
                </c:pt>
                <c:pt idx="385">
                  <c:v>1.65E-4</c:v>
                </c:pt>
                <c:pt idx="386">
                  <c:v>1.65E-4</c:v>
                </c:pt>
                <c:pt idx="387">
                  <c:v>1.65E-4</c:v>
                </c:pt>
                <c:pt idx="388">
                  <c:v>1.65E-4</c:v>
                </c:pt>
                <c:pt idx="389">
                  <c:v>1.65E-4</c:v>
                </c:pt>
                <c:pt idx="390">
                  <c:v>1.65E-4</c:v>
                </c:pt>
                <c:pt idx="391">
                  <c:v>1.65E-4</c:v>
                </c:pt>
                <c:pt idx="392">
                  <c:v>1.65E-4</c:v>
                </c:pt>
                <c:pt idx="393">
                  <c:v>1.65E-4</c:v>
                </c:pt>
                <c:pt idx="394">
                  <c:v>1.65E-4</c:v>
                </c:pt>
                <c:pt idx="395">
                  <c:v>1.65E-4</c:v>
                </c:pt>
                <c:pt idx="396">
                  <c:v>1.65E-4</c:v>
                </c:pt>
                <c:pt idx="397">
                  <c:v>1.65E-4</c:v>
                </c:pt>
                <c:pt idx="398">
                  <c:v>1.65E-4</c:v>
                </c:pt>
                <c:pt idx="399">
                  <c:v>1.65E-4</c:v>
                </c:pt>
                <c:pt idx="400">
                  <c:v>1.65E-4</c:v>
                </c:pt>
                <c:pt idx="401">
                  <c:v>1.65E-4</c:v>
                </c:pt>
                <c:pt idx="402">
                  <c:v>1.65E-4</c:v>
                </c:pt>
                <c:pt idx="403">
                  <c:v>1.65E-4</c:v>
                </c:pt>
                <c:pt idx="404">
                  <c:v>1.65E-4</c:v>
                </c:pt>
                <c:pt idx="405">
                  <c:v>1.65E-4</c:v>
                </c:pt>
                <c:pt idx="406">
                  <c:v>1.65E-4</c:v>
                </c:pt>
                <c:pt idx="407">
                  <c:v>1.65E-4</c:v>
                </c:pt>
                <c:pt idx="408">
                  <c:v>1.65E-4</c:v>
                </c:pt>
                <c:pt idx="409">
                  <c:v>1.65E-4</c:v>
                </c:pt>
                <c:pt idx="410">
                  <c:v>1.65E-4</c:v>
                </c:pt>
                <c:pt idx="411">
                  <c:v>1.65E-4</c:v>
                </c:pt>
                <c:pt idx="412">
                  <c:v>1.65E-4</c:v>
                </c:pt>
                <c:pt idx="413">
                  <c:v>1.65E-4</c:v>
                </c:pt>
                <c:pt idx="414">
                  <c:v>1.65E-4</c:v>
                </c:pt>
                <c:pt idx="415">
                  <c:v>1.65E-4</c:v>
                </c:pt>
                <c:pt idx="416">
                  <c:v>1.65E-4</c:v>
                </c:pt>
                <c:pt idx="417">
                  <c:v>1.65E-4</c:v>
                </c:pt>
                <c:pt idx="418">
                  <c:v>1.65E-4</c:v>
                </c:pt>
                <c:pt idx="419">
                  <c:v>1.65E-4</c:v>
                </c:pt>
                <c:pt idx="420">
                  <c:v>1.65E-4</c:v>
                </c:pt>
                <c:pt idx="421">
                  <c:v>1.65E-4</c:v>
                </c:pt>
                <c:pt idx="422">
                  <c:v>1.65E-4</c:v>
                </c:pt>
                <c:pt idx="423">
                  <c:v>1.65E-4</c:v>
                </c:pt>
                <c:pt idx="424">
                  <c:v>1.65E-4</c:v>
                </c:pt>
                <c:pt idx="425">
                  <c:v>1.65E-4</c:v>
                </c:pt>
                <c:pt idx="426">
                  <c:v>1.65E-4</c:v>
                </c:pt>
                <c:pt idx="427">
                  <c:v>1.65E-4</c:v>
                </c:pt>
                <c:pt idx="428">
                  <c:v>1.65E-4</c:v>
                </c:pt>
                <c:pt idx="429">
                  <c:v>1.65E-4</c:v>
                </c:pt>
                <c:pt idx="430">
                  <c:v>1.65E-4</c:v>
                </c:pt>
                <c:pt idx="431">
                  <c:v>1.65E-4</c:v>
                </c:pt>
                <c:pt idx="432">
                  <c:v>1.65E-4</c:v>
                </c:pt>
                <c:pt idx="433">
                  <c:v>1.65E-4</c:v>
                </c:pt>
                <c:pt idx="434">
                  <c:v>1.65E-4</c:v>
                </c:pt>
                <c:pt idx="435">
                  <c:v>1.65E-4</c:v>
                </c:pt>
                <c:pt idx="436">
                  <c:v>1.65E-4</c:v>
                </c:pt>
                <c:pt idx="437">
                  <c:v>1.65E-4</c:v>
                </c:pt>
                <c:pt idx="438">
                  <c:v>1.65E-4</c:v>
                </c:pt>
                <c:pt idx="439">
                  <c:v>1.65E-4</c:v>
                </c:pt>
                <c:pt idx="440">
                  <c:v>1.65E-4</c:v>
                </c:pt>
                <c:pt idx="441">
                  <c:v>1.65E-4</c:v>
                </c:pt>
                <c:pt idx="442">
                  <c:v>1.65E-4</c:v>
                </c:pt>
                <c:pt idx="443">
                  <c:v>1.65E-4</c:v>
                </c:pt>
                <c:pt idx="444">
                  <c:v>1.65E-4</c:v>
                </c:pt>
                <c:pt idx="445">
                  <c:v>1.65E-4</c:v>
                </c:pt>
                <c:pt idx="446">
                  <c:v>1.65E-4</c:v>
                </c:pt>
                <c:pt idx="447">
                  <c:v>1.65E-4</c:v>
                </c:pt>
                <c:pt idx="448">
                  <c:v>1.65E-4</c:v>
                </c:pt>
                <c:pt idx="449">
                  <c:v>1.65E-4</c:v>
                </c:pt>
                <c:pt idx="450">
                  <c:v>1.65E-4</c:v>
                </c:pt>
                <c:pt idx="451">
                  <c:v>1.65E-4</c:v>
                </c:pt>
                <c:pt idx="452">
                  <c:v>1.65E-4</c:v>
                </c:pt>
                <c:pt idx="453">
                  <c:v>1.65E-4</c:v>
                </c:pt>
                <c:pt idx="454">
                  <c:v>1.65E-4</c:v>
                </c:pt>
                <c:pt idx="455">
                  <c:v>1.65E-4</c:v>
                </c:pt>
                <c:pt idx="456">
                  <c:v>1.65E-4</c:v>
                </c:pt>
                <c:pt idx="457">
                  <c:v>1.65E-4</c:v>
                </c:pt>
                <c:pt idx="458">
                  <c:v>1.65E-4</c:v>
                </c:pt>
                <c:pt idx="459">
                  <c:v>1.65E-4</c:v>
                </c:pt>
                <c:pt idx="460">
                  <c:v>1.65E-4</c:v>
                </c:pt>
                <c:pt idx="461">
                  <c:v>1.65E-4</c:v>
                </c:pt>
                <c:pt idx="462">
                  <c:v>1.65E-4</c:v>
                </c:pt>
                <c:pt idx="463">
                  <c:v>1.65E-4</c:v>
                </c:pt>
                <c:pt idx="464">
                  <c:v>1.65E-4</c:v>
                </c:pt>
                <c:pt idx="465">
                  <c:v>1.65E-4</c:v>
                </c:pt>
                <c:pt idx="466">
                  <c:v>1.65E-4</c:v>
                </c:pt>
                <c:pt idx="467">
                  <c:v>1.65E-4</c:v>
                </c:pt>
                <c:pt idx="468">
                  <c:v>1.65E-4</c:v>
                </c:pt>
                <c:pt idx="469">
                  <c:v>1.65E-4</c:v>
                </c:pt>
                <c:pt idx="470">
                  <c:v>1.65E-4</c:v>
                </c:pt>
                <c:pt idx="471">
                  <c:v>1.65E-4</c:v>
                </c:pt>
                <c:pt idx="472">
                  <c:v>1.65E-4</c:v>
                </c:pt>
                <c:pt idx="473">
                  <c:v>1.65E-4</c:v>
                </c:pt>
                <c:pt idx="474">
                  <c:v>1.65E-4</c:v>
                </c:pt>
                <c:pt idx="475">
                  <c:v>1.65E-4</c:v>
                </c:pt>
                <c:pt idx="476">
                  <c:v>1.65E-4</c:v>
                </c:pt>
                <c:pt idx="477">
                  <c:v>1.65E-4</c:v>
                </c:pt>
                <c:pt idx="478">
                  <c:v>1.65E-4</c:v>
                </c:pt>
                <c:pt idx="479">
                  <c:v>1.65E-4</c:v>
                </c:pt>
                <c:pt idx="480">
                  <c:v>1.65E-4</c:v>
                </c:pt>
                <c:pt idx="481">
                  <c:v>1.65E-4</c:v>
                </c:pt>
                <c:pt idx="482">
                  <c:v>1.65E-4</c:v>
                </c:pt>
                <c:pt idx="483">
                  <c:v>1.65E-4</c:v>
                </c:pt>
                <c:pt idx="484">
                  <c:v>1.65E-4</c:v>
                </c:pt>
                <c:pt idx="485">
                  <c:v>1.65E-4</c:v>
                </c:pt>
                <c:pt idx="486">
                  <c:v>1.65E-4</c:v>
                </c:pt>
                <c:pt idx="487">
                  <c:v>1.65E-4</c:v>
                </c:pt>
                <c:pt idx="488">
                  <c:v>1.65E-4</c:v>
                </c:pt>
                <c:pt idx="489">
                  <c:v>1.65E-4</c:v>
                </c:pt>
                <c:pt idx="490">
                  <c:v>1.65E-4</c:v>
                </c:pt>
                <c:pt idx="491">
                  <c:v>1.65E-4</c:v>
                </c:pt>
                <c:pt idx="492">
                  <c:v>1.65E-4</c:v>
                </c:pt>
                <c:pt idx="493">
                  <c:v>1.65E-4</c:v>
                </c:pt>
                <c:pt idx="494">
                  <c:v>1.65E-4</c:v>
                </c:pt>
                <c:pt idx="495">
                  <c:v>1.65E-4</c:v>
                </c:pt>
                <c:pt idx="496">
                  <c:v>1.65E-4</c:v>
                </c:pt>
                <c:pt idx="497">
                  <c:v>1.65E-4</c:v>
                </c:pt>
                <c:pt idx="498">
                  <c:v>1.65E-4</c:v>
                </c:pt>
                <c:pt idx="499">
                  <c:v>1.65E-4</c:v>
                </c:pt>
                <c:pt idx="500">
                  <c:v>1.65E-4</c:v>
                </c:pt>
                <c:pt idx="501">
                  <c:v>1.65E-4</c:v>
                </c:pt>
                <c:pt idx="502">
                  <c:v>1.65E-4</c:v>
                </c:pt>
                <c:pt idx="503">
                  <c:v>1.65E-4</c:v>
                </c:pt>
                <c:pt idx="504">
                  <c:v>1.65E-4</c:v>
                </c:pt>
                <c:pt idx="505">
                  <c:v>1.65E-4</c:v>
                </c:pt>
                <c:pt idx="506">
                  <c:v>1.65E-4</c:v>
                </c:pt>
                <c:pt idx="507">
                  <c:v>1.65E-4</c:v>
                </c:pt>
                <c:pt idx="508">
                  <c:v>1.65E-4</c:v>
                </c:pt>
                <c:pt idx="509">
                  <c:v>1.65E-4</c:v>
                </c:pt>
                <c:pt idx="510">
                  <c:v>1.65E-4</c:v>
                </c:pt>
                <c:pt idx="511">
                  <c:v>1.65E-4</c:v>
                </c:pt>
                <c:pt idx="512">
                  <c:v>1.65E-4</c:v>
                </c:pt>
                <c:pt idx="513">
                  <c:v>1.65E-4</c:v>
                </c:pt>
                <c:pt idx="514">
                  <c:v>1.65E-4</c:v>
                </c:pt>
                <c:pt idx="515">
                  <c:v>1.65E-4</c:v>
                </c:pt>
                <c:pt idx="516">
                  <c:v>1.65E-4</c:v>
                </c:pt>
                <c:pt idx="517">
                  <c:v>1.65E-4</c:v>
                </c:pt>
                <c:pt idx="518">
                  <c:v>1.65E-4</c:v>
                </c:pt>
                <c:pt idx="519">
                  <c:v>1.65E-4</c:v>
                </c:pt>
                <c:pt idx="520">
                  <c:v>1.65E-4</c:v>
                </c:pt>
                <c:pt idx="521">
                  <c:v>1.65E-4</c:v>
                </c:pt>
                <c:pt idx="522">
                  <c:v>1.65E-4</c:v>
                </c:pt>
                <c:pt idx="523">
                  <c:v>1.65E-4</c:v>
                </c:pt>
                <c:pt idx="524">
                  <c:v>1.65E-4</c:v>
                </c:pt>
                <c:pt idx="525">
                  <c:v>1.65E-4</c:v>
                </c:pt>
                <c:pt idx="526">
                  <c:v>1.65E-4</c:v>
                </c:pt>
                <c:pt idx="527">
                  <c:v>1.65E-4</c:v>
                </c:pt>
                <c:pt idx="528">
                  <c:v>1.65E-4</c:v>
                </c:pt>
                <c:pt idx="529">
                  <c:v>1.65E-4</c:v>
                </c:pt>
                <c:pt idx="530">
                  <c:v>1.65E-4</c:v>
                </c:pt>
                <c:pt idx="531">
                  <c:v>1.65E-4</c:v>
                </c:pt>
                <c:pt idx="532">
                  <c:v>1.65E-4</c:v>
                </c:pt>
                <c:pt idx="533">
                  <c:v>1.65E-4</c:v>
                </c:pt>
                <c:pt idx="534">
                  <c:v>1.65E-4</c:v>
                </c:pt>
                <c:pt idx="535">
                  <c:v>1.65E-4</c:v>
                </c:pt>
                <c:pt idx="536">
                  <c:v>1.65E-4</c:v>
                </c:pt>
                <c:pt idx="537">
                  <c:v>1.65E-4</c:v>
                </c:pt>
                <c:pt idx="538">
                  <c:v>1.65E-4</c:v>
                </c:pt>
                <c:pt idx="539">
                  <c:v>1.65E-4</c:v>
                </c:pt>
                <c:pt idx="540">
                  <c:v>1.65E-4</c:v>
                </c:pt>
                <c:pt idx="541">
                  <c:v>1.65E-4</c:v>
                </c:pt>
                <c:pt idx="542">
                  <c:v>1.65E-4</c:v>
                </c:pt>
                <c:pt idx="543">
                  <c:v>1.65E-4</c:v>
                </c:pt>
                <c:pt idx="544">
                  <c:v>1.65E-4</c:v>
                </c:pt>
                <c:pt idx="545">
                  <c:v>1.65E-4</c:v>
                </c:pt>
                <c:pt idx="546">
                  <c:v>1.65E-4</c:v>
                </c:pt>
                <c:pt idx="547">
                  <c:v>1.65E-4</c:v>
                </c:pt>
                <c:pt idx="548">
                  <c:v>1.65E-4</c:v>
                </c:pt>
                <c:pt idx="549">
                  <c:v>1.65E-4</c:v>
                </c:pt>
                <c:pt idx="550">
                  <c:v>1.65E-4</c:v>
                </c:pt>
                <c:pt idx="551">
                  <c:v>1.65E-4</c:v>
                </c:pt>
                <c:pt idx="552">
                  <c:v>1.65E-4</c:v>
                </c:pt>
                <c:pt idx="553">
                  <c:v>1.65E-4</c:v>
                </c:pt>
                <c:pt idx="554">
                  <c:v>1.65E-4</c:v>
                </c:pt>
                <c:pt idx="555">
                  <c:v>1.65E-4</c:v>
                </c:pt>
                <c:pt idx="556">
                  <c:v>1.65E-4</c:v>
                </c:pt>
                <c:pt idx="557">
                  <c:v>1.65E-4</c:v>
                </c:pt>
                <c:pt idx="558">
                  <c:v>1.65E-4</c:v>
                </c:pt>
                <c:pt idx="559">
                  <c:v>1.65E-4</c:v>
                </c:pt>
                <c:pt idx="560">
                  <c:v>1.65E-4</c:v>
                </c:pt>
                <c:pt idx="561">
                  <c:v>1.65E-4</c:v>
                </c:pt>
                <c:pt idx="562">
                  <c:v>1.65E-4</c:v>
                </c:pt>
                <c:pt idx="563">
                  <c:v>1.65E-4</c:v>
                </c:pt>
                <c:pt idx="564">
                  <c:v>1.65E-4</c:v>
                </c:pt>
                <c:pt idx="565">
                  <c:v>1.65E-4</c:v>
                </c:pt>
                <c:pt idx="566">
                  <c:v>1.65E-4</c:v>
                </c:pt>
                <c:pt idx="567">
                  <c:v>1.65E-4</c:v>
                </c:pt>
                <c:pt idx="568">
                  <c:v>1.65E-4</c:v>
                </c:pt>
                <c:pt idx="569">
                  <c:v>1.65E-4</c:v>
                </c:pt>
                <c:pt idx="570">
                  <c:v>1.65E-4</c:v>
                </c:pt>
                <c:pt idx="571">
                  <c:v>1.65E-4</c:v>
                </c:pt>
                <c:pt idx="572">
                  <c:v>1.65E-4</c:v>
                </c:pt>
                <c:pt idx="573">
                  <c:v>1.65E-4</c:v>
                </c:pt>
                <c:pt idx="574">
                  <c:v>1.65E-4</c:v>
                </c:pt>
                <c:pt idx="575">
                  <c:v>1.65E-4</c:v>
                </c:pt>
                <c:pt idx="576">
                  <c:v>1.65E-4</c:v>
                </c:pt>
                <c:pt idx="577">
                  <c:v>1.65E-4</c:v>
                </c:pt>
                <c:pt idx="578">
                  <c:v>1.65E-4</c:v>
                </c:pt>
                <c:pt idx="579">
                  <c:v>1.65E-4</c:v>
                </c:pt>
                <c:pt idx="580">
                  <c:v>1.65E-4</c:v>
                </c:pt>
                <c:pt idx="581">
                  <c:v>1.65E-4</c:v>
                </c:pt>
                <c:pt idx="582">
                  <c:v>1.65E-4</c:v>
                </c:pt>
                <c:pt idx="583">
                  <c:v>1.65E-4</c:v>
                </c:pt>
                <c:pt idx="584">
                  <c:v>1.65E-4</c:v>
                </c:pt>
                <c:pt idx="585">
                  <c:v>1.65E-4</c:v>
                </c:pt>
                <c:pt idx="586">
                  <c:v>1.65E-4</c:v>
                </c:pt>
                <c:pt idx="587">
                  <c:v>1.65E-4</c:v>
                </c:pt>
                <c:pt idx="588">
                  <c:v>1.65E-4</c:v>
                </c:pt>
                <c:pt idx="589">
                  <c:v>1.65E-4</c:v>
                </c:pt>
                <c:pt idx="590">
                  <c:v>1.65E-4</c:v>
                </c:pt>
                <c:pt idx="591">
                  <c:v>1.65E-4</c:v>
                </c:pt>
                <c:pt idx="592">
                  <c:v>1.65E-4</c:v>
                </c:pt>
                <c:pt idx="593">
                  <c:v>1.65E-4</c:v>
                </c:pt>
                <c:pt idx="594">
                  <c:v>1.65E-4</c:v>
                </c:pt>
                <c:pt idx="595">
                  <c:v>1.65E-4</c:v>
                </c:pt>
                <c:pt idx="596">
                  <c:v>1.65E-4</c:v>
                </c:pt>
                <c:pt idx="597">
                  <c:v>1.65E-4</c:v>
                </c:pt>
                <c:pt idx="598">
                  <c:v>1.65E-4</c:v>
                </c:pt>
                <c:pt idx="599">
                  <c:v>1.65E-4</c:v>
                </c:pt>
                <c:pt idx="600">
                  <c:v>1.65E-4</c:v>
                </c:pt>
                <c:pt idx="601">
                  <c:v>1.65E-4</c:v>
                </c:pt>
                <c:pt idx="602">
                  <c:v>1.65E-4</c:v>
                </c:pt>
                <c:pt idx="603">
                  <c:v>1.65E-4</c:v>
                </c:pt>
                <c:pt idx="604">
                  <c:v>1.65E-4</c:v>
                </c:pt>
                <c:pt idx="605">
                  <c:v>1.65E-4</c:v>
                </c:pt>
                <c:pt idx="606">
                  <c:v>1.65E-4</c:v>
                </c:pt>
                <c:pt idx="607">
                  <c:v>1.65E-4</c:v>
                </c:pt>
                <c:pt idx="608">
                  <c:v>1.65E-4</c:v>
                </c:pt>
                <c:pt idx="609">
                  <c:v>1.65E-4</c:v>
                </c:pt>
                <c:pt idx="610">
                  <c:v>1.65E-4</c:v>
                </c:pt>
                <c:pt idx="611">
                  <c:v>1.65E-4</c:v>
                </c:pt>
                <c:pt idx="612">
                  <c:v>1.65E-4</c:v>
                </c:pt>
                <c:pt idx="613">
                  <c:v>1.65E-4</c:v>
                </c:pt>
                <c:pt idx="614">
                  <c:v>1.65E-4</c:v>
                </c:pt>
                <c:pt idx="615">
                  <c:v>1.65E-4</c:v>
                </c:pt>
                <c:pt idx="616">
                  <c:v>1.65E-4</c:v>
                </c:pt>
                <c:pt idx="617">
                  <c:v>1.65E-4</c:v>
                </c:pt>
                <c:pt idx="618">
                  <c:v>1.65E-4</c:v>
                </c:pt>
                <c:pt idx="619">
                  <c:v>1.65E-4</c:v>
                </c:pt>
                <c:pt idx="620">
                  <c:v>1.65E-4</c:v>
                </c:pt>
                <c:pt idx="621">
                  <c:v>1.65E-4</c:v>
                </c:pt>
                <c:pt idx="622">
                  <c:v>1.65E-4</c:v>
                </c:pt>
                <c:pt idx="623">
                  <c:v>1.65E-4</c:v>
                </c:pt>
                <c:pt idx="624">
                  <c:v>1.65E-4</c:v>
                </c:pt>
                <c:pt idx="625">
                  <c:v>1.65E-4</c:v>
                </c:pt>
                <c:pt idx="626">
                  <c:v>1.65E-4</c:v>
                </c:pt>
                <c:pt idx="627">
                  <c:v>1.65E-4</c:v>
                </c:pt>
                <c:pt idx="628">
                  <c:v>1.65E-4</c:v>
                </c:pt>
                <c:pt idx="629">
                  <c:v>1.65E-4</c:v>
                </c:pt>
                <c:pt idx="630">
                  <c:v>1.65E-4</c:v>
                </c:pt>
                <c:pt idx="631">
                  <c:v>1.65E-4</c:v>
                </c:pt>
                <c:pt idx="632">
                  <c:v>1.65E-4</c:v>
                </c:pt>
                <c:pt idx="633">
                  <c:v>1.65E-4</c:v>
                </c:pt>
                <c:pt idx="634">
                  <c:v>1.65E-4</c:v>
                </c:pt>
                <c:pt idx="635">
                  <c:v>1.65E-4</c:v>
                </c:pt>
                <c:pt idx="636">
                  <c:v>1.65E-4</c:v>
                </c:pt>
                <c:pt idx="637">
                  <c:v>1.65E-4</c:v>
                </c:pt>
                <c:pt idx="638">
                  <c:v>1.65E-4</c:v>
                </c:pt>
                <c:pt idx="639">
                  <c:v>1.65E-4</c:v>
                </c:pt>
                <c:pt idx="640">
                  <c:v>1.65E-4</c:v>
                </c:pt>
                <c:pt idx="641">
                  <c:v>1.65E-4</c:v>
                </c:pt>
                <c:pt idx="642">
                  <c:v>1.65E-4</c:v>
                </c:pt>
                <c:pt idx="643">
                  <c:v>1.65E-4</c:v>
                </c:pt>
                <c:pt idx="644">
                  <c:v>1.65E-4</c:v>
                </c:pt>
                <c:pt idx="645">
                  <c:v>1.65E-4</c:v>
                </c:pt>
                <c:pt idx="646">
                  <c:v>1.65E-4</c:v>
                </c:pt>
                <c:pt idx="647">
                  <c:v>1.65E-4</c:v>
                </c:pt>
                <c:pt idx="648">
                  <c:v>1.65E-4</c:v>
                </c:pt>
                <c:pt idx="649">
                  <c:v>1.65E-4</c:v>
                </c:pt>
                <c:pt idx="650">
                  <c:v>1.65E-4</c:v>
                </c:pt>
                <c:pt idx="651">
                  <c:v>1.65E-4</c:v>
                </c:pt>
                <c:pt idx="652">
                  <c:v>1.65E-4</c:v>
                </c:pt>
                <c:pt idx="653">
                  <c:v>1.65E-4</c:v>
                </c:pt>
                <c:pt idx="654">
                  <c:v>1.65E-4</c:v>
                </c:pt>
                <c:pt idx="655">
                  <c:v>1.65E-4</c:v>
                </c:pt>
                <c:pt idx="656">
                  <c:v>1.65E-4</c:v>
                </c:pt>
                <c:pt idx="657">
                  <c:v>1.65E-4</c:v>
                </c:pt>
                <c:pt idx="658">
                  <c:v>1.65E-4</c:v>
                </c:pt>
                <c:pt idx="659">
                  <c:v>1.65E-4</c:v>
                </c:pt>
                <c:pt idx="660">
                  <c:v>1.65E-4</c:v>
                </c:pt>
                <c:pt idx="661">
                  <c:v>1.65E-4</c:v>
                </c:pt>
                <c:pt idx="662">
                  <c:v>1.65E-4</c:v>
                </c:pt>
                <c:pt idx="663">
                  <c:v>1.65E-4</c:v>
                </c:pt>
                <c:pt idx="664">
                  <c:v>1.65E-4</c:v>
                </c:pt>
                <c:pt idx="665">
                  <c:v>1.65E-4</c:v>
                </c:pt>
                <c:pt idx="666">
                  <c:v>1.65E-4</c:v>
                </c:pt>
                <c:pt idx="667">
                  <c:v>1.65E-4</c:v>
                </c:pt>
                <c:pt idx="668">
                  <c:v>1.65E-4</c:v>
                </c:pt>
                <c:pt idx="669">
                  <c:v>1.65E-4</c:v>
                </c:pt>
                <c:pt idx="670">
                  <c:v>1.65E-4</c:v>
                </c:pt>
                <c:pt idx="671">
                  <c:v>1.65E-4</c:v>
                </c:pt>
                <c:pt idx="672">
                  <c:v>1.65E-4</c:v>
                </c:pt>
                <c:pt idx="673">
                  <c:v>1.65E-4</c:v>
                </c:pt>
                <c:pt idx="674">
                  <c:v>1.65E-4</c:v>
                </c:pt>
                <c:pt idx="675">
                  <c:v>1.65E-4</c:v>
                </c:pt>
                <c:pt idx="676">
                  <c:v>1.65E-4</c:v>
                </c:pt>
                <c:pt idx="677">
                  <c:v>1.65E-4</c:v>
                </c:pt>
                <c:pt idx="678">
                  <c:v>1.65E-4</c:v>
                </c:pt>
                <c:pt idx="679">
                  <c:v>1.65E-4</c:v>
                </c:pt>
                <c:pt idx="680">
                  <c:v>1.65E-4</c:v>
                </c:pt>
                <c:pt idx="681">
                  <c:v>1.65E-4</c:v>
                </c:pt>
                <c:pt idx="682">
                  <c:v>1.65E-4</c:v>
                </c:pt>
                <c:pt idx="683">
                  <c:v>1.65E-4</c:v>
                </c:pt>
                <c:pt idx="684">
                  <c:v>1.65E-4</c:v>
                </c:pt>
                <c:pt idx="685">
                  <c:v>1.65E-4</c:v>
                </c:pt>
                <c:pt idx="686">
                  <c:v>1.65E-4</c:v>
                </c:pt>
                <c:pt idx="687">
                  <c:v>1.65E-4</c:v>
                </c:pt>
                <c:pt idx="688">
                  <c:v>1.65E-4</c:v>
                </c:pt>
                <c:pt idx="689">
                  <c:v>1.65E-4</c:v>
                </c:pt>
                <c:pt idx="690">
                  <c:v>1.65E-4</c:v>
                </c:pt>
                <c:pt idx="691">
                  <c:v>1.65E-4</c:v>
                </c:pt>
                <c:pt idx="692">
                  <c:v>1.65E-4</c:v>
                </c:pt>
                <c:pt idx="693">
                  <c:v>1.65E-4</c:v>
                </c:pt>
                <c:pt idx="694">
                  <c:v>1.65E-4</c:v>
                </c:pt>
                <c:pt idx="695">
                  <c:v>1.65E-4</c:v>
                </c:pt>
                <c:pt idx="696">
                  <c:v>1.65E-4</c:v>
                </c:pt>
                <c:pt idx="697">
                  <c:v>1.65E-4</c:v>
                </c:pt>
                <c:pt idx="698">
                  <c:v>1.65E-4</c:v>
                </c:pt>
                <c:pt idx="699">
                  <c:v>1.65E-4</c:v>
                </c:pt>
                <c:pt idx="700">
                  <c:v>1.65E-4</c:v>
                </c:pt>
                <c:pt idx="701">
                  <c:v>1.65E-4</c:v>
                </c:pt>
                <c:pt idx="702">
                  <c:v>1.65E-4</c:v>
                </c:pt>
                <c:pt idx="703">
                  <c:v>1.65E-4</c:v>
                </c:pt>
                <c:pt idx="704">
                  <c:v>1.65E-4</c:v>
                </c:pt>
                <c:pt idx="705">
                  <c:v>1.65E-4</c:v>
                </c:pt>
                <c:pt idx="706">
                  <c:v>1.65E-4</c:v>
                </c:pt>
                <c:pt idx="707">
                  <c:v>1.65E-4</c:v>
                </c:pt>
                <c:pt idx="708">
                  <c:v>1.65E-4</c:v>
                </c:pt>
                <c:pt idx="709">
                  <c:v>1.65E-4</c:v>
                </c:pt>
                <c:pt idx="710">
                  <c:v>1.65E-4</c:v>
                </c:pt>
                <c:pt idx="711">
                  <c:v>1.65E-4</c:v>
                </c:pt>
                <c:pt idx="712">
                  <c:v>1.65E-4</c:v>
                </c:pt>
                <c:pt idx="713">
                  <c:v>1.65E-4</c:v>
                </c:pt>
                <c:pt idx="714">
                  <c:v>1.65E-4</c:v>
                </c:pt>
                <c:pt idx="715">
                  <c:v>1.65E-4</c:v>
                </c:pt>
                <c:pt idx="716">
                  <c:v>1.65E-4</c:v>
                </c:pt>
                <c:pt idx="717">
                  <c:v>1.65E-4</c:v>
                </c:pt>
                <c:pt idx="718">
                  <c:v>1.65E-4</c:v>
                </c:pt>
                <c:pt idx="719">
                  <c:v>1.65E-4</c:v>
                </c:pt>
                <c:pt idx="720">
                  <c:v>1.65E-4</c:v>
                </c:pt>
                <c:pt idx="721">
                  <c:v>1.65E-4</c:v>
                </c:pt>
                <c:pt idx="722">
                  <c:v>1.65E-4</c:v>
                </c:pt>
                <c:pt idx="723">
                  <c:v>1.65E-4</c:v>
                </c:pt>
                <c:pt idx="724">
                  <c:v>1.65E-4</c:v>
                </c:pt>
                <c:pt idx="725">
                  <c:v>1.65E-4</c:v>
                </c:pt>
                <c:pt idx="726">
                  <c:v>1.65E-4</c:v>
                </c:pt>
                <c:pt idx="727">
                  <c:v>1.65E-4</c:v>
                </c:pt>
                <c:pt idx="728">
                  <c:v>1.65E-4</c:v>
                </c:pt>
                <c:pt idx="729">
                  <c:v>1.65E-4</c:v>
                </c:pt>
                <c:pt idx="730">
                  <c:v>1.65E-4</c:v>
                </c:pt>
                <c:pt idx="731">
                  <c:v>1.65E-4</c:v>
                </c:pt>
                <c:pt idx="732">
                  <c:v>1.65E-4</c:v>
                </c:pt>
                <c:pt idx="733">
                  <c:v>1.65E-4</c:v>
                </c:pt>
                <c:pt idx="734">
                  <c:v>1.65E-4</c:v>
                </c:pt>
                <c:pt idx="735">
                  <c:v>1.65E-4</c:v>
                </c:pt>
                <c:pt idx="736">
                  <c:v>1.65E-4</c:v>
                </c:pt>
                <c:pt idx="737">
                  <c:v>1.65E-4</c:v>
                </c:pt>
                <c:pt idx="738">
                  <c:v>1.65E-4</c:v>
                </c:pt>
                <c:pt idx="739">
                  <c:v>1.65E-4</c:v>
                </c:pt>
                <c:pt idx="740">
                  <c:v>1.65E-4</c:v>
                </c:pt>
                <c:pt idx="741">
                  <c:v>1.65E-4</c:v>
                </c:pt>
                <c:pt idx="742">
                  <c:v>1.65E-4</c:v>
                </c:pt>
                <c:pt idx="743">
                  <c:v>1.65E-4</c:v>
                </c:pt>
                <c:pt idx="744">
                  <c:v>1.65E-4</c:v>
                </c:pt>
                <c:pt idx="745">
                  <c:v>1.65E-4</c:v>
                </c:pt>
                <c:pt idx="746">
                  <c:v>1.65E-4</c:v>
                </c:pt>
                <c:pt idx="747">
                  <c:v>1.65E-4</c:v>
                </c:pt>
                <c:pt idx="748">
                  <c:v>1.65E-4</c:v>
                </c:pt>
                <c:pt idx="749">
                  <c:v>1.65E-4</c:v>
                </c:pt>
                <c:pt idx="750">
                  <c:v>1.65E-4</c:v>
                </c:pt>
                <c:pt idx="751">
                  <c:v>1.65E-4</c:v>
                </c:pt>
                <c:pt idx="752">
                  <c:v>1.65E-4</c:v>
                </c:pt>
                <c:pt idx="753">
                  <c:v>1.65E-4</c:v>
                </c:pt>
                <c:pt idx="754">
                  <c:v>1.65E-4</c:v>
                </c:pt>
                <c:pt idx="755">
                  <c:v>1.65E-4</c:v>
                </c:pt>
                <c:pt idx="756">
                  <c:v>1.65E-4</c:v>
                </c:pt>
                <c:pt idx="757">
                  <c:v>1.65E-4</c:v>
                </c:pt>
                <c:pt idx="758">
                  <c:v>1.65E-4</c:v>
                </c:pt>
                <c:pt idx="759">
                  <c:v>1.65E-4</c:v>
                </c:pt>
                <c:pt idx="760">
                  <c:v>1.65E-4</c:v>
                </c:pt>
                <c:pt idx="761">
                  <c:v>1.65E-4</c:v>
                </c:pt>
                <c:pt idx="762">
                  <c:v>1.65E-4</c:v>
                </c:pt>
                <c:pt idx="763">
                  <c:v>1.65E-4</c:v>
                </c:pt>
                <c:pt idx="764">
                  <c:v>1.65E-4</c:v>
                </c:pt>
                <c:pt idx="765">
                  <c:v>1.65E-4</c:v>
                </c:pt>
                <c:pt idx="766">
                  <c:v>1.65E-4</c:v>
                </c:pt>
                <c:pt idx="767">
                  <c:v>1.65E-4</c:v>
                </c:pt>
                <c:pt idx="768">
                  <c:v>1.65E-4</c:v>
                </c:pt>
                <c:pt idx="769">
                  <c:v>1.65E-4</c:v>
                </c:pt>
                <c:pt idx="770">
                  <c:v>1.65E-4</c:v>
                </c:pt>
                <c:pt idx="771">
                  <c:v>1.65E-4</c:v>
                </c:pt>
                <c:pt idx="772">
                  <c:v>1.65E-4</c:v>
                </c:pt>
                <c:pt idx="773">
                  <c:v>1.65E-4</c:v>
                </c:pt>
                <c:pt idx="774">
                  <c:v>1.65E-4</c:v>
                </c:pt>
                <c:pt idx="775">
                  <c:v>1.65E-4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A-46F1-A19E-C43F6A7D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734255"/>
        <c:axId val="1496733839"/>
      </c:barChart>
      <c:catAx>
        <c:axId val="149673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Stock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33839"/>
        <c:crosses val="autoZero"/>
        <c:auto val="1"/>
        <c:lblAlgn val="ctr"/>
        <c:lblOffset val="100"/>
        <c:noMultiLvlLbl val="0"/>
      </c:catAx>
      <c:valAx>
        <c:axId val="14967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10</xdr:row>
      <xdr:rowOff>49530</xdr:rowOff>
    </xdr:from>
    <xdr:to>
      <xdr:col>6</xdr:col>
      <xdr:colOff>769620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8130F-D4D1-4C14-9C31-DFEE8397F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118110</xdr:rowOff>
    </xdr:from>
    <xdr:to>
      <xdr:col>4</xdr:col>
      <xdr:colOff>419100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C289F-6C9E-48D3-AD1D-09ED243B9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140970</xdr:rowOff>
    </xdr:from>
    <xdr:to>
      <xdr:col>4</xdr:col>
      <xdr:colOff>563880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47751-69A2-413E-AA08-A76ABCBF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1287780</xdr:colOff>
      <xdr:row>4</xdr:row>
      <xdr:rowOff>156210</xdr:rowOff>
    </xdr:from>
    <xdr:to>
      <xdr:col>6</xdr:col>
      <xdr:colOff>1196340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A75E38-1A3D-A592-C429-EF141B87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140970</xdr:rowOff>
    </xdr:from>
    <xdr:to>
      <xdr:col>14</xdr:col>
      <xdr:colOff>396240</xdr:colOff>
      <xdr:row>21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60637B-CF38-D5AE-2325-FB7F56AB0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8"/>
  <sheetViews>
    <sheetView workbookViewId="0">
      <selection activeCell="J2" sqref="J2:K2"/>
    </sheetView>
  </sheetViews>
  <sheetFormatPr defaultRowHeight="14.4" x14ac:dyDescent="0.3"/>
  <cols>
    <col min="3" max="3" width="11" bestFit="1" customWidth="1"/>
    <col min="9" max="9" width="11" customWidth="1"/>
    <col min="10" max="10" width="16.21875" bestFit="1" customWidth="1"/>
    <col min="11" max="11" width="19.44140625" bestFit="1" customWidth="1"/>
    <col min="12" max="12" width="21.77734375" bestFit="1" customWidth="1"/>
    <col min="13" max="13" width="18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1">
        <v>44679</v>
      </c>
      <c r="B2" s="2">
        <v>163.63999999999999</v>
      </c>
      <c r="C2">
        <v>130216800</v>
      </c>
      <c r="D2" s="2">
        <v>159.25</v>
      </c>
      <c r="E2" s="2">
        <v>164.51499999999999</v>
      </c>
      <c r="F2" s="2">
        <v>158.93</v>
      </c>
      <c r="G2" s="2">
        <f>B2-D2</f>
        <v>4.3899999999999864</v>
      </c>
      <c r="H2">
        <f>G2/D2 * 100</f>
        <v>2.7566718995290338</v>
      </c>
      <c r="I2" s="4">
        <v>2517</v>
      </c>
      <c r="J2">
        <f>COUNTIF(G2:G2518, "&lt;0")</f>
        <v>1174</v>
      </c>
      <c r="K2">
        <f>I2-J2</f>
        <v>1343</v>
      </c>
      <c r="L2">
        <f>K2/I2</f>
        <v>0.53357171235597933</v>
      </c>
      <c r="M2">
        <f>J2/I2</f>
        <v>0.46642828764402067</v>
      </c>
    </row>
    <row r="3" spans="1:13" x14ac:dyDescent="0.3">
      <c r="A3" s="1">
        <v>44678</v>
      </c>
      <c r="B3" s="2">
        <v>156.57</v>
      </c>
      <c r="C3">
        <v>88063190</v>
      </c>
      <c r="D3" s="2">
        <v>155.91</v>
      </c>
      <c r="E3" s="2">
        <v>159.79</v>
      </c>
      <c r="F3" s="2">
        <v>155.38</v>
      </c>
      <c r="G3" s="2">
        <f t="shared" ref="G3:G66" si="0">B3-D3</f>
        <v>0.65999999999999659</v>
      </c>
      <c r="H3">
        <f t="shared" ref="H3:H15" si="1">G3/D3 * 100</f>
        <v>0.42332114681546834</v>
      </c>
    </row>
    <row r="4" spans="1:13" x14ac:dyDescent="0.3">
      <c r="A4" s="1">
        <v>44677</v>
      </c>
      <c r="B4" s="2">
        <v>156.80000000000001</v>
      </c>
      <c r="C4">
        <v>95623240</v>
      </c>
      <c r="D4" s="2">
        <v>162.25</v>
      </c>
      <c r="E4" s="2">
        <v>162.34</v>
      </c>
      <c r="F4" s="2">
        <v>156.72</v>
      </c>
      <c r="G4" s="2">
        <f t="shared" si="0"/>
        <v>-5.4499999999999886</v>
      </c>
      <c r="H4">
        <f t="shared" si="1"/>
        <v>-3.3590138674884371</v>
      </c>
      <c r="I4" s="2" t="s">
        <v>16</v>
      </c>
    </row>
    <row r="5" spans="1:13" x14ac:dyDescent="0.3">
      <c r="A5" s="1">
        <v>44676</v>
      </c>
      <c r="B5" s="2">
        <v>162.88</v>
      </c>
      <c r="C5">
        <v>96046380</v>
      </c>
      <c r="D5" s="2">
        <v>161.12</v>
      </c>
      <c r="E5" s="2">
        <v>163.16999999999999</v>
      </c>
      <c r="F5" s="2">
        <v>158.46</v>
      </c>
      <c r="G5" s="2">
        <f t="shared" si="0"/>
        <v>1.7599999999999909</v>
      </c>
      <c r="H5">
        <f t="shared" si="1"/>
        <v>1.0923535253227352</v>
      </c>
      <c r="I5" s="2">
        <f>AVERAGE(G2:G2518)</f>
        <v>0.23499053497543576</v>
      </c>
    </row>
    <row r="6" spans="1:13" x14ac:dyDescent="0.3">
      <c r="A6" s="1">
        <v>44673</v>
      </c>
      <c r="B6" s="2">
        <v>161.79</v>
      </c>
      <c r="C6">
        <v>84882420</v>
      </c>
      <c r="D6" s="2">
        <v>166.46</v>
      </c>
      <c r="E6" s="2">
        <v>167.8699</v>
      </c>
      <c r="F6" s="2">
        <v>161.5</v>
      </c>
      <c r="G6" s="2">
        <f t="shared" si="0"/>
        <v>-4.6700000000000159</v>
      </c>
      <c r="H6">
        <f t="shared" si="1"/>
        <v>-2.8054787937042027</v>
      </c>
      <c r="I6" t="s">
        <v>12</v>
      </c>
    </row>
    <row r="7" spans="1:13" x14ac:dyDescent="0.3">
      <c r="A7" s="1">
        <v>44672</v>
      </c>
      <c r="B7" s="2">
        <v>166.42</v>
      </c>
      <c r="C7">
        <v>87227770</v>
      </c>
      <c r="D7" s="2">
        <v>168.91</v>
      </c>
      <c r="E7" s="2">
        <v>171.53</v>
      </c>
      <c r="F7" s="2">
        <v>165.91</v>
      </c>
      <c r="G7" s="2">
        <f t="shared" si="0"/>
        <v>-2.4900000000000091</v>
      </c>
      <c r="H7">
        <f t="shared" si="1"/>
        <v>-1.4741578355337217</v>
      </c>
      <c r="I7" s="2">
        <f>MEDIAN(G2:G2518)</f>
        <v>3.0000000000001137E-2</v>
      </c>
    </row>
    <row r="8" spans="1:13" x14ac:dyDescent="0.3">
      <c r="A8" s="1">
        <v>44671</v>
      </c>
      <c r="B8" s="2">
        <v>167.23</v>
      </c>
      <c r="C8">
        <v>67929810</v>
      </c>
      <c r="D8" s="2">
        <v>168.76</v>
      </c>
      <c r="E8" s="2">
        <v>168.88</v>
      </c>
      <c r="F8" s="2">
        <v>166.1</v>
      </c>
      <c r="G8" s="2">
        <f t="shared" si="0"/>
        <v>-1.5300000000000011</v>
      </c>
      <c r="H8">
        <f t="shared" si="1"/>
        <v>-0.9066129414553219</v>
      </c>
      <c r="I8" t="s">
        <v>13</v>
      </c>
    </row>
    <row r="9" spans="1:13" x14ac:dyDescent="0.3">
      <c r="A9" s="1">
        <v>44670</v>
      </c>
      <c r="B9" s="2">
        <v>167.4</v>
      </c>
      <c r="C9">
        <v>67723830</v>
      </c>
      <c r="D9" s="2">
        <v>165.02</v>
      </c>
      <c r="E9" s="2">
        <v>167.82</v>
      </c>
      <c r="F9" s="2">
        <v>163.91</v>
      </c>
      <c r="G9" s="2">
        <f t="shared" si="0"/>
        <v>2.3799999999999955</v>
      </c>
      <c r="H9">
        <f t="shared" si="1"/>
        <v>1.4422494243122017</v>
      </c>
      <c r="I9">
        <f>_xlfn.MODE.SNGL(G2:G2518)</f>
        <v>0.17249999999999943</v>
      </c>
    </row>
    <row r="10" spans="1:13" x14ac:dyDescent="0.3">
      <c r="A10" s="1">
        <v>44669</v>
      </c>
      <c r="B10" s="2">
        <v>165.07</v>
      </c>
      <c r="C10">
        <v>69023940</v>
      </c>
      <c r="D10" s="2">
        <v>163.92</v>
      </c>
      <c r="E10" s="2">
        <v>166.5984</v>
      </c>
      <c r="F10" s="2">
        <v>163.57</v>
      </c>
      <c r="G10" s="2">
        <f t="shared" si="0"/>
        <v>1.1500000000000057</v>
      </c>
      <c r="H10">
        <f t="shared" si="1"/>
        <v>0.70156173743289763</v>
      </c>
      <c r="I10" t="s">
        <v>14</v>
      </c>
    </row>
    <row r="11" spans="1:13" x14ac:dyDescent="0.3">
      <c r="A11" s="1">
        <v>44665</v>
      </c>
      <c r="B11" s="2">
        <v>165.29</v>
      </c>
      <c r="C11">
        <v>75329380</v>
      </c>
      <c r="D11" s="2">
        <v>170.62</v>
      </c>
      <c r="E11" s="2">
        <v>171.27</v>
      </c>
      <c r="F11" s="2">
        <v>165.04</v>
      </c>
      <c r="G11" s="2">
        <f t="shared" si="0"/>
        <v>-5.3300000000000125</v>
      </c>
      <c r="H11">
        <f t="shared" si="1"/>
        <v>-3.1239010666979325</v>
      </c>
      <c r="I11">
        <f>STDEV(G2:G2518)</f>
        <v>1.8566301335277351</v>
      </c>
    </row>
    <row r="12" spans="1:13" x14ac:dyDescent="0.3">
      <c r="A12" s="1">
        <v>44664</v>
      </c>
      <c r="B12" s="2">
        <v>170.4</v>
      </c>
      <c r="C12">
        <v>70618930</v>
      </c>
      <c r="D12" s="2">
        <v>167.39</v>
      </c>
      <c r="E12" s="2">
        <v>171.04</v>
      </c>
      <c r="F12" s="2">
        <v>166.77</v>
      </c>
      <c r="G12" s="2">
        <f t="shared" si="0"/>
        <v>3.0100000000000193</v>
      </c>
      <c r="H12">
        <f t="shared" si="1"/>
        <v>1.798195830097389</v>
      </c>
      <c r="I12" t="s">
        <v>15</v>
      </c>
    </row>
    <row r="13" spans="1:13" x14ac:dyDescent="0.3">
      <c r="A13" s="1">
        <v>44663</v>
      </c>
      <c r="B13" s="2">
        <v>167.66</v>
      </c>
      <c r="C13">
        <v>79265180</v>
      </c>
      <c r="D13" s="2">
        <v>168.02</v>
      </c>
      <c r="E13" s="2">
        <v>169.87</v>
      </c>
      <c r="F13" s="2">
        <v>166.64</v>
      </c>
      <c r="G13" s="2">
        <f t="shared" si="0"/>
        <v>-0.36000000000001364</v>
      </c>
      <c r="H13">
        <f t="shared" si="1"/>
        <v>-0.21426020711820831</v>
      </c>
      <c r="I13">
        <f>_xlfn.VAR.S(G2:G2518)</f>
        <v>3.4470754527232157</v>
      </c>
      <c r="L13" t="s">
        <v>36</v>
      </c>
    </row>
    <row r="14" spans="1:13" x14ac:dyDescent="0.3">
      <c r="A14" s="1">
        <v>44662</v>
      </c>
      <c r="B14" s="2">
        <v>165.75</v>
      </c>
      <c r="C14">
        <v>72246710</v>
      </c>
      <c r="D14" s="2">
        <v>168.71</v>
      </c>
      <c r="E14" s="2">
        <v>169.03</v>
      </c>
      <c r="F14" s="2">
        <v>165.5</v>
      </c>
      <c r="G14" s="2">
        <f t="shared" si="0"/>
        <v>-2.960000000000008</v>
      </c>
      <c r="H14">
        <f t="shared" si="1"/>
        <v>-1.7544899531740903</v>
      </c>
      <c r="L14" s="2">
        <f>MIN(F2:F255)</f>
        <v>122.25</v>
      </c>
    </row>
    <row r="15" spans="1:13" x14ac:dyDescent="0.3">
      <c r="A15" s="1">
        <v>44659</v>
      </c>
      <c r="B15" s="2">
        <v>170.09</v>
      </c>
      <c r="C15">
        <v>76575510</v>
      </c>
      <c r="D15" s="2">
        <v>171.78</v>
      </c>
      <c r="E15" s="2">
        <v>171.78</v>
      </c>
      <c r="F15" s="2">
        <v>169.2</v>
      </c>
      <c r="G15" s="2">
        <f t="shared" si="0"/>
        <v>-1.6899999999999977</v>
      </c>
      <c r="H15">
        <f t="shared" si="1"/>
        <v>-0.98381650948887978</v>
      </c>
      <c r="L15" t="s">
        <v>37</v>
      </c>
    </row>
    <row r="16" spans="1:13" x14ac:dyDescent="0.3">
      <c r="A16" s="1">
        <v>44658</v>
      </c>
      <c r="B16" s="2">
        <v>172.14</v>
      </c>
      <c r="C16">
        <v>77594650</v>
      </c>
      <c r="D16" s="2">
        <v>171.16</v>
      </c>
      <c r="E16" s="2">
        <v>173.36</v>
      </c>
      <c r="F16" s="2">
        <v>169.85</v>
      </c>
      <c r="G16" s="2">
        <f t="shared" si="0"/>
        <v>0.97999999999998977</v>
      </c>
      <c r="L16" s="2">
        <f>MAX(E2:E255)</f>
        <v>182.94</v>
      </c>
    </row>
    <row r="17" spans="1:10" x14ac:dyDescent="0.3">
      <c r="A17" s="1">
        <v>44657</v>
      </c>
      <c r="B17" s="2">
        <v>171.83</v>
      </c>
      <c r="C17">
        <v>89058780</v>
      </c>
      <c r="D17" s="2">
        <v>172.36</v>
      </c>
      <c r="E17" s="2">
        <v>173.63</v>
      </c>
      <c r="F17" s="2">
        <v>170.13</v>
      </c>
      <c r="G17" s="2">
        <f t="shared" si="0"/>
        <v>-0.53000000000000114</v>
      </c>
      <c r="J17" s="6"/>
    </row>
    <row r="18" spans="1:10" x14ac:dyDescent="0.3">
      <c r="A18" s="1">
        <v>44656</v>
      </c>
      <c r="B18" s="2">
        <v>175.06</v>
      </c>
      <c r="C18">
        <v>73401790</v>
      </c>
      <c r="D18" s="2">
        <v>177.5</v>
      </c>
      <c r="E18" s="2">
        <v>178.3</v>
      </c>
      <c r="F18" s="2">
        <v>174.41499999999999</v>
      </c>
      <c r="G18" s="2">
        <f t="shared" si="0"/>
        <v>-2.4399999999999977</v>
      </c>
      <c r="J18" t="s">
        <v>35</v>
      </c>
    </row>
    <row r="19" spans="1:10" x14ac:dyDescent="0.3">
      <c r="A19" s="1">
        <v>44655</v>
      </c>
      <c r="B19" s="2">
        <v>178.44</v>
      </c>
      <c r="C19">
        <v>76545980</v>
      </c>
      <c r="D19" s="2">
        <v>174.57</v>
      </c>
      <c r="E19" s="2">
        <v>178.49</v>
      </c>
      <c r="F19" s="2">
        <v>174.44</v>
      </c>
      <c r="G19" s="2">
        <f t="shared" si="0"/>
        <v>3.8700000000000045</v>
      </c>
      <c r="J19">
        <f>AVERAGE(C2:C255)</f>
        <v>86790467.834645674</v>
      </c>
    </row>
    <row r="20" spans="1:10" x14ac:dyDescent="0.3">
      <c r="A20" s="1">
        <v>44652</v>
      </c>
      <c r="B20" s="2">
        <v>174.31</v>
      </c>
      <c r="C20">
        <v>78751330</v>
      </c>
      <c r="D20" s="2">
        <v>174.03</v>
      </c>
      <c r="E20" s="2">
        <v>174.88</v>
      </c>
      <c r="F20" s="2">
        <v>171.94</v>
      </c>
      <c r="G20" s="2">
        <f t="shared" si="0"/>
        <v>0.28000000000000114</v>
      </c>
    </row>
    <row r="21" spans="1:10" x14ac:dyDescent="0.3">
      <c r="A21" s="1">
        <v>44651</v>
      </c>
      <c r="B21" s="2">
        <v>174.61</v>
      </c>
      <c r="C21">
        <v>103049300</v>
      </c>
      <c r="D21" s="2">
        <v>177.84</v>
      </c>
      <c r="E21" s="2">
        <v>178.03</v>
      </c>
      <c r="F21" s="2">
        <v>174.4</v>
      </c>
      <c r="G21" s="2">
        <f t="shared" si="0"/>
        <v>-3.2299999999999898</v>
      </c>
    </row>
    <row r="22" spans="1:10" x14ac:dyDescent="0.3">
      <c r="A22" s="1">
        <v>44650</v>
      </c>
      <c r="B22" s="2">
        <v>177.77</v>
      </c>
      <c r="C22">
        <v>92633150</v>
      </c>
      <c r="D22" s="2">
        <v>178.55</v>
      </c>
      <c r="E22" s="2">
        <v>179.61</v>
      </c>
      <c r="F22" s="2">
        <v>176.7</v>
      </c>
      <c r="G22" s="2">
        <f t="shared" si="0"/>
        <v>-0.78000000000000114</v>
      </c>
    </row>
    <row r="23" spans="1:10" x14ac:dyDescent="0.3">
      <c r="A23" s="1">
        <v>44649</v>
      </c>
      <c r="B23" s="2">
        <v>178.96</v>
      </c>
      <c r="C23">
        <v>100589400</v>
      </c>
      <c r="D23" s="2">
        <v>176.69</v>
      </c>
      <c r="E23" s="2">
        <v>179.01</v>
      </c>
      <c r="F23" s="2">
        <v>176.34</v>
      </c>
      <c r="G23" s="2">
        <f t="shared" si="0"/>
        <v>2.2700000000000102</v>
      </c>
    </row>
    <row r="24" spans="1:10" x14ac:dyDescent="0.3">
      <c r="A24" s="1">
        <v>44648</v>
      </c>
      <c r="B24" s="2">
        <v>175.6</v>
      </c>
      <c r="C24">
        <v>90371920</v>
      </c>
      <c r="D24" s="2">
        <v>172.17</v>
      </c>
      <c r="E24" s="2">
        <v>175.73</v>
      </c>
      <c r="F24" s="3">
        <v>172</v>
      </c>
      <c r="G24" s="2">
        <f t="shared" si="0"/>
        <v>3.4300000000000068</v>
      </c>
    </row>
    <row r="25" spans="1:10" x14ac:dyDescent="0.3">
      <c r="A25" s="1">
        <v>44645</v>
      </c>
      <c r="B25" s="2">
        <v>174.72</v>
      </c>
      <c r="C25">
        <v>80546160</v>
      </c>
      <c r="D25" s="2">
        <v>173.88</v>
      </c>
      <c r="E25" s="2">
        <v>175.28</v>
      </c>
      <c r="F25" s="2">
        <v>172.75</v>
      </c>
      <c r="G25" s="2">
        <f t="shared" si="0"/>
        <v>0.84000000000000341</v>
      </c>
    </row>
    <row r="26" spans="1:10" x14ac:dyDescent="0.3">
      <c r="A26" s="1">
        <v>44644</v>
      </c>
      <c r="B26" s="2">
        <v>174.07</v>
      </c>
      <c r="C26">
        <v>90131420</v>
      </c>
      <c r="D26" s="2">
        <v>171.06</v>
      </c>
      <c r="E26" s="2">
        <v>174.14</v>
      </c>
      <c r="F26" s="2">
        <v>170.21</v>
      </c>
      <c r="G26" s="2">
        <f t="shared" si="0"/>
        <v>3.0099999999999909</v>
      </c>
      <c r="I26">
        <f>COUNTIF(G2:G84, "&gt;0")</f>
        <v>41</v>
      </c>
    </row>
    <row r="27" spans="1:10" x14ac:dyDescent="0.3">
      <c r="A27" s="1">
        <v>44643</v>
      </c>
      <c r="B27" s="2">
        <v>170.21</v>
      </c>
      <c r="C27">
        <v>98062670</v>
      </c>
      <c r="D27" s="2">
        <v>167.99</v>
      </c>
      <c r="E27" s="2">
        <v>172.64</v>
      </c>
      <c r="F27" s="2">
        <v>167.65</v>
      </c>
      <c r="G27" s="2">
        <f t="shared" si="0"/>
        <v>2.2199999999999989</v>
      </c>
    </row>
    <row r="28" spans="1:10" x14ac:dyDescent="0.3">
      <c r="A28" s="1">
        <v>44642</v>
      </c>
      <c r="B28" s="2">
        <v>168.82</v>
      </c>
      <c r="C28">
        <v>81532010</v>
      </c>
      <c r="D28" s="2">
        <v>165.51</v>
      </c>
      <c r="E28" s="2">
        <v>169.42</v>
      </c>
      <c r="F28" s="2">
        <v>164.91</v>
      </c>
      <c r="G28" s="2">
        <f t="shared" si="0"/>
        <v>3.3100000000000023</v>
      </c>
    </row>
    <row r="29" spans="1:10" x14ac:dyDescent="0.3">
      <c r="A29" s="1">
        <v>44641</v>
      </c>
      <c r="B29" s="2">
        <v>165.38</v>
      </c>
      <c r="C29">
        <v>95811350</v>
      </c>
      <c r="D29" s="2">
        <v>163.51</v>
      </c>
      <c r="E29" s="2">
        <v>166.35</v>
      </c>
      <c r="F29" s="2">
        <v>163.01499999999999</v>
      </c>
      <c r="G29" s="2">
        <f t="shared" si="0"/>
        <v>1.8700000000000045</v>
      </c>
    </row>
    <row r="30" spans="1:10" x14ac:dyDescent="0.3">
      <c r="A30" s="1">
        <v>44638</v>
      </c>
      <c r="B30" s="2">
        <v>163.98</v>
      </c>
      <c r="C30">
        <v>123511700</v>
      </c>
      <c r="D30" s="2">
        <v>160.51</v>
      </c>
      <c r="E30" s="2">
        <v>164.48</v>
      </c>
      <c r="F30" s="2">
        <v>159.76</v>
      </c>
      <c r="G30" s="2">
        <f t="shared" si="0"/>
        <v>3.4699999999999989</v>
      </c>
    </row>
    <row r="31" spans="1:10" x14ac:dyDescent="0.3">
      <c r="A31" s="1">
        <v>44637</v>
      </c>
      <c r="B31" s="2">
        <v>160.62</v>
      </c>
      <c r="C31">
        <v>75615380</v>
      </c>
      <c r="D31" s="2">
        <v>158.61000000000001</v>
      </c>
      <c r="E31" s="3">
        <v>161</v>
      </c>
      <c r="F31" s="2">
        <v>157.63</v>
      </c>
      <c r="G31" s="2">
        <f t="shared" si="0"/>
        <v>2.0099999999999909</v>
      </c>
    </row>
    <row r="32" spans="1:10" x14ac:dyDescent="0.3">
      <c r="A32" s="1">
        <v>44636</v>
      </c>
      <c r="B32" s="2">
        <v>159.59</v>
      </c>
      <c r="C32">
        <v>102300200</v>
      </c>
      <c r="D32" s="2">
        <v>157.05000000000001</v>
      </c>
      <c r="E32" s="3">
        <v>160</v>
      </c>
      <c r="F32" s="2">
        <v>154.46</v>
      </c>
      <c r="G32" s="2">
        <f t="shared" si="0"/>
        <v>2.539999999999992</v>
      </c>
    </row>
    <row r="33" spans="1:7" x14ac:dyDescent="0.3">
      <c r="A33" s="1">
        <v>44635</v>
      </c>
      <c r="B33" s="2">
        <v>155.09</v>
      </c>
      <c r="C33">
        <v>92964300</v>
      </c>
      <c r="D33" s="2">
        <v>150.9</v>
      </c>
      <c r="E33" s="2">
        <v>155.57</v>
      </c>
      <c r="F33" s="2">
        <v>150.38</v>
      </c>
      <c r="G33" s="2">
        <f t="shared" si="0"/>
        <v>4.1899999999999977</v>
      </c>
    </row>
    <row r="34" spans="1:7" x14ac:dyDescent="0.3">
      <c r="A34" s="1">
        <v>44634</v>
      </c>
      <c r="B34" s="2">
        <v>150.62</v>
      </c>
      <c r="C34">
        <v>108732100</v>
      </c>
      <c r="D34" s="2">
        <v>151.44999999999999</v>
      </c>
      <c r="E34" s="2">
        <v>154.12</v>
      </c>
      <c r="F34" s="2">
        <v>150.1</v>
      </c>
      <c r="G34" s="2">
        <f t="shared" si="0"/>
        <v>-0.82999999999998408</v>
      </c>
    </row>
    <row r="35" spans="1:7" x14ac:dyDescent="0.3">
      <c r="A35" s="1">
        <v>44631</v>
      </c>
      <c r="B35" s="2">
        <v>154.72999999999999</v>
      </c>
      <c r="C35">
        <v>96970100</v>
      </c>
      <c r="D35" s="2">
        <v>158.93</v>
      </c>
      <c r="E35" s="2">
        <v>159.28</v>
      </c>
      <c r="F35" s="2">
        <v>154.5</v>
      </c>
      <c r="G35" s="2">
        <f t="shared" si="0"/>
        <v>-4.2000000000000171</v>
      </c>
    </row>
    <row r="36" spans="1:7" x14ac:dyDescent="0.3">
      <c r="A36" s="1">
        <v>44630</v>
      </c>
      <c r="B36" s="2">
        <v>158.52000000000001</v>
      </c>
      <c r="C36">
        <v>105342000</v>
      </c>
      <c r="D36" s="2">
        <v>160.19999999999999</v>
      </c>
      <c r="E36" s="2">
        <v>160.38999999999999</v>
      </c>
      <c r="F36" s="2">
        <v>155.97999999999999</v>
      </c>
      <c r="G36" s="2">
        <f t="shared" si="0"/>
        <v>-1.6799999999999784</v>
      </c>
    </row>
    <row r="37" spans="1:7" x14ac:dyDescent="0.3">
      <c r="A37" s="1">
        <v>44629</v>
      </c>
      <c r="B37" s="2">
        <v>162.94999999999999</v>
      </c>
      <c r="C37">
        <v>91454910</v>
      </c>
      <c r="D37" s="2">
        <v>161.47499999999999</v>
      </c>
      <c r="E37" s="2">
        <v>163.41</v>
      </c>
      <c r="F37" s="2">
        <v>159.41</v>
      </c>
      <c r="G37" s="2">
        <f t="shared" si="0"/>
        <v>1.4749999999999943</v>
      </c>
    </row>
    <row r="38" spans="1:7" x14ac:dyDescent="0.3">
      <c r="A38" s="1">
        <v>44628</v>
      </c>
      <c r="B38" s="2">
        <v>157.44</v>
      </c>
      <c r="C38">
        <v>131148300</v>
      </c>
      <c r="D38" s="2">
        <v>158.82</v>
      </c>
      <c r="E38" s="2">
        <v>162.88</v>
      </c>
      <c r="F38" s="2">
        <v>155.80000000000001</v>
      </c>
      <c r="G38" s="2">
        <f t="shared" si="0"/>
        <v>-1.3799999999999955</v>
      </c>
    </row>
    <row r="39" spans="1:7" x14ac:dyDescent="0.3">
      <c r="A39" s="1">
        <v>44627</v>
      </c>
      <c r="B39" s="2">
        <v>159.30000000000001</v>
      </c>
      <c r="C39">
        <v>96418850</v>
      </c>
      <c r="D39" s="2">
        <v>163.36000000000001</v>
      </c>
      <c r="E39" s="2">
        <v>165.02</v>
      </c>
      <c r="F39" s="2">
        <v>159.04</v>
      </c>
      <c r="G39" s="2">
        <f t="shared" si="0"/>
        <v>-4.0600000000000023</v>
      </c>
    </row>
    <row r="40" spans="1:7" x14ac:dyDescent="0.3">
      <c r="A40" s="1">
        <v>44624</v>
      </c>
      <c r="B40" s="2">
        <v>163.16999999999999</v>
      </c>
      <c r="C40">
        <v>83819590</v>
      </c>
      <c r="D40" s="2">
        <v>164.49</v>
      </c>
      <c r="E40" s="2">
        <v>165.55</v>
      </c>
      <c r="F40" s="2">
        <v>162.1</v>
      </c>
      <c r="G40" s="2">
        <f t="shared" si="0"/>
        <v>-1.3200000000000216</v>
      </c>
    </row>
    <row r="41" spans="1:7" x14ac:dyDescent="0.3">
      <c r="A41" s="1">
        <v>44623</v>
      </c>
      <c r="B41" s="2">
        <v>166.23</v>
      </c>
      <c r="C41">
        <v>76678440</v>
      </c>
      <c r="D41" s="2">
        <v>168.47</v>
      </c>
      <c r="E41" s="2">
        <v>168.91</v>
      </c>
      <c r="F41" s="2">
        <v>165.55</v>
      </c>
      <c r="G41" s="2">
        <f t="shared" si="0"/>
        <v>-2.2400000000000091</v>
      </c>
    </row>
    <row r="42" spans="1:7" x14ac:dyDescent="0.3">
      <c r="A42" s="1">
        <v>44622</v>
      </c>
      <c r="B42" s="2">
        <v>166.56</v>
      </c>
      <c r="C42">
        <v>79724750</v>
      </c>
      <c r="D42" s="2">
        <v>164.39</v>
      </c>
      <c r="E42" s="2">
        <v>167.36</v>
      </c>
      <c r="F42" s="2">
        <v>162.94999999999999</v>
      </c>
      <c r="G42" s="2">
        <f t="shared" si="0"/>
        <v>2.1700000000000159</v>
      </c>
    </row>
    <row r="43" spans="1:7" x14ac:dyDescent="0.3">
      <c r="A43" s="1">
        <v>44621</v>
      </c>
      <c r="B43" s="2">
        <v>163.19999999999999</v>
      </c>
      <c r="C43">
        <v>83474430</v>
      </c>
      <c r="D43" s="2">
        <v>164.69499999999999</v>
      </c>
      <c r="E43" s="2">
        <v>166.6</v>
      </c>
      <c r="F43" s="2">
        <v>161.97</v>
      </c>
      <c r="G43" s="2">
        <f t="shared" si="0"/>
        <v>-1.4950000000000045</v>
      </c>
    </row>
    <row r="44" spans="1:7" x14ac:dyDescent="0.3">
      <c r="A44" s="1">
        <v>44620</v>
      </c>
      <c r="B44" s="2">
        <v>165.12</v>
      </c>
      <c r="C44">
        <v>95056630</v>
      </c>
      <c r="D44" s="2">
        <v>163.06</v>
      </c>
      <c r="E44" s="2">
        <v>165.42</v>
      </c>
      <c r="F44" s="2">
        <v>162.43</v>
      </c>
      <c r="G44" s="2">
        <f t="shared" si="0"/>
        <v>2.0600000000000023</v>
      </c>
    </row>
    <row r="45" spans="1:7" x14ac:dyDescent="0.3">
      <c r="A45" s="1">
        <v>44617</v>
      </c>
      <c r="B45" s="2">
        <v>164.85</v>
      </c>
      <c r="C45">
        <v>91974220</v>
      </c>
      <c r="D45" s="2">
        <v>163.84</v>
      </c>
      <c r="E45" s="2">
        <v>165.12</v>
      </c>
      <c r="F45" s="2">
        <v>160.87379999999999</v>
      </c>
      <c r="G45" s="2">
        <f t="shared" si="0"/>
        <v>1.0099999999999909</v>
      </c>
    </row>
    <row r="46" spans="1:7" x14ac:dyDescent="0.3">
      <c r="A46" s="1">
        <v>44616</v>
      </c>
      <c r="B46" s="2">
        <v>162.74</v>
      </c>
      <c r="C46">
        <v>141147500</v>
      </c>
      <c r="D46" s="2">
        <v>152.58000000000001</v>
      </c>
      <c r="E46" s="2">
        <v>162.85</v>
      </c>
      <c r="F46" s="3">
        <v>152</v>
      </c>
      <c r="G46" s="2">
        <f t="shared" si="0"/>
        <v>10.159999999999997</v>
      </c>
    </row>
    <row r="47" spans="1:7" x14ac:dyDescent="0.3">
      <c r="A47" s="1">
        <v>44615</v>
      </c>
      <c r="B47" s="2">
        <v>160.07</v>
      </c>
      <c r="C47">
        <v>90009250</v>
      </c>
      <c r="D47" s="2">
        <v>165.54</v>
      </c>
      <c r="E47" s="2">
        <v>166.15</v>
      </c>
      <c r="F47" s="2">
        <v>159.75</v>
      </c>
      <c r="G47" s="2">
        <f t="shared" si="0"/>
        <v>-5.4699999999999989</v>
      </c>
    </row>
    <row r="48" spans="1:7" x14ac:dyDescent="0.3">
      <c r="A48" s="1">
        <v>44614</v>
      </c>
      <c r="B48" s="2">
        <v>164.32</v>
      </c>
      <c r="C48">
        <v>91162760</v>
      </c>
      <c r="D48" s="2">
        <v>164.98</v>
      </c>
      <c r="E48" s="2">
        <v>166.69</v>
      </c>
      <c r="F48" s="2">
        <v>162.15</v>
      </c>
      <c r="G48" s="2">
        <f t="shared" si="0"/>
        <v>-0.65999999999999659</v>
      </c>
    </row>
    <row r="49" spans="1:7" x14ac:dyDescent="0.3">
      <c r="A49" s="1">
        <v>44610</v>
      </c>
      <c r="B49" s="2">
        <v>167.3</v>
      </c>
      <c r="C49">
        <v>82772670</v>
      </c>
      <c r="D49" s="2">
        <v>169.82</v>
      </c>
      <c r="E49" s="2">
        <v>170.54130000000001</v>
      </c>
      <c r="F49" s="2">
        <v>166.19</v>
      </c>
      <c r="G49" s="2">
        <f t="shared" si="0"/>
        <v>-2.5199999999999818</v>
      </c>
    </row>
    <row r="50" spans="1:7" x14ac:dyDescent="0.3">
      <c r="A50" s="1">
        <v>44609</v>
      </c>
      <c r="B50" s="2">
        <v>168.88</v>
      </c>
      <c r="C50">
        <v>69589340</v>
      </c>
      <c r="D50" s="2">
        <v>171.03</v>
      </c>
      <c r="E50" s="2">
        <v>171.91</v>
      </c>
      <c r="F50" s="2">
        <v>168.47</v>
      </c>
      <c r="G50" s="2">
        <f t="shared" si="0"/>
        <v>-2.1500000000000057</v>
      </c>
    </row>
    <row r="51" spans="1:7" x14ac:dyDescent="0.3">
      <c r="A51" s="1">
        <v>44608</v>
      </c>
      <c r="B51" s="2">
        <v>172.55</v>
      </c>
      <c r="C51">
        <v>61177400</v>
      </c>
      <c r="D51" s="2">
        <v>171.85</v>
      </c>
      <c r="E51" s="2">
        <v>173.34</v>
      </c>
      <c r="F51" s="2">
        <v>170.05</v>
      </c>
      <c r="G51" s="2">
        <f t="shared" si="0"/>
        <v>0.70000000000001705</v>
      </c>
    </row>
    <row r="52" spans="1:7" x14ac:dyDescent="0.3">
      <c r="A52" s="1">
        <v>44607</v>
      </c>
      <c r="B52" s="2">
        <v>172.79</v>
      </c>
      <c r="C52">
        <v>64286320</v>
      </c>
      <c r="D52" s="2">
        <v>170.97</v>
      </c>
      <c r="E52" s="2">
        <v>172.95</v>
      </c>
      <c r="F52" s="2">
        <v>170.25</v>
      </c>
      <c r="G52" s="2">
        <f t="shared" si="0"/>
        <v>1.8199999999999932</v>
      </c>
    </row>
    <row r="53" spans="1:7" x14ac:dyDescent="0.3">
      <c r="A53" s="1">
        <v>44606</v>
      </c>
      <c r="B53" s="2">
        <v>168.88</v>
      </c>
      <c r="C53">
        <v>86185530</v>
      </c>
      <c r="D53" s="2">
        <v>167.37</v>
      </c>
      <c r="E53" s="2">
        <v>169.58</v>
      </c>
      <c r="F53" s="2">
        <v>166.56</v>
      </c>
      <c r="G53" s="2">
        <f t="shared" si="0"/>
        <v>1.5099999999999909</v>
      </c>
    </row>
    <row r="54" spans="1:7" x14ac:dyDescent="0.3">
      <c r="A54" s="1">
        <v>44603</v>
      </c>
      <c r="B54" s="2">
        <v>168.64</v>
      </c>
      <c r="C54">
        <v>98670690</v>
      </c>
      <c r="D54" s="2">
        <v>172.33</v>
      </c>
      <c r="E54" s="2">
        <v>173.08</v>
      </c>
      <c r="F54" s="2">
        <v>168.04</v>
      </c>
      <c r="G54" s="2">
        <f t="shared" si="0"/>
        <v>-3.6900000000000261</v>
      </c>
    </row>
    <row r="55" spans="1:7" x14ac:dyDescent="0.3">
      <c r="A55" s="1">
        <v>44602</v>
      </c>
      <c r="B55" s="2">
        <v>172.12</v>
      </c>
      <c r="C55">
        <v>90865900</v>
      </c>
      <c r="D55" s="2">
        <v>174.14</v>
      </c>
      <c r="E55" s="2">
        <v>175.48</v>
      </c>
      <c r="F55" s="2">
        <v>171.55</v>
      </c>
      <c r="G55" s="2">
        <f t="shared" si="0"/>
        <v>-2.0199999999999818</v>
      </c>
    </row>
    <row r="56" spans="1:7" x14ac:dyDescent="0.3">
      <c r="A56" s="1">
        <v>44601</v>
      </c>
      <c r="B56" s="2">
        <v>176.28</v>
      </c>
      <c r="C56">
        <v>71285040</v>
      </c>
      <c r="D56" s="2">
        <v>176.05</v>
      </c>
      <c r="E56" s="2">
        <v>176.65</v>
      </c>
      <c r="F56" s="2">
        <v>174.9</v>
      </c>
      <c r="G56" s="2">
        <f t="shared" si="0"/>
        <v>0.22999999999998977</v>
      </c>
    </row>
    <row r="57" spans="1:7" x14ac:dyDescent="0.3">
      <c r="A57" s="1">
        <v>44600</v>
      </c>
      <c r="B57" s="2">
        <v>174.83</v>
      </c>
      <c r="C57">
        <v>74829220</v>
      </c>
      <c r="D57" s="2">
        <v>171.73</v>
      </c>
      <c r="E57" s="2">
        <v>175.35</v>
      </c>
      <c r="F57" s="2">
        <v>171.43</v>
      </c>
      <c r="G57" s="2">
        <f t="shared" si="0"/>
        <v>3.1000000000000227</v>
      </c>
    </row>
    <row r="58" spans="1:7" x14ac:dyDescent="0.3">
      <c r="A58" s="1">
        <v>44599</v>
      </c>
      <c r="B58" s="2">
        <v>171.66</v>
      </c>
      <c r="C58">
        <v>77251200</v>
      </c>
      <c r="D58" s="2">
        <v>172.86</v>
      </c>
      <c r="E58" s="2">
        <v>173.94579999999999</v>
      </c>
      <c r="F58" s="2">
        <v>170.95</v>
      </c>
      <c r="G58" s="2">
        <f t="shared" si="0"/>
        <v>-1.2000000000000171</v>
      </c>
    </row>
    <row r="59" spans="1:7" x14ac:dyDescent="0.3">
      <c r="A59" s="1">
        <v>44596</v>
      </c>
      <c r="B59" s="2">
        <v>172.39</v>
      </c>
      <c r="C59">
        <v>82465400</v>
      </c>
      <c r="D59" s="2">
        <v>171.68</v>
      </c>
      <c r="E59" s="2">
        <v>174.1</v>
      </c>
      <c r="F59" s="2">
        <v>170.68</v>
      </c>
      <c r="G59" s="2">
        <f t="shared" si="0"/>
        <v>0.70999999999997954</v>
      </c>
    </row>
    <row r="60" spans="1:7" x14ac:dyDescent="0.3">
      <c r="A60" s="1">
        <v>44595</v>
      </c>
      <c r="B60" s="2">
        <v>172.9</v>
      </c>
      <c r="C60">
        <v>89418070</v>
      </c>
      <c r="D60" s="2">
        <v>174.48</v>
      </c>
      <c r="E60" s="2">
        <v>176.23990000000001</v>
      </c>
      <c r="F60" s="2">
        <v>172.12</v>
      </c>
      <c r="G60" s="2">
        <f t="shared" si="0"/>
        <v>-1.5799999999999841</v>
      </c>
    </row>
    <row r="61" spans="1:7" x14ac:dyDescent="0.3">
      <c r="A61" s="1">
        <v>44594</v>
      </c>
      <c r="B61" s="2">
        <v>175.84</v>
      </c>
      <c r="C61">
        <v>84914260</v>
      </c>
      <c r="D61" s="2">
        <v>174.745</v>
      </c>
      <c r="E61" s="2">
        <v>175.88</v>
      </c>
      <c r="F61" s="2">
        <v>173.33</v>
      </c>
      <c r="G61" s="2">
        <f t="shared" si="0"/>
        <v>1.0949999999999989</v>
      </c>
    </row>
    <row r="62" spans="1:7" x14ac:dyDescent="0.3">
      <c r="A62" s="1">
        <v>44593</v>
      </c>
      <c r="B62" s="2">
        <v>174.61</v>
      </c>
      <c r="C62">
        <v>86213910</v>
      </c>
      <c r="D62" s="2">
        <v>174.01</v>
      </c>
      <c r="E62" s="2">
        <v>174.84</v>
      </c>
      <c r="F62" s="2">
        <v>172.31</v>
      </c>
      <c r="G62" s="2">
        <f t="shared" si="0"/>
        <v>0.60000000000002274</v>
      </c>
    </row>
    <row r="63" spans="1:7" x14ac:dyDescent="0.3">
      <c r="A63" s="1">
        <v>44592</v>
      </c>
      <c r="B63" s="2">
        <v>174.78</v>
      </c>
      <c r="C63">
        <v>115541600</v>
      </c>
      <c r="D63" s="2">
        <v>170.16</v>
      </c>
      <c r="E63" s="3">
        <v>175</v>
      </c>
      <c r="F63" s="2">
        <v>169.51</v>
      </c>
      <c r="G63" s="2">
        <f t="shared" si="0"/>
        <v>4.6200000000000045</v>
      </c>
    </row>
    <row r="64" spans="1:7" x14ac:dyDescent="0.3">
      <c r="A64" s="1">
        <v>44589</v>
      </c>
      <c r="B64" s="2">
        <v>170.33</v>
      </c>
      <c r="C64">
        <v>179935700</v>
      </c>
      <c r="D64" s="2">
        <v>165.71</v>
      </c>
      <c r="E64" s="2">
        <v>170.35</v>
      </c>
      <c r="F64" s="2">
        <v>162.80000000000001</v>
      </c>
      <c r="G64" s="2">
        <f t="shared" si="0"/>
        <v>4.6200000000000045</v>
      </c>
    </row>
    <row r="65" spans="1:7" x14ac:dyDescent="0.3">
      <c r="A65" s="1">
        <v>44588</v>
      </c>
      <c r="B65" s="2">
        <v>159.22</v>
      </c>
      <c r="C65">
        <v>121954600</v>
      </c>
      <c r="D65" s="2">
        <v>162.44999999999999</v>
      </c>
      <c r="E65" s="2">
        <v>163.84</v>
      </c>
      <c r="F65" s="2">
        <v>158.28</v>
      </c>
      <c r="G65" s="2">
        <f t="shared" si="0"/>
        <v>-3.2299999999999898</v>
      </c>
    </row>
    <row r="66" spans="1:7" x14ac:dyDescent="0.3">
      <c r="A66" s="1">
        <v>44587</v>
      </c>
      <c r="B66" s="2">
        <v>159.69</v>
      </c>
      <c r="C66">
        <v>108275300</v>
      </c>
      <c r="D66" s="2">
        <v>163.5</v>
      </c>
      <c r="E66" s="2">
        <v>164.38939999999999</v>
      </c>
      <c r="F66" s="2">
        <v>157.82</v>
      </c>
      <c r="G66" s="2">
        <f t="shared" si="0"/>
        <v>-3.8100000000000023</v>
      </c>
    </row>
    <row r="67" spans="1:7" x14ac:dyDescent="0.3">
      <c r="A67" s="1">
        <v>44586</v>
      </c>
      <c r="B67" s="2">
        <v>159.78</v>
      </c>
      <c r="C67">
        <v>115798400</v>
      </c>
      <c r="D67" s="2">
        <v>158.97999999999999</v>
      </c>
      <c r="E67" s="2">
        <v>162.76</v>
      </c>
      <c r="F67" s="2">
        <v>157.02000000000001</v>
      </c>
      <c r="G67" s="2">
        <f t="shared" ref="G67:G130" si="2">B67-D67</f>
        <v>0.80000000000001137</v>
      </c>
    </row>
    <row r="68" spans="1:7" x14ac:dyDescent="0.3">
      <c r="A68" s="1">
        <v>44585</v>
      </c>
      <c r="B68" s="2">
        <v>161.62</v>
      </c>
      <c r="C68">
        <v>162706700</v>
      </c>
      <c r="D68" s="2">
        <v>160.02000000000001</v>
      </c>
      <c r="E68" s="2">
        <v>162.30000000000001</v>
      </c>
      <c r="F68" s="2">
        <v>154.69999999999999</v>
      </c>
      <c r="G68" s="2">
        <f t="shared" si="2"/>
        <v>1.5999999999999943</v>
      </c>
    </row>
    <row r="69" spans="1:7" x14ac:dyDescent="0.3">
      <c r="A69" s="1">
        <v>44582</v>
      </c>
      <c r="B69" s="2">
        <v>162.41</v>
      </c>
      <c r="C69">
        <v>122848900</v>
      </c>
      <c r="D69" s="2">
        <v>164.41499999999999</v>
      </c>
      <c r="E69" s="2">
        <v>166.33</v>
      </c>
      <c r="F69" s="2">
        <v>162.30000000000001</v>
      </c>
      <c r="G69" s="2">
        <f t="shared" si="2"/>
        <v>-2.0049999999999955</v>
      </c>
    </row>
    <row r="70" spans="1:7" x14ac:dyDescent="0.3">
      <c r="A70" s="1">
        <v>44581</v>
      </c>
      <c r="B70" s="2">
        <v>164.51</v>
      </c>
      <c r="C70">
        <v>91420520</v>
      </c>
      <c r="D70" s="2">
        <v>166.98</v>
      </c>
      <c r="E70" s="2">
        <v>169.68</v>
      </c>
      <c r="F70" s="2">
        <v>164.18</v>
      </c>
      <c r="G70" s="2">
        <f t="shared" si="2"/>
        <v>-2.4699999999999989</v>
      </c>
    </row>
    <row r="71" spans="1:7" x14ac:dyDescent="0.3">
      <c r="A71" s="1">
        <v>44580</v>
      </c>
      <c r="B71" s="2">
        <v>166.23</v>
      </c>
      <c r="C71">
        <v>94814990</v>
      </c>
      <c r="D71" s="3">
        <v>170</v>
      </c>
      <c r="E71" s="2">
        <v>171.08</v>
      </c>
      <c r="F71" s="2">
        <v>165.94</v>
      </c>
      <c r="G71" s="2">
        <f t="shared" si="2"/>
        <v>-3.7700000000000102</v>
      </c>
    </row>
    <row r="72" spans="1:7" x14ac:dyDescent="0.3">
      <c r="A72" s="1">
        <v>44579</v>
      </c>
      <c r="B72" s="2">
        <v>169.8</v>
      </c>
      <c r="C72">
        <v>91168730</v>
      </c>
      <c r="D72" s="2">
        <v>171.51</v>
      </c>
      <c r="E72" s="2">
        <v>172.54</v>
      </c>
      <c r="F72" s="2">
        <v>169.405</v>
      </c>
      <c r="G72" s="2">
        <f t="shared" si="2"/>
        <v>-1.7099999999999795</v>
      </c>
    </row>
    <row r="73" spans="1:7" x14ac:dyDescent="0.3">
      <c r="A73" s="1">
        <v>44575</v>
      </c>
      <c r="B73" s="2">
        <v>173.07</v>
      </c>
      <c r="C73">
        <v>80440780</v>
      </c>
      <c r="D73" s="2">
        <v>171.34</v>
      </c>
      <c r="E73" s="2">
        <v>173.78</v>
      </c>
      <c r="F73" s="2">
        <v>171.09</v>
      </c>
      <c r="G73" s="2">
        <f t="shared" si="2"/>
        <v>1.7299999999999898</v>
      </c>
    </row>
    <row r="74" spans="1:7" x14ac:dyDescent="0.3">
      <c r="A74" s="1">
        <v>44574</v>
      </c>
      <c r="B74" s="2">
        <v>172.19</v>
      </c>
      <c r="C74">
        <v>84505760</v>
      </c>
      <c r="D74" s="2">
        <v>175.78</v>
      </c>
      <c r="E74" s="2">
        <v>176.62</v>
      </c>
      <c r="F74" s="2">
        <v>171.79</v>
      </c>
      <c r="G74" s="2">
        <f t="shared" si="2"/>
        <v>-3.5900000000000034</v>
      </c>
    </row>
    <row r="75" spans="1:7" x14ac:dyDescent="0.3">
      <c r="A75" s="1">
        <v>44573</v>
      </c>
      <c r="B75" s="2">
        <v>175.53</v>
      </c>
      <c r="C75">
        <v>74805170</v>
      </c>
      <c r="D75" s="2">
        <v>176.12</v>
      </c>
      <c r="E75" s="2">
        <v>177.18</v>
      </c>
      <c r="F75" s="2">
        <v>174.82</v>
      </c>
      <c r="G75" s="2">
        <f t="shared" si="2"/>
        <v>-0.59000000000000341</v>
      </c>
    </row>
    <row r="76" spans="1:7" x14ac:dyDescent="0.3">
      <c r="A76" s="1">
        <v>44572</v>
      </c>
      <c r="B76" s="2">
        <v>175.08</v>
      </c>
      <c r="C76">
        <v>76138310</v>
      </c>
      <c r="D76" s="2">
        <v>172.32</v>
      </c>
      <c r="E76" s="2">
        <v>175.18</v>
      </c>
      <c r="F76" s="2">
        <v>170.82</v>
      </c>
      <c r="G76" s="2">
        <f t="shared" si="2"/>
        <v>2.7600000000000193</v>
      </c>
    </row>
    <row r="77" spans="1:7" x14ac:dyDescent="0.3">
      <c r="A77" s="1">
        <v>44571</v>
      </c>
      <c r="B77" s="2">
        <v>172.19</v>
      </c>
      <c r="C77">
        <v>106765600</v>
      </c>
      <c r="D77" s="2">
        <v>169.08</v>
      </c>
      <c r="E77" s="2">
        <v>172.5</v>
      </c>
      <c r="F77" s="2">
        <v>168.17</v>
      </c>
      <c r="G77" s="2">
        <f t="shared" si="2"/>
        <v>3.1099999999999852</v>
      </c>
    </row>
    <row r="78" spans="1:7" x14ac:dyDescent="0.3">
      <c r="A78" s="1">
        <v>44568</v>
      </c>
      <c r="B78" s="2">
        <v>172.17</v>
      </c>
      <c r="C78">
        <v>86709150</v>
      </c>
      <c r="D78" s="2">
        <v>172.89</v>
      </c>
      <c r="E78" s="2">
        <v>174.14</v>
      </c>
      <c r="F78" s="2">
        <v>171.03</v>
      </c>
      <c r="G78" s="2">
        <f t="shared" si="2"/>
        <v>-0.71999999999999886</v>
      </c>
    </row>
    <row r="79" spans="1:7" x14ac:dyDescent="0.3">
      <c r="A79" s="1">
        <v>44567</v>
      </c>
      <c r="B79" s="3">
        <v>172</v>
      </c>
      <c r="C79">
        <v>96903960</v>
      </c>
      <c r="D79" s="2">
        <v>172.7</v>
      </c>
      <c r="E79" s="2">
        <v>175.3</v>
      </c>
      <c r="F79" s="2">
        <v>171.64</v>
      </c>
      <c r="G79" s="2">
        <f t="shared" si="2"/>
        <v>-0.69999999999998863</v>
      </c>
    </row>
    <row r="80" spans="1:7" x14ac:dyDescent="0.3">
      <c r="A80" s="1">
        <v>44566</v>
      </c>
      <c r="B80" s="2">
        <v>174.92</v>
      </c>
      <c r="C80">
        <v>94537600</v>
      </c>
      <c r="D80" s="2">
        <v>179.61</v>
      </c>
      <c r="E80" s="2">
        <v>180.17</v>
      </c>
      <c r="F80" s="2">
        <v>174.64</v>
      </c>
      <c r="G80" s="2">
        <f t="shared" si="2"/>
        <v>-4.6900000000000261</v>
      </c>
    </row>
    <row r="81" spans="1:7" x14ac:dyDescent="0.3">
      <c r="A81" s="1">
        <v>44565</v>
      </c>
      <c r="B81" s="2">
        <v>179.7</v>
      </c>
      <c r="C81">
        <v>99310440</v>
      </c>
      <c r="D81" s="2">
        <v>182.63</v>
      </c>
      <c r="E81" s="2">
        <v>182.94</v>
      </c>
      <c r="F81" s="2">
        <v>179.12</v>
      </c>
      <c r="G81" s="2">
        <f t="shared" si="2"/>
        <v>-2.9300000000000068</v>
      </c>
    </row>
    <row r="82" spans="1:7" x14ac:dyDescent="0.3">
      <c r="A82" s="1">
        <v>44564</v>
      </c>
      <c r="B82" s="2">
        <v>182.01</v>
      </c>
      <c r="C82">
        <v>104701200</v>
      </c>
      <c r="D82" s="2">
        <v>177.83</v>
      </c>
      <c r="E82" s="2">
        <v>182.88</v>
      </c>
      <c r="F82" s="2">
        <v>177.71</v>
      </c>
      <c r="G82" s="2">
        <f t="shared" si="2"/>
        <v>4.1799999999999784</v>
      </c>
    </row>
    <row r="83" spans="1:7" x14ac:dyDescent="0.3">
      <c r="A83" s="1">
        <v>44561</v>
      </c>
      <c r="B83" s="2">
        <v>177.57</v>
      </c>
      <c r="C83">
        <v>64062260</v>
      </c>
      <c r="D83" s="2">
        <v>178.08500000000001</v>
      </c>
      <c r="E83" s="2">
        <v>179.23</v>
      </c>
      <c r="F83" s="2">
        <v>177.26</v>
      </c>
      <c r="G83" s="2">
        <f t="shared" si="2"/>
        <v>-0.51500000000001478</v>
      </c>
    </row>
    <row r="84" spans="1:7" x14ac:dyDescent="0.3">
      <c r="A84" s="1">
        <v>44560</v>
      </c>
      <c r="B84" s="2">
        <v>178.2</v>
      </c>
      <c r="C84">
        <v>59773010</v>
      </c>
      <c r="D84" s="2">
        <v>179.47</v>
      </c>
      <c r="E84" s="2">
        <v>180.57</v>
      </c>
      <c r="F84" s="2">
        <v>178.09</v>
      </c>
      <c r="G84" s="2">
        <f t="shared" si="2"/>
        <v>-1.2700000000000102</v>
      </c>
    </row>
    <row r="85" spans="1:7" x14ac:dyDescent="0.3">
      <c r="A85" s="1">
        <v>44559</v>
      </c>
      <c r="B85" s="2">
        <v>179.38</v>
      </c>
      <c r="C85">
        <v>62348930</v>
      </c>
      <c r="D85" s="2">
        <v>179.33</v>
      </c>
      <c r="E85" s="2">
        <v>180.63</v>
      </c>
      <c r="F85" s="2">
        <v>178.14</v>
      </c>
      <c r="G85" s="2">
        <f t="shared" si="2"/>
        <v>4.9999999999982947E-2</v>
      </c>
    </row>
    <row r="86" spans="1:7" x14ac:dyDescent="0.3">
      <c r="A86" s="1">
        <v>44558</v>
      </c>
      <c r="B86" s="2">
        <v>179.29</v>
      </c>
      <c r="C86">
        <v>79144340</v>
      </c>
      <c r="D86" s="2">
        <v>180.16</v>
      </c>
      <c r="E86" s="2">
        <v>181.33</v>
      </c>
      <c r="F86" s="2">
        <v>178.53</v>
      </c>
      <c r="G86" s="2">
        <f t="shared" si="2"/>
        <v>-0.87000000000000455</v>
      </c>
    </row>
    <row r="87" spans="1:7" x14ac:dyDescent="0.3">
      <c r="A87" s="1">
        <v>44557</v>
      </c>
      <c r="B87" s="2">
        <v>180.33</v>
      </c>
      <c r="C87">
        <v>74919580</v>
      </c>
      <c r="D87" s="2">
        <v>177.08500000000001</v>
      </c>
      <c r="E87" s="2">
        <v>180.42</v>
      </c>
      <c r="F87" s="2">
        <v>177.07</v>
      </c>
      <c r="G87" s="2">
        <f t="shared" si="2"/>
        <v>3.2450000000000045</v>
      </c>
    </row>
    <row r="88" spans="1:7" x14ac:dyDescent="0.3">
      <c r="A88" s="1">
        <v>44553</v>
      </c>
      <c r="B88" s="2">
        <v>176.28</v>
      </c>
      <c r="C88">
        <v>68356570</v>
      </c>
      <c r="D88" s="2">
        <v>175.85</v>
      </c>
      <c r="E88" s="2">
        <v>176.84989999999999</v>
      </c>
      <c r="F88" s="2">
        <v>175.27</v>
      </c>
      <c r="G88" s="2">
        <f t="shared" si="2"/>
        <v>0.43000000000000682</v>
      </c>
    </row>
    <row r="89" spans="1:7" x14ac:dyDescent="0.3">
      <c r="A89" s="1">
        <v>44552</v>
      </c>
      <c r="B89" s="2">
        <v>175.64</v>
      </c>
      <c r="C89">
        <v>92135300</v>
      </c>
      <c r="D89" s="2">
        <v>173.04</v>
      </c>
      <c r="E89" s="2">
        <v>175.86</v>
      </c>
      <c r="F89" s="2">
        <v>172.15</v>
      </c>
      <c r="G89" s="2">
        <f t="shared" si="2"/>
        <v>2.5999999999999943</v>
      </c>
    </row>
    <row r="90" spans="1:7" x14ac:dyDescent="0.3">
      <c r="A90" s="1">
        <v>44551</v>
      </c>
      <c r="B90" s="2">
        <v>172.99</v>
      </c>
      <c r="C90">
        <v>91185910</v>
      </c>
      <c r="D90" s="2">
        <v>171.55500000000001</v>
      </c>
      <c r="E90" s="2">
        <v>173.2</v>
      </c>
      <c r="F90" s="2">
        <v>169.12</v>
      </c>
      <c r="G90" s="2">
        <f t="shared" si="2"/>
        <v>1.4350000000000023</v>
      </c>
    </row>
    <row r="91" spans="1:7" x14ac:dyDescent="0.3">
      <c r="A91" s="1">
        <v>44550</v>
      </c>
      <c r="B91" s="2">
        <v>169.75</v>
      </c>
      <c r="C91">
        <v>107499100</v>
      </c>
      <c r="D91" s="2">
        <v>168.28</v>
      </c>
      <c r="E91" s="2">
        <v>170.58</v>
      </c>
      <c r="F91" s="2">
        <v>167.46</v>
      </c>
      <c r="G91" s="2">
        <f t="shared" si="2"/>
        <v>1.4699999999999989</v>
      </c>
    </row>
    <row r="92" spans="1:7" x14ac:dyDescent="0.3">
      <c r="A92" s="1">
        <v>44547</v>
      </c>
      <c r="B92" s="2">
        <v>171.14</v>
      </c>
      <c r="C92">
        <v>195923400</v>
      </c>
      <c r="D92" s="2">
        <v>169.93</v>
      </c>
      <c r="E92" s="2">
        <v>173.47</v>
      </c>
      <c r="F92" s="2">
        <v>169.69</v>
      </c>
      <c r="G92" s="2">
        <f t="shared" si="2"/>
        <v>1.2099999999999795</v>
      </c>
    </row>
    <row r="93" spans="1:7" x14ac:dyDescent="0.3">
      <c r="A93" s="1">
        <v>44546</v>
      </c>
      <c r="B93" s="2">
        <v>172.26</v>
      </c>
      <c r="C93">
        <v>150185800</v>
      </c>
      <c r="D93" s="2">
        <v>179.28</v>
      </c>
      <c r="E93" s="2">
        <v>181.14</v>
      </c>
      <c r="F93" s="2">
        <v>170.75</v>
      </c>
      <c r="G93" s="2">
        <f t="shared" si="2"/>
        <v>-7.0200000000000102</v>
      </c>
    </row>
    <row r="94" spans="1:7" x14ac:dyDescent="0.3">
      <c r="A94" s="1">
        <v>44545</v>
      </c>
      <c r="B94" s="2">
        <v>179.3</v>
      </c>
      <c r="C94">
        <v>131063300</v>
      </c>
      <c r="D94" s="2">
        <v>175.11</v>
      </c>
      <c r="E94" s="2">
        <v>179.5</v>
      </c>
      <c r="F94" s="2">
        <v>172.3108</v>
      </c>
      <c r="G94" s="2">
        <f t="shared" si="2"/>
        <v>4.1899999999999977</v>
      </c>
    </row>
    <row r="95" spans="1:7" x14ac:dyDescent="0.3">
      <c r="A95" s="1">
        <v>44544</v>
      </c>
      <c r="B95" s="2">
        <v>174.33</v>
      </c>
      <c r="C95">
        <v>139380400</v>
      </c>
      <c r="D95" s="2">
        <v>175.25</v>
      </c>
      <c r="E95" s="2">
        <v>177.74</v>
      </c>
      <c r="F95" s="2">
        <v>172.21</v>
      </c>
      <c r="G95" s="2">
        <f t="shared" si="2"/>
        <v>-0.91999999999998749</v>
      </c>
    </row>
    <row r="96" spans="1:7" x14ac:dyDescent="0.3">
      <c r="A96" s="1">
        <v>44543</v>
      </c>
      <c r="B96" s="2">
        <v>175.74</v>
      </c>
      <c r="C96">
        <v>153237000</v>
      </c>
      <c r="D96" s="2">
        <v>181.11500000000001</v>
      </c>
      <c r="E96" s="2">
        <v>182.13</v>
      </c>
      <c r="F96" s="2">
        <v>175.53</v>
      </c>
      <c r="G96" s="2">
        <f t="shared" si="2"/>
        <v>-5.375</v>
      </c>
    </row>
    <row r="97" spans="1:7" x14ac:dyDescent="0.3">
      <c r="A97" s="1">
        <v>44540</v>
      </c>
      <c r="B97" s="2">
        <v>179.45</v>
      </c>
      <c r="C97">
        <v>115402700</v>
      </c>
      <c r="D97" s="2">
        <v>175.20500000000001</v>
      </c>
      <c r="E97" s="2">
        <v>179.63</v>
      </c>
      <c r="F97" s="2">
        <v>174.69</v>
      </c>
      <c r="G97" s="2">
        <f t="shared" si="2"/>
        <v>4.2449999999999761</v>
      </c>
    </row>
    <row r="98" spans="1:7" x14ac:dyDescent="0.3">
      <c r="A98" s="1">
        <v>44539</v>
      </c>
      <c r="B98" s="2">
        <v>174.56</v>
      </c>
      <c r="C98">
        <v>108923700</v>
      </c>
      <c r="D98" s="2">
        <v>174.91</v>
      </c>
      <c r="E98" s="2">
        <v>176.75</v>
      </c>
      <c r="F98" s="2">
        <v>173.92</v>
      </c>
      <c r="G98" s="2">
        <f t="shared" si="2"/>
        <v>-0.34999999999999432</v>
      </c>
    </row>
    <row r="99" spans="1:7" x14ac:dyDescent="0.3">
      <c r="A99" s="1">
        <v>44538</v>
      </c>
      <c r="B99" s="2">
        <v>175.08</v>
      </c>
      <c r="C99">
        <v>116998900</v>
      </c>
      <c r="D99" s="2">
        <v>172.125</v>
      </c>
      <c r="E99" s="2">
        <v>175.96</v>
      </c>
      <c r="F99" s="2">
        <v>170.7</v>
      </c>
      <c r="G99" s="2">
        <f t="shared" si="2"/>
        <v>2.9550000000000125</v>
      </c>
    </row>
    <row r="100" spans="1:7" x14ac:dyDescent="0.3">
      <c r="A100" s="1">
        <v>44537</v>
      </c>
      <c r="B100" s="2">
        <v>171.18</v>
      </c>
      <c r="C100">
        <v>120405400</v>
      </c>
      <c r="D100" s="2">
        <v>169.08</v>
      </c>
      <c r="E100" s="2">
        <v>171.58</v>
      </c>
      <c r="F100" s="2">
        <v>168.34</v>
      </c>
      <c r="G100" s="2">
        <f t="shared" si="2"/>
        <v>2.0999999999999943</v>
      </c>
    </row>
    <row r="101" spans="1:7" x14ac:dyDescent="0.3">
      <c r="A101" s="1">
        <v>44536</v>
      </c>
      <c r="B101" s="2">
        <v>165.32</v>
      </c>
      <c r="C101">
        <v>107497000</v>
      </c>
      <c r="D101" s="2">
        <v>164.29</v>
      </c>
      <c r="E101" s="2">
        <v>167.87989999999999</v>
      </c>
      <c r="F101" s="2">
        <v>164.28</v>
      </c>
      <c r="G101" s="2">
        <f t="shared" si="2"/>
        <v>1.0300000000000011</v>
      </c>
    </row>
    <row r="102" spans="1:7" x14ac:dyDescent="0.3">
      <c r="A102" s="1">
        <v>44533</v>
      </c>
      <c r="B102" s="2">
        <v>161.84</v>
      </c>
      <c r="C102">
        <v>118023100</v>
      </c>
      <c r="D102" s="2">
        <v>164.02</v>
      </c>
      <c r="E102" s="2">
        <v>164.96</v>
      </c>
      <c r="F102" s="2">
        <v>159.72</v>
      </c>
      <c r="G102" s="2">
        <f t="shared" si="2"/>
        <v>-2.1800000000000068</v>
      </c>
    </row>
    <row r="103" spans="1:7" x14ac:dyDescent="0.3">
      <c r="A103" s="1">
        <v>44532</v>
      </c>
      <c r="B103" s="2">
        <v>163.76</v>
      </c>
      <c r="C103">
        <v>136739200</v>
      </c>
      <c r="D103" s="2">
        <v>158.73500000000001</v>
      </c>
      <c r="E103" s="2">
        <v>164.2</v>
      </c>
      <c r="F103" s="2">
        <v>157.80000000000001</v>
      </c>
      <c r="G103" s="2">
        <f t="shared" si="2"/>
        <v>5.0249999999999773</v>
      </c>
    </row>
    <row r="104" spans="1:7" x14ac:dyDescent="0.3">
      <c r="A104" s="1">
        <v>44531</v>
      </c>
      <c r="B104" s="2">
        <v>164.77</v>
      </c>
      <c r="C104">
        <v>152423000</v>
      </c>
      <c r="D104" s="2">
        <v>167.48</v>
      </c>
      <c r="E104" s="2">
        <v>170.3</v>
      </c>
      <c r="F104" s="2">
        <v>164.53</v>
      </c>
      <c r="G104" s="2">
        <f t="shared" si="2"/>
        <v>-2.7099999999999795</v>
      </c>
    </row>
    <row r="105" spans="1:7" x14ac:dyDescent="0.3">
      <c r="A105" s="1">
        <v>44530</v>
      </c>
      <c r="B105" s="2">
        <v>165.3</v>
      </c>
      <c r="C105">
        <v>174048100</v>
      </c>
      <c r="D105" s="2">
        <v>159.98500000000001</v>
      </c>
      <c r="E105" s="2">
        <v>165.52</v>
      </c>
      <c r="F105" s="2">
        <v>159.91999999999999</v>
      </c>
      <c r="G105" s="2">
        <f t="shared" si="2"/>
        <v>5.3149999999999977</v>
      </c>
    </row>
    <row r="106" spans="1:7" x14ac:dyDescent="0.3">
      <c r="A106" s="1">
        <v>44529</v>
      </c>
      <c r="B106" s="2">
        <v>160.24</v>
      </c>
      <c r="C106">
        <v>88748220</v>
      </c>
      <c r="D106" s="2">
        <v>159.37</v>
      </c>
      <c r="E106" s="2">
        <v>161.19</v>
      </c>
      <c r="F106" s="2">
        <v>158.7901</v>
      </c>
      <c r="G106" s="2">
        <f t="shared" si="2"/>
        <v>0.87000000000000455</v>
      </c>
    </row>
    <row r="107" spans="1:7" x14ac:dyDescent="0.3">
      <c r="A107" s="1">
        <v>44526</v>
      </c>
      <c r="B107" s="2">
        <v>156.81</v>
      </c>
      <c r="C107">
        <v>76959750</v>
      </c>
      <c r="D107" s="2">
        <v>159.565</v>
      </c>
      <c r="E107" s="2">
        <v>160.44999999999999</v>
      </c>
      <c r="F107" s="2">
        <v>156.36000000000001</v>
      </c>
      <c r="G107" s="2">
        <f t="shared" si="2"/>
        <v>-2.7549999999999955</v>
      </c>
    </row>
    <row r="108" spans="1:7" x14ac:dyDescent="0.3">
      <c r="A108" s="1">
        <v>44524</v>
      </c>
      <c r="B108" s="2">
        <v>161.94</v>
      </c>
      <c r="C108">
        <v>69463620</v>
      </c>
      <c r="D108" s="2">
        <v>160.75</v>
      </c>
      <c r="E108" s="2">
        <v>162.13999999999999</v>
      </c>
      <c r="F108" s="2">
        <v>159.63999999999999</v>
      </c>
      <c r="G108" s="2">
        <f t="shared" si="2"/>
        <v>1.1899999999999977</v>
      </c>
    </row>
    <row r="109" spans="1:7" x14ac:dyDescent="0.3">
      <c r="A109" s="1">
        <v>44523</v>
      </c>
      <c r="B109" s="2">
        <v>161.41</v>
      </c>
      <c r="C109">
        <v>96041900</v>
      </c>
      <c r="D109" s="2">
        <v>161.12</v>
      </c>
      <c r="E109" s="2">
        <v>161.80000000000001</v>
      </c>
      <c r="F109" s="2">
        <v>159.06010000000001</v>
      </c>
      <c r="G109" s="2">
        <f t="shared" si="2"/>
        <v>0.28999999999999204</v>
      </c>
    </row>
    <row r="110" spans="1:7" x14ac:dyDescent="0.3">
      <c r="A110" s="1">
        <v>44522</v>
      </c>
      <c r="B110" s="2">
        <v>161.02000000000001</v>
      </c>
      <c r="C110">
        <v>117467900</v>
      </c>
      <c r="D110" s="2">
        <v>161.68</v>
      </c>
      <c r="E110" s="2">
        <v>165.7</v>
      </c>
      <c r="F110" s="3">
        <v>161</v>
      </c>
      <c r="G110" s="2">
        <f t="shared" si="2"/>
        <v>-0.65999999999999659</v>
      </c>
    </row>
    <row r="111" spans="1:7" x14ac:dyDescent="0.3">
      <c r="A111" s="1">
        <v>44519</v>
      </c>
      <c r="B111" s="2">
        <v>160.55000000000001</v>
      </c>
      <c r="C111">
        <v>117305600</v>
      </c>
      <c r="D111" s="2">
        <v>157.65</v>
      </c>
      <c r="E111" s="2">
        <v>161.02000000000001</v>
      </c>
      <c r="F111" s="2">
        <v>156.53280000000001</v>
      </c>
      <c r="G111" s="2">
        <f t="shared" si="2"/>
        <v>2.9000000000000057</v>
      </c>
    </row>
    <row r="112" spans="1:7" x14ac:dyDescent="0.3">
      <c r="A112" s="1">
        <v>44518</v>
      </c>
      <c r="B112" s="2">
        <v>157.87</v>
      </c>
      <c r="C112">
        <v>137827700</v>
      </c>
      <c r="D112" s="2">
        <v>153.71</v>
      </c>
      <c r="E112" s="2">
        <v>158.66999999999999</v>
      </c>
      <c r="F112" s="2">
        <v>153.05000000000001</v>
      </c>
      <c r="G112" s="2">
        <f t="shared" si="2"/>
        <v>4.1599999999999966</v>
      </c>
    </row>
    <row r="113" spans="1:7" x14ac:dyDescent="0.3">
      <c r="A113" s="1">
        <v>44517</v>
      </c>
      <c r="B113" s="2">
        <v>153.49</v>
      </c>
      <c r="C113">
        <v>88807000</v>
      </c>
      <c r="D113" s="2">
        <v>150.995</v>
      </c>
      <c r="E113" s="3">
        <v>155</v>
      </c>
      <c r="F113" s="2">
        <v>150.99</v>
      </c>
      <c r="G113" s="2">
        <f t="shared" si="2"/>
        <v>2.4950000000000045</v>
      </c>
    </row>
    <row r="114" spans="1:7" x14ac:dyDescent="0.3">
      <c r="A114" s="1">
        <v>44516</v>
      </c>
      <c r="B114" s="3">
        <v>151</v>
      </c>
      <c r="C114">
        <v>59256210</v>
      </c>
      <c r="D114" s="2">
        <v>149.94</v>
      </c>
      <c r="E114" s="2">
        <v>151.488</v>
      </c>
      <c r="F114" s="2">
        <v>149.34</v>
      </c>
      <c r="G114" s="2">
        <f t="shared" si="2"/>
        <v>1.0600000000000023</v>
      </c>
    </row>
    <row r="115" spans="1:7" x14ac:dyDescent="0.3">
      <c r="A115" s="1">
        <v>44515</v>
      </c>
      <c r="B115" s="3">
        <v>150</v>
      </c>
      <c r="C115">
        <v>59222800</v>
      </c>
      <c r="D115" s="2">
        <v>150.37</v>
      </c>
      <c r="E115" s="2">
        <v>151.88</v>
      </c>
      <c r="F115" s="2">
        <v>149.43</v>
      </c>
      <c r="G115" s="2">
        <f t="shared" si="2"/>
        <v>-0.37000000000000455</v>
      </c>
    </row>
    <row r="116" spans="1:7" x14ac:dyDescent="0.3">
      <c r="A116" s="1">
        <v>44512</v>
      </c>
      <c r="B116" s="2">
        <v>149.99</v>
      </c>
      <c r="C116">
        <v>63804010</v>
      </c>
      <c r="D116" s="2">
        <v>148.43</v>
      </c>
      <c r="E116" s="2">
        <v>150.4</v>
      </c>
      <c r="F116" s="2">
        <v>147.47999999999999</v>
      </c>
      <c r="G116" s="2">
        <f t="shared" si="2"/>
        <v>1.5600000000000023</v>
      </c>
    </row>
    <row r="117" spans="1:7" x14ac:dyDescent="0.3">
      <c r="A117" s="1">
        <v>44511</v>
      </c>
      <c r="B117" s="2">
        <v>147.87</v>
      </c>
      <c r="C117">
        <v>40999950</v>
      </c>
      <c r="D117" s="2">
        <v>148.96</v>
      </c>
      <c r="E117" s="2">
        <v>149.43</v>
      </c>
      <c r="F117" s="2">
        <v>147.68100000000001</v>
      </c>
      <c r="G117" s="2">
        <f t="shared" si="2"/>
        <v>-1.0900000000000034</v>
      </c>
    </row>
    <row r="118" spans="1:7" x14ac:dyDescent="0.3">
      <c r="A118" s="1">
        <v>44510</v>
      </c>
      <c r="B118" s="2">
        <v>147.91999999999999</v>
      </c>
      <c r="C118">
        <v>65187090</v>
      </c>
      <c r="D118" s="2">
        <v>150.02000000000001</v>
      </c>
      <c r="E118" s="2">
        <v>150.13</v>
      </c>
      <c r="F118" s="2">
        <v>147.85</v>
      </c>
      <c r="G118" s="2">
        <f t="shared" si="2"/>
        <v>-2.1000000000000227</v>
      </c>
    </row>
    <row r="119" spans="1:7" x14ac:dyDescent="0.3">
      <c r="A119" s="1">
        <v>44509</v>
      </c>
      <c r="B119" s="2">
        <v>150.81</v>
      </c>
      <c r="C119">
        <v>56787930</v>
      </c>
      <c r="D119" s="2">
        <v>150.19999999999999</v>
      </c>
      <c r="E119" s="2">
        <v>151.428</v>
      </c>
      <c r="F119" s="2">
        <v>150.06010000000001</v>
      </c>
      <c r="G119" s="2">
        <f t="shared" si="2"/>
        <v>0.61000000000001364</v>
      </c>
    </row>
    <row r="120" spans="1:7" x14ac:dyDescent="0.3">
      <c r="A120" s="1">
        <v>44508</v>
      </c>
      <c r="B120" s="2">
        <v>150.44</v>
      </c>
      <c r="C120">
        <v>55020870</v>
      </c>
      <c r="D120" s="2">
        <v>151.41</v>
      </c>
      <c r="E120" s="2">
        <v>151.57</v>
      </c>
      <c r="F120" s="2">
        <v>150.16</v>
      </c>
      <c r="G120" s="2">
        <f t="shared" si="2"/>
        <v>-0.96999999999999886</v>
      </c>
    </row>
    <row r="121" spans="1:7" x14ac:dyDescent="0.3">
      <c r="A121" s="1">
        <v>44505</v>
      </c>
      <c r="B121" s="2">
        <v>151.28</v>
      </c>
      <c r="C121">
        <v>65463880</v>
      </c>
      <c r="D121" s="2">
        <v>151.88999999999999</v>
      </c>
      <c r="E121" s="2">
        <v>152.19999999999999</v>
      </c>
      <c r="F121" s="2">
        <v>150.06</v>
      </c>
      <c r="G121" s="2">
        <f t="shared" si="2"/>
        <v>-0.60999999999998522</v>
      </c>
    </row>
    <row r="122" spans="1:7" x14ac:dyDescent="0.3">
      <c r="A122" s="1">
        <v>44504</v>
      </c>
      <c r="B122" s="2">
        <v>150.96</v>
      </c>
      <c r="C122">
        <v>60394620</v>
      </c>
      <c r="D122" s="2">
        <v>151.58000000000001</v>
      </c>
      <c r="E122" s="2">
        <v>152.43</v>
      </c>
      <c r="F122" s="2">
        <v>150.63999999999999</v>
      </c>
      <c r="G122" s="2">
        <f t="shared" si="2"/>
        <v>-0.62000000000000455</v>
      </c>
    </row>
    <row r="123" spans="1:7" x14ac:dyDescent="0.3">
      <c r="A123" s="1">
        <v>44503</v>
      </c>
      <c r="B123" s="2">
        <v>151.49</v>
      </c>
      <c r="C123">
        <v>54511530</v>
      </c>
      <c r="D123" s="2">
        <v>150.38999999999999</v>
      </c>
      <c r="E123" s="2">
        <v>151.97</v>
      </c>
      <c r="F123" s="2">
        <v>149.82</v>
      </c>
      <c r="G123" s="2">
        <f t="shared" si="2"/>
        <v>1.1000000000000227</v>
      </c>
    </row>
    <row r="124" spans="1:7" x14ac:dyDescent="0.3">
      <c r="A124" s="1">
        <v>44502</v>
      </c>
      <c r="B124" s="2">
        <v>150.02000000000001</v>
      </c>
      <c r="C124">
        <v>69121990</v>
      </c>
      <c r="D124" s="2">
        <v>148.66</v>
      </c>
      <c r="E124" s="2">
        <v>151.57</v>
      </c>
      <c r="F124" s="2">
        <v>148.65</v>
      </c>
      <c r="G124" s="2">
        <f t="shared" si="2"/>
        <v>1.3600000000000136</v>
      </c>
    </row>
    <row r="125" spans="1:7" x14ac:dyDescent="0.3">
      <c r="A125" s="1">
        <v>44501</v>
      </c>
      <c r="B125" s="2">
        <v>148.96</v>
      </c>
      <c r="C125">
        <v>74588260</v>
      </c>
      <c r="D125" s="2">
        <v>148.98500000000001</v>
      </c>
      <c r="E125" s="2">
        <v>149.69999999999999</v>
      </c>
      <c r="F125" s="2">
        <v>147.80000000000001</v>
      </c>
      <c r="G125" s="2">
        <f t="shared" si="2"/>
        <v>-2.5000000000005684E-2</v>
      </c>
    </row>
    <row r="126" spans="1:7" x14ac:dyDescent="0.3">
      <c r="A126" s="1">
        <v>44498</v>
      </c>
      <c r="B126" s="2">
        <v>149.80000000000001</v>
      </c>
      <c r="C126">
        <v>124953200</v>
      </c>
      <c r="D126" s="2">
        <v>147.215</v>
      </c>
      <c r="E126" s="2">
        <v>149.94</v>
      </c>
      <c r="F126" s="2">
        <v>146.4128</v>
      </c>
      <c r="G126" s="2">
        <f t="shared" si="2"/>
        <v>2.585000000000008</v>
      </c>
    </row>
    <row r="127" spans="1:7" x14ac:dyDescent="0.3">
      <c r="A127" s="1">
        <v>44497</v>
      </c>
      <c r="B127" s="2">
        <v>152.57</v>
      </c>
      <c r="C127">
        <v>100077900</v>
      </c>
      <c r="D127" s="2">
        <v>149.82</v>
      </c>
      <c r="E127" s="2">
        <v>153.16499999999999</v>
      </c>
      <c r="F127" s="2">
        <v>149.72</v>
      </c>
      <c r="G127" s="2">
        <f t="shared" si="2"/>
        <v>2.75</v>
      </c>
    </row>
    <row r="128" spans="1:7" x14ac:dyDescent="0.3">
      <c r="A128" s="1">
        <v>44496</v>
      </c>
      <c r="B128" s="2">
        <v>148.85</v>
      </c>
      <c r="C128">
        <v>56094930</v>
      </c>
      <c r="D128" s="2">
        <v>149.36000000000001</v>
      </c>
      <c r="E128" s="2">
        <v>149.72999999999999</v>
      </c>
      <c r="F128" s="2">
        <v>148.49</v>
      </c>
      <c r="G128" s="2">
        <f t="shared" si="2"/>
        <v>-0.51000000000001933</v>
      </c>
    </row>
    <row r="129" spans="1:7" x14ac:dyDescent="0.3">
      <c r="A129" s="1">
        <v>44495</v>
      </c>
      <c r="B129" s="2">
        <v>149.32</v>
      </c>
      <c r="C129">
        <v>60893400</v>
      </c>
      <c r="D129" s="2">
        <v>149.33000000000001</v>
      </c>
      <c r="E129" s="2">
        <v>150.84</v>
      </c>
      <c r="F129" s="2">
        <v>149.01009999999999</v>
      </c>
      <c r="G129" s="2">
        <f t="shared" si="2"/>
        <v>-1.0000000000019327E-2</v>
      </c>
    </row>
    <row r="130" spans="1:7" x14ac:dyDescent="0.3">
      <c r="A130" s="1">
        <v>44494</v>
      </c>
      <c r="B130" s="2">
        <v>148.63999999999999</v>
      </c>
      <c r="C130">
        <v>50720560</v>
      </c>
      <c r="D130" s="2">
        <v>148.68</v>
      </c>
      <c r="E130" s="2">
        <v>149.37</v>
      </c>
      <c r="F130" s="2">
        <v>147.62110000000001</v>
      </c>
      <c r="G130" s="2">
        <f t="shared" si="2"/>
        <v>-4.0000000000020464E-2</v>
      </c>
    </row>
    <row r="131" spans="1:7" x14ac:dyDescent="0.3">
      <c r="A131" s="1">
        <v>44491</v>
      </c>
      <c r="B131" s="2">
        <v>148.69</v>
      </c>
      <c r="C131">
        <v>58883440</v>
      </c>
      <c r="D131" s="2">
        <v>149.69</v>
      </c>
      <c r="E131" s="2">
        <v>150.18</v>
      </c>
      <c r="F131" s="2">
        <v>148.63999999999999</v>
      </c>
      <c r="G131" s="2">
        <f t="shared" ref="G131:G194" si="3">B131-D131</f>
        <v>-1</v>
      </c>
    </row>
    <row r="132" spans="1:7" x14ac:dyDescent="0.3">
      <c r="A132" s="1">
        <v>44490</v>
      </c>
      <c r="B132" s="2">
        <v>149.47999999999999</v>
      </c>
      <c r="C132">
        <v>61420990</v>
      </c>
      <c r="D132" s="2">
        <v>148.81</v>
      </c>
      <c r="E132" s="2">
        <v>149.63999999999999</v>
      </c>
      <c r="F132" s="2">
        <v>147.87</v>
      </c>
      <c r="G132" s="2">
        <f t="shared" si="3"/>
        <v>0.66999999999998749</v>
      </c>
    </row>
    <row r="133" spans="1:7" x14ac:dyDescent="0.3">
      <c r="A133" s="1">
        <v>44489</v>
      </c>
      <c r="B133" s="2">
        <v>149.26</v>
      </c>
      <c r="C133">
        <v>58418790</v>
      </c>
      <c r="D133" s="2">
        <v>148.69999999999999</v>
      </c>
      <c r="E133" s="2">
        <v>149.75389999999999</v>
      </c>
      <c r="F133" s="2">
        <v>148.12</v>
      </c>
      <c r="G133" s="2">
        <f t="shared" si="3"/>
        <v>0.56000000000000227</v>
      </c>
    </row>
    <row r="134" spans="1:7" x14ac:dyDescent="0.3">
      <c r="A134" s="1">
        <v>44488</v>
      </c>
      <c r="B134" s="2">
        <v>148.76</v>
      </c>
      <c r="C134">
        <v>76378890</v>
      </c>
      <c r="D134" s="2">
        <v>147.01</v>
      </c>
      <c r="E134" s="2">
        <v>149.16999999999999</v>
      </c>
      <c r="F134" s="2">
        <v>146.55000000000001</v>
      </c>
      <c r="G134" s="2">
        <f t="shared" si="3"/>
        <v>1.75</v>
      </c>
    </row>
    <row r="135" spans="1:7" x14ac:dyDescent="0.3">
      <c r="A135" s="1">
        <v>44487</v>
      </c>
      <c r="B135" s="2">
        <v>146.55000000000001</v>
      </c>
      <c r="C135">
        <v>85589180</v>
      </c>
      <c r="D135" s="2">
        <v>143.44499999999999</v>
      </c>
      <c r="E135" s="2">
        <v>146.84</v>
      </c>
      <c r="F135" s="2">
        <v>143.16</v>
      </c>
      <c r="G135" s="2">
        <f t="shared" si="3"/>
        <v>3.1050000000000182</v>
      </c>
    </row>
    <row r="136" spans="1:7" x14ac:dyDescent="0.3">
      <c r="A136" s="1">
        <v>44484</v>
      </c>
      <c r="B136" s="2">
        <v>144.84</v>
      </c>
      <c r="C136">
        <v>67940330</v>
      </c>
      <c r="D136" s="2">
        <v>143.77000000000001</v>
      </c>
      <c r="E136" s="2">
        <v>144.89500000000001</v>
      </c>
      <c r="F136" s="2">
        <v>143.51</v>
      </c>
      <c r="G136" s="2">
        <f t="shared" si="3"/>
        <v>1.0699999999999932</v>
      </c>
    </row>
    <row r="137" spans="1:7" x14ac:dyDescent="0.3">
      <c r="A137" s="1">
        <v>44483</v>
      </c>
      <c r="B137" s="2">
        <v>143.76</v>
      </c>
      <c r="C137">
        <v>69907100</v>
      </c>
      <c r="D137" s="2">
        <v>142.11000000000001</v>
      </c>
      <c r="E137" s="2">
        <v>143.88</v>
      </c>
      <c r="F137" s="2">
        <v>141.51</v>
      </c>
      <c r="G137" s="2">
        <f t="shared" si="3"/>
        <v>1.6499999999999773</v>
      </c>
    </row>
    <row r="138" spans="1:7" x14ac:dyDescent="0.3">
      <c r="A138" s="1">
        <v>44482</v>
      </c>
      <c r="B138" s="2">
        <v>140.91</v>
      </c>
      <c r="C138">
        <v>78762720</v>
      </c>
      <c r="D138" s="2">
        <v>141.23500000000001</v>
      </c>
      <c r="E138" s="2">
        <v>141.4</v>
      </c>
      <c r="F138" s="2">
        <v>139.19999999999999</v>
      </c>
      <c r="G138" s="2">
        <f t="shared" si="3"/>
        <v>-0.32500000000001705</v>
      </c>
    </row>
    <row r="139" spans="1:7" x14ac:dyDescent="0.3">
      <c r="A139" s="1">
        <v>44481</v>
      </c>
      <c r="B139" s="2">
        <v>141.51</v>
      </c>
      <c r="C139">
        <v>73035860</v>
      </c>
      <c r="D139" s="2">
        <v>143.22999999999999</v>
      </c>
      <c r="E139" s="2">
        <v>143.25</v>
      </c>
      <c r="F139" s="2">
        <v>141.0401</v>
      </c>
      <c r="G139" s="2">
        <f t="shared" si="3"/>
        <v>-1.7199999999999989</v>
      </c>
    </row>
    <row r="140" spans="1:7" x14ac:dyDescent="0.3">
      <c r="A140" s="1">
        <v>44480</v>
      </c>
      <c r="B140" s="2">
        <v>142.81</v>
      </c>
      <c r="C140">
        <v>64452220</v>
      </c>
      <c r="D140" s="2">
        <v>142.27000000000001</v>
      </c>
      <c r="E140" s="2">
        <v>144.81</v>
      </c>
      <c r="F140" s="2">
        <v>141.81</v>
      </c>
      <c r="G140" s="2">
        <f t="shared" si="3"/>
        <v>0.53999999999999204</v>
      </c>
    </row>
    <row r="141" spans="1:7" x14ac:dyDescent="0.3">
      <c r="A141" s="1">
        <v>44477</v>
      </c>
      <c r="B141" s="2">
        <v>142.9</v>
      </c>
      <c r="C141">
        <v>58773160</v>
      </c>
      <c r="D141" s="2">
        <v>144.03</v>
      </c>
      <c r="E141" s="2">
        <v>144.1781</v>
      </c>
      <c r="F141" s="2">
        <v>142.56</v>
      </c>
      <c r="G141" s="2">
        <f t="shared" si="3"/>
        <v>-1.1299999999999955</v>
      </c>
    </row>
    <row r="142" spans="1:7" x14ac:dyDescent="0.3">
      <c r="A142" s="1">
        <v>44476</v>
      </c>
      <c r="B142" s="2">
        <v>143.29</v>
      </c>
      <c r="C142">
        <v>61732660</v>
      </c>
      <c r="D142" s="2">
        <v>143.06</v>
      </c>
      <c r="E142" s="2">
        <v>144.215</v>
      </c>
      <c r="F142" s="2">
        <v>142.72</v>
      </c>
      <c r="G142" s="2">
        <f t="shared" si="3"/>
        <v>0.22999999999998977</v>
      </c>
    </row>
    <row r="143" spans="1:7" x14ac:dyDescent="0.3">
      <c r="A143" s="1">
        <v>44475</v>
      </c>
      <c r="B143" s="3">
        <v>142</v>
      </c>
      <c r="C143">
        <v>83221120</v>
      </c>
      <c r="D143" s="2">
        <v>139.47</v>
      </c>
      <c r="E143" s="2">
        <v>142.15</v>
      </c>
      <c r="F143" s="2">
        <v>138.37</v>
      </c>
      <c r="G143" s="2">
        <f t="shared" si="3"/>
        <v>2.5300000000000011</v>
      </c>
    </row>
    <row r="144" spans="1:7" x14ac:dyDescent="0.3">
      <c r="A144" s="1">
        <v>44474</v>
      </c>
      <c r="B144" s="2">
        <v>141.11000000000001</v>
      </c>
      <c r="C144">
        <v>80861060</v>
      </c>
      <c r="D144" s="2">
        <v>139.49</v>
      </c>
      <c r="E144" s="2">
        <v>142.24</v>
      </c>
      <c r="F144" s="2">
        <v>139.36000000000001</v>
      </c>
      <c r="G144" s="2">
        <f t="shared" si="3"/>
        <v>1.6200000000000045</v>
      </c>
    </row>
    <row r="145" spans="1:7" x14ac:dyDescent="0.3">
      <c r="A145" s="1">
        <v>44473</v>
      </c>
      <c r="B145" s="2">
        <v>139.13999999999999</v>
      </c>
      <c r="C145">
        <v>98322010</v>
      </c>
      <c r="D145" s="2">
        <v>141.76</v>
      </c>
      <c r="E145" s="2">
        <v>142.21</v>
      </c>
      <c r="F145" s="2">
        <v>138.27000000000001</v>
      </c>
      <c r="G145" s="2">
        <f t="shared" si="3"/>
        <v>-2.6200000000000045</v>
      </c>
    </row>
    <row r="146" spans="1:7" x14ac:dyDescent="0.3">
      <c r="A146" s="1">
        <v>44470</v>
      </c>
      <c r="B146" s="2">
        <v>142.65</v>
      </c>
      <c r="C146">
        <v>94639580</v>
      </c>
      <c r="D146" s="2">
        <v>141.9</v>
      </c>
      <c r="E146" s="2">
        <v>142.91999999999999</v>
      </c>
      <c r="F146" s="2">
        <v>139.11009999999999</v>
      </c>
      <c r="G146" s="2">
        <f t="shared" si="3"/>
        <v>0.75</v>
      </c>
    </row>
    <row r="147" spans="1:7" x14ac:dyDescent="0.3">
      <c r="A147" s="1">
        <v>44469</v>
      </c>
      <c r="B147" s="2">
        <v>141.5</v>
      </c>
      <c r="C147">
        <v>89056660</v>
      </c>
      <c r="D147" s="2">
        <v>143.66</v>
      </c>
      <c r="E147" s="2">
        <v>144.37799999999999</v>
      </c>
      <c r="F147" s="2">
        <v>141.28</v>
      </c>
      <c r="G147" s="2">
        <f t="shared" si="3"/>
        <v>-2.1599999999999966</v>
      </c>
    </row>
    <row r="148" spans="1:7" x14ac:dyDescent="0.3">
      <c r="A148" s="1">
        <v>44468</v>
      </c>
      <c r="B148" s="2">
        <v>142.83000000000001</v>
      </c>
      <c r="C148">
        <v>74602040</v>
      </c>
      <c r="D148" s="2">
        <v>142.47</v>
      </c>
      <c r="E148" s="2">
        <v>144.44999999999999</v>
      </c>
      <c r="F148" s="2">
        <v>142.03</v>
      </c>
      <c r="G148" s="2">
        <f t="shared" si="3"/>
        <v>0.36000000000001364</v>
      </c>
    </row>
    <row r="149" spans="1:7" x14ac:dyDescent="0.3">
      <c r="A149" s="1">
        <v>44467</v>
      </c>
      <c r="B149" s="2">
        <v>141.91</v>
      </c>
      <c r="C149">
        <v>108972300</v>
      </c>
      <c r="D149" s="2">
        <v>143.25</v>
      </c>
      <c r="E149" s="2">
        <v>144.75</v>
      </c>
      <c r="F149" s="2">
        <v>141.69</v>
      </c>
      <c r="G149" s="2">
        <f t="shared" si="3"/>
        <v>-1.3400000000000034</v>
      </c>
    </row>
    <row r="150" spans="1:7" x14ac:dyDescent="0.3">
      <c r="A150" s="1">
        <v>44466</v>
      </c>
      <c r="B150" s="2">
        <v>145.37</v>
      </c>
      <c r="C150">
        <v>74150730</v>
      </c>
      <c r="D150" s="2">
        <v>145.47</v>
      </c>
      <c r="E150" s="2">
        <v>145.96</v>
      </c>
      <c r="F150" s="2">
        <v>143.82</v>
      </c>
      <c r="G150" s="2">
        <f t="shared" si="3"/>
        <v>-9.9999999999994316E-2</v>
      </c>
    </row>
    <row r="151" spans="1:7" x14ac:dyDescent="0.3">
      <c r="A151" s="1">
        <v>44463</v>
      </c>
      <c r="B151" s="2">
        <v>146.91999999999999</v>
      </c>
      <c r="C151">
        <v>53477870</v>
      </c>
      <c r="D151" s="2">
        <v>145.66</v>
      </c>
      <c r="E151" s="2">
        <v>147.4701</v>
      </c>
      <c r="F151" s="2">
        <v>145.56</v>
      </c>
      <c r="G151" s="2">
        <f t="shared" si="3"/>
        <v>1.2599999999999909</v>
      </c>
    </row>
    <row r="152" spans="1:7" x14ac:dyDescent="0.3">
      <c r="A152" s="1">
        <v>44462</v>
      </c>
      <c r="B152" s="2">
        <v>146.83000000000001</v>
      </c>
      <c r="C152">
        <v>64838170</v>
      </c>
      <c r="D152" s="2">
        <v>146.65</v>
      </c>
      <c r="E152" s="2">
        <v>147.08000000000001</v>
      </c>
      <c r="F152" s="2">
        <v>145.63999999999999</v>
      </c>
      <c r="G152" s="2">
        <f t="shared" si="3"/>
        <v>0.18000000000000682</v>
      </c>
    </row>
    <row r="153" spans="1:7" x14ac:dyDescent="0.3">
      <c r="A153" s="1">
        <v>44461</v>
      </c>
      <c r="B153" s="2">
        <v>145.85</v>
      </c>
      <c r="C153">
        <v>76404340</v>
      </c>
      <c r="D153" s="2">
        <v>144.44999999999999</v>
      </c>
      <c r="E153" s="2">
        <v>146.43</v>
      </c>
      <c r="F153" s="2">
        <v>143.70009999999999</v>
      </c>
      <c r="G153" s="2">
        <f t="shared" si="3"/>
        <v>1.4000000000000057</v>
      </c>
    </row>
    <row r="154" spans="1:7" x14ac:dyDescent="0.3">
      <c r="A154" s="1">
        <v>44460</v>
      </c>
      <c r="B154" s="2">
        <v>143.43</v>
      </c>
      <c r="C154">
        <v>75833960</v>
      </c>
      <c r="D154" s="2">
        <v>143.93</v>
      </c>
      <c r="E154" s="2">
        <v>144.6</v>
      </c>
      <c r="F154" s="2">
        <v>142.78</v>
      </c>
      <c r="G154" s="2">
        <f t="shared" si="3"/>
        <v>-0.5</v>
      </c>
    </row>
    <row r="155" spans="1:7" x14ac:dyDescent="0.3">
      <c r="A155" s="1">
        <v>44459</v>
      </c>
      <c r="B155" s="2">
        <v>142.94</v>
      </c>
      <c r="C155">
        <v>123478900</v>
      </c>
      <c r="D155" s="2">
        <v>143.80000000000001</v>
      </c>
      <c r="E155" s="2">
        <v>144.84</v>
      </c>
      <c r="F155" s="2">
        <v>141.27000000000001</v>
      </c>
      <c r="G155" s="2">
        <f t="shared" si="3"/>
        <v>-0.86000000000001364</v>
      </c>
    </row>
    <row r="156" spans="1:7" x14ac:dyDescent="0.3">
      <c r="A156" s="1">
        <v>44456</v>
      </c>
      <c r="B156" s="2">
        <v>146.06</v>
      </c>
      <c r="C156">
        <v>129868800</v>
      </c>
      <c r="D156" s="2">
        <v>148.82</v>
      </c>
      <c r="E156" s="2">
        <v>148.82</v>
      </c>
      <c r="F156" s="2">
        <v>145.76</v>
      </c>
      <c r="G156" s="2">
        <f t="shared" si="3"/>
        <v>-2.7599999999999909</v>
      </c>
    </row>
    <row r="157" spans="1:7" x14ac:dyDescent="0.3">
      <c r="A157" s="1">
        <v>44455</v>
      </c>
      <c r="B157" s="2">
        <v>148.79</v>
      </c>
      <c r="C157">
        <v>68034150</v>
      </c>
      <c r="D157" s="2">
        <v>148.44</v>
      </c>
      <c r="E157" s="2">
        <v>148.97</v>
      </c>
      <c r="F157" s="2">
        <v>147.221</v>
      </c>
      <c r="G157" s="2">
        <f t="shared" si="3"/>
        <v>0.34999999999999432</v>
      </c>
    </row>
    <row r="158" spans="1:7" x14ac:dyDescent="0.3">
      <c r="A158" s="1">
        <v>44454</v>
      </c>
      <c r="B158" s="2">
        <v>149.03</v>
      </c>
      <c r="C158">
        <v>83281320</v>
      </c>
      <c r="D158" s="2">
        <v>148.56</v>
      </c>
      <c r="E158" s="2">
        <v>149.44</v>
      </c>
      <c r="F158" s="2">
        <v>146.37</v>
      </c>
      <c r="G158" s="2">
        <f t="shared" si="3"/>
        <v>0.46999999999999886</v>
      </c>
    </row>
    <row r="159" spans="1:7" x14ac:dyDescent="0.3">
      <c r="A159" s="1">
        <v>44453</v>
      </c>
      <c r="B159" s="2">
        <v>148.12</v>
      </c>
      <c r="C159">
        <v>109296300</v>
      </c>
      <c r="D159" s="2">
        <v>150.35</v>
      </c>
      <c r="E159" s="2">
        <v>151.07</v>
      </c>
      <c r="F159" s="2">
        <v>146.91</v>
      </c>
      <c r="G159" s="2">
        <f t="shared" si="3"/>
        <v>-2.2299999999999898</v>
      </c>
    </row>
    <row r="160" spans="1:7" x14ac:dyDescent="0.3">
      <c r="A160" s="1">
        <v>44452</v>
      </c>
      <c r="B160" s="2">
        <v>149.55000000000001</v>
      </c>
      <c r="C160">
        <v>102404300</v>
      </c>
      <c r="D160" s="2">
        <v>150.63</v>
      </c>
      <c r="E160" s="2">
        <v>151.41999999999999</v>
      </c>
      <c r="F160" s="2">
        <v>148.75</v>
      </c>
      <c r="G160" s="2">
        <f t="shared" si="3"/>
        <v>-1.0799999999999841</v>
      </c>
    </row>
    <row r="161" spans="1:7" x14ac:dyDescent="0.3">
      <c r="A161" s="1">
        <v>44449</v>
      </c>
      <c r="B161" s="2">
        <v>148.97</v>
      </c>
      <c r="C161">
        <v>140893200</v>
      </c>
      <c r="D161" s="3">
        <v>155</v>
      </c>
      <c r="E161" s="2">
        <v>155.47999999999999</v>
      </c>
      <c r="F161" s="2">
        <v>148.69999999999999</v>
      </c>
      <c r="G161" s="2">
        <f t="shared" si="3"/>
        <v>-6.0300000000000011</v>
      </c>
    </row>
    <row r="162" spans="1:7" x14ac:dyDescent="0.3">
      <c r="A162" s="1">
        <v>44448</v>
      </c>
      <c r="B162" s="2">
        <v>154.07</v>
      </c>
      <c r="C162">
        <v>57305730</v>
      </c>
      <c r="D162" s="2">
        <v>155.49</v>
      </c>
      <c r="E162" s="2">
        <v>156.11000000000001</v>
      </c>
      <c r="F162" s="2">
        <v>153.94999999999999</v>
      </c>
      <c r="G162" s="2">
        <f t="shared" si="3"/>
        <v>-1.4200000000000159</v>
      </c>
    </row>
    <row r="163" spans="1:7" x14ac:dyDescent="0.3">
      <c r="A163" s="1">
        <v>44447</v>
      </c>
      <c r="B163" s="2">
        <v>155.11000000000001</v>
      </c>
      <c r="C163">
        <v>74420210</v>
      </c>
      <c r="D163" s="2">
        <v>156.97999999999999</v>
      </c>
      <c r="E163" s="2">
        <v>157.04</v>
      </c>
      <c r="F163" s="2">
        <v>153.97499999999999</v>
      </c>
      <c r="G163" s="2">
        <f t="shared" si="3"/>
        <v>-1.8699999999999761</v>
      </c>
    </row>
    <row r="164" spans="1:7" x14ac:dyDescent="0.3">
      <c r="A164" s="1">
        <v>44446</v>
      </c>
      <c r="B164" s="2">
        <v>156.69</v>
      </c>
      <c r="C164">
        <v>82278260</v>
      </c>
      <c r="D164" s="2">
        <v>154.97</v>
      </c>
      <c r="E164" s="2">
        <v>157.26</v>
      </c>
      <c r="F164" s="2">
        <v>154.38999999999999</v>
      </c>
      <c r="G164" s="2">
        <f t="shared" si="3"/>
        <v>1.7199999999999989</v>
      </c>
    </row>
    <row r="165" spans="1:7" x14ac:dyDescent="0.3">
      <c r="A165" s="1">
        <v>44442</v>
      </c>
      <c r="B165" s="2">
        <v>154.30000000000001</v>
      </c>
      <c r="C165">
        <v>57866070</v>
      </c>
      <c r="D165" s="2">
        <v>153.76</v>
      </c>
      <c r="E165" s="2">
        <v>154.63</v>
      </c>
      <c r="F165" s="2">
        <v>153.09</v>
      </c>
      <c r="G165" s="2">
        <f t="shared" si="3"/>
        <v>0.54000000000002046</v>
      </c>
    </row>
    <row r="166" spans="1:7" x14ac:dyDescent="0.3">
      <c r="A166" s="1">
        <v>44441</v>
      </c>
      <c r="B166" s="2">
        <v>153.65</v>
      </c>
      <c r="C166">
        <v>71171320</v>
      </c>
      <c r="D166" s="2">
        <v>153.87</v>
      </c>
      <c r="E166" s="2">
        <v>154.72</v>
      </c>
      <c r="F166" s="2">
        <v>152.4</v>
      </c>
      <c r="G166" s="2">
        <f t="shared" si="3"/>
        <v>-0.21999999999999886</v>
      </c>
    </row>
    <row r="167" spans="1:7" x14ac:dyDescent="0.3">
      <c r="A167" s="1">
        <v>44440</v>
      </c>
      <c r="B167" s="2">
        <v>152.51</v>
      </c>
      <c r="C167">
        <v>80313710</v>
      </c>
      <c r="D167" s="2">
        <v>152.83000000000001</v>
      </c>
      <c r="E167" s="2">
        <v>154.97999999999999</v>
      </c>
      <c r="F167" s="2">
        <v>152.34</v>
      </c>
      <c r="G167" s="2">
        <f t="shared" si="3"/>
        <v>-0.3200000000000216</v>
      </c>
    </row>
    <row r="168" spans="1:7" x14ac:dyDescent="0.3">
      <c r="A168" s="1">
        <v>44439</v>
      </c>
      <c r="B168" s="2">
        <v>151.83000000000001</v>
      </c>
      <c r="C168">
        <v>86453120</v>
      </c>
      <c r="D168" s="2">
        <v>152.66</v>
      </c>
      <c r="E168" s="2">
        <v>152.80000000000001</v>
      </c>
      <c r="F168" s="2">
        <v>151.29</v>
      </c>
      <c r="G168" s="2">
        <f t="shared" si="3"/>
        <v>-0.82999999999998408</v>
      </c>
    </row>
    <row r="169" spans="1:7" x14ac:dyDescent="0.3">
      <c r="A169" s="1">
        <v>44438</v>
      </c>
      <c r="B169" s="2">
        <v>153.12</v>
      </c>
      <c r="C169">
        <v>90956720</v>
      </c>
      <c r="D169" s="3">
        <v>149</v>
      </c>
      <c r="E169" s="2">
        <v>153.49</v>
      </c>
      <c r="F169" s="2">
        <v>148.61000000000001</v>
      </c>
      <c r="G169" s="2">
        <f t="shared" si="3"/>
        <v>4.1200000000000045</v>
      </c>
    </row>
    <row r="170" spans="1:7" x14ac:dyDescent="0.3">
      <c r="A170" s="1">
        <v>44435</v>
      </c>
      <c r="B170" s="2">
        <v>148.6</v>
      </c>
      <c r="C170">
        <v>55802390</v>
      </c>
      <c r="D170" s="2">
        <v>147.47999999999999</v>
      </c>
      <c r="E170" s="2">
        <v>148.75</v>
      </c>
      <c r="F170" s="2">
        <v>146.83000000000001</v>
      </c>
      <c r="G170" s="2">
        <f t="shared" si="3"/>
        <v>1.1200000000000045</v>
      </c>
    </row>
    <row r="171" spans="1:7" x14ac:dyDescent="0.3">
      <c r="A171" s="1">
        <v>44434</v>
      </c>
      <c r="B171" s="2">
        <v>147.54</v>
      </c>
      <c r="C171">
        <v>48597200</v>
      </c>
      <c r="D171" s="2">
        <v>148.35</v>
      </c>
      <c r="E171" s="2">
        <v>149.12</v>
      </c>
      <c r="F171" s="2">
        <v>147.51</v>
      </c>
      <c r="G171" s="2">
        <f t="shared" si="3"/>
        <v>-0.81000000000000227</v>
      </c>
    </row>
    <row r="172" spans="1:7" x14ac:dyDescent="0.3">
      <c r="A172" s="1">
        <v>44433</v>
      </c>
      <c r="B172" s="2">
        <v>148.36000000000001</v>
      </c>
      <c r="C172">
        <v>58991300</v>
      </c>
      <c r="D172" s="2">
        <v>149.81</v>
      </c>
      <c r="E172" s="2">
        <v>150.32</v>
      </c>
      <c r="F172" s="2">
        <v>147.80000000000001</v>
      </c>
      <c r="G172" s="2">
        <f t="shared" si="3"/>
        <v>-1.4499999999999886</v>
      </c>
    </row>
    <row r="173" spans="1:7" x14ac:dyDescent="0.3">
      <c r="A173" s="1">
        <v>44432</v>
      </c>
      <c r="B173" s="2">
        <v>149.62</v>
      </c>
      <c r="C173">
        <v>48606430</v>
      </c>
      <c r="D173" s="2">
        <v>149.44999999999999</v>
      </c>
      <c r="E173" s="2">
        <v>150.86000000000001</v>
      </c>
      <c r="F173" s="2">
        <v>149.15</v>
      </c>
      <c r="G173" s="2">
        <f t="shared" si="3"/>
        <v>0.17000000000001592</v>
      </c>
    </row>
    <row r="174" spans="1:7" x14ac:dyDescent="0.3">
      <c r="A174" s="1">
        <v>44431</v>
      </c>
      <c r="B174" s="2">
        <v>149.71</v>
      </c>
      <c r="C174">
        <v>60131810</v>
      </c>
      <c r="D174" s="2">
        <v>148.31</v>
      </c>
      <c r="E174" s="2">
        <v>150.19</v>
      </c>
      <c r="F174" s="2">
        <v>147.88999999999999</v>
      </c>
      <c r="G174" s="2">
        <f t="shared" si="3"/>
        <v>1.4000000000000057</v>
      </c>
    </row>
    <row r="175" spans="1:7" x14ac:dyDescent="0.3">
      <c r="A175" s="1">
        <v>44428</v>
      </c>
      <c r="B175" s="2">
        <v>148.19</v>
      </c>
      <c r="C175">
        <v>60549630</v>
      </c>
      <c r="D175" s="2">
        <v>147.44</v>
      </c>
      <c r="E175" s="2">
        <v>148.5</v>
      </c>
      <c r="F175" s="2">
        <v>146.78</v>
      </c>
      <c r="G175" s="2">
        <f t="shared" si="3"/>
        <v>0.75</v>
      </c>
    </row>
    <row r="176" spans="1:7" x14ac:dyDescent="0.3">
      <c r="A176" s="1">
        <v>44427</v>
      </c>
      <c r="B176" s="2">
        <v>146.69999999999999</v>
      </c>
      <c r="C176">
        <v>86960310</v>
      </c>
      <c r="D176" s="2">
        <v>145.03</v>
      </c>
      <c r="E176" s="3">
        <v>148</v>
      </c>
      <c r="F176" s="2">
        <v>144.5</v>
      </c>
      <c r="G176" s="2">
        <f t="shared" si="3"/>
        <v>1.6699999999999875</v>
      </c>
    </row>
    <row r="177" spans="1:7" x14ac:dyDescent="0.3">
      <c r="A177" s="1">
        <v>44426</v>
      </c>
      <c r="B177" s="2">
        <v>146.36000000000001</v>
      </c>
      <c r="C177">
        <v>86325990</v>
      </c>
      <c r="D177" s="2">
        <v>149.80000000000001</v>
      </c>
      <c r="E177" s="2">
        <v>150.72</v>
      </c>
      <c r="F177" s="2">
        <v>146.15</v>
      </c>
      <c r="G177" s="2">
        <f t="shared" si="3"/>
        <v>-3.4399999999999977</v>
      </c>
    </row>
    <row r="178" spans="1:7" x14ac:dyDescent="0.3">
      <c r="A178" s="1">
        <v>44425</v>
      </c>
      <c r="B178" s="2">
        <v>150.19</v>
      </c>
      <c r="C178">
        <v>92229740</v>
      </c>
      <c r="D178" s="2">
        <v>150.22999999999999</v>
      </c>
      <c r="E178" s="2">
        <v>151.68</v>
      </c>
      <c r="F178" s="2">
        <v>149.09</v>
      </c>
      <c r="G178" s="2">
        <f t="shared" si="3"/>
        <v>-3.9999999999992042E-2</v>
      </c>
    </row>
    <row r="179" spans="1:7" x14ac:dyDescent="0.3">
      <c r="A179" s="1">
        <v>44424</v>
      </c>
      <c r="B179" s="2">
        <v>151.12</v>
      </c>
      <c r="C179">
        <v>103558800</v>
      </c>
      <c r="D179" s="2">
        <v>148.535</v>
      </c>
      <c r="E179" s="2">
        <v>151.19</v>
      </c>
      <c r="F179" s="2">
        <v>146.47</v>
      </c>
      <c r="G179" s="2">
        <f t="shared" si="3"/>
        <v>2.585000000000008</v>
      </c>
    </row>
    <row r="180" spans="1:7" x14ac:dyDescent="0.3">
      <c r="A180" s="1">
        <v>44421</v>
      </c>
      <c r="B180" s="2">
        <v>149.1</v>
      </c>
      <c r="C180">
        <v>59375010</v>
      </c>
      <c r="D180" s="2">
        <v>148.97</v>
      </c>
      <c r="E180" s="2">
        <v>149.4444</v>
      </c>
      <c r="F180" s="2">
        <v>148.27000000000001</v>
      </c>
      <c r="G180" s="2">
        <f t="shared" si="3"/>
        <v>0.12999999999999545</v>
      </c>
    </row>
    <row r="181" spans="1:7" x14ac:dyDescent="0.3">
      <c r="A181" s="1">
        <v>44420</v>
      </c>
      <c r="B181" s="2">
        <v>148.88999999999999</v>
      </c>
      <c r="C181">
        <v>73779110</v>
      </c>
      <c r="D181" s="2">
        <v>146.19</v>
      </c>
      <c r="E181" s="2">
        <v>149.05000000000001</v>
      </c>
      <c r="F181" s="2">
        <v>145.84</v>
      </c>
      <c r="G181" s="2">
        <f t="shared" si="3"/>
        <v>2.6999999999999886</v>
      </c>
    </row>
    <row r="182" spans="1:7" x14ac:dyDescent="0.3">
      <c r="A182" s="1">
        <v>44419</v>
      </c>
      <c r="B182" s="2">
        <v>145.86000000000001</v>
      </c>
      <c r="C182">
        <v>48493460</v>
      </c>
      <c r="D182" s="2">
        <v>146.05000000000001</v>
      </c>
      <c r="E182" s="2">
        <v>146.72</v>
      </c>
      <c r="F182" s="2">
        <v>145.53</v>
      </c>
      <c r="G182" s="2">
        <f t="shared" si="3"/>
        <v>-0.18999999999999773</v>
      </c>
    </row>
    <row r="183" spans="1:7" x14ac:dyDescent="0.3">
      <c r="A183" s="1">
        <v>44418</v>
      </c>
      <c r="B183" s="2">
        <v>145.6</v>
      </c>
      <c r="C183">
        <v>69023080</v>
      </c>
      <c r="D183" s="2">
        <v>146.44</v>
      </c>
      <c r="E183" s="2">
        <v>147.71</v>
      </c>
      <c r="F183" s="2">
        <v>145.30000000000001</v>
      </c>
      <c r="G183" s="2">
        <f t="shared" si="3"/>
        <v>-0.84000000000000341</v>
      </c>
    </row>
    <row r="184" spans="1:7" x14ac:dyDescent="0.3">
      <c r="A184" s="1">
        <v>44417</v>
      </c>
      <c r="B184" s="2">
        <v>146.09</v>
      </c>
      <c r="C184">
        <v>48908690</v>
      </c>
      <c r="D184" s="2">
        <v>146.19999999999999</v>
      </c>
      <c r="E184" s="2">
        <v>146.69999999999999</v>
      </c>
      <c r="F184" s="2">
        <v>145.52000000000001</v>
      </c>
      <c r="G184" s="2">
        <f t="shared" si="3"/>
        <v>-0.10999999999998522</v>
      </c>
    </row>
    <row r="185" spans="1:7" x14ac:dyDescent="0.3">
      <c r="A185" s="1">
        <v>44414</v>
      </c>
      <c r="B185" s="2">
        <v>146.13999999999999</v>
      </c>
      <c r="C185">
        <v>54126810</v>
      </c>
      <c r="D185" s="2">
        <v>146.35</v>
      </c>
      <c r="E185" s="2">
        <v>147.11000000000001</v>
      </c>
      <c r="F185" s="2">
        <v>145.63</v>
      </c>
      <c r="G185" s="2">
        <f t="shared" si="3"/>
        <v>-0.21000000000000796</v>
      </c>
    </row>
    <row r="186" spans="1:7" x14ac:dyDescent="0.3">
      <c r="A186" s="1">
        <v>44413</v>
      </c>
      <c r="B186" s="2">
        <v>147.06</v>
      </c>
      <c r="C186">
        <v>46397670</v>
      </c>
      <c r="D186" s="2">
        <v>146.97999999999999</v>
      </c>
      <c r="E186" s="2">
        <v>147.84</v>
      </c>
      <c r="F186" s="2">
        <v>146.16999999999999</v>
      </c>
      <c r="G186" s="2">
        <f t="shared" si="3"/>
        <v>8.0000000000012506E-2</v>
      </c>
    </row>
    <row r="187" spans="1:7" x14ac:dyDescent="0.3">
      <c r="A187" s="1">
        <v>44412</v>
      </c>
      <c r="B187" s="2">
        <v>146.94999999999999</v>
      </c>
      <c r="C187">
        <v>56368270</v>
      </c>
      <c r="D187" s="2">
        <v>147.27000000000001</v>
      </c>
      <c r="E187" s="2">
        <v>147.79</v>
      </c>
      <c r="F187" s="2">
        <v>146.28</v>
      </c>
      <c r="G187" s="2">
        <f t="shared" si="3"/>
        <v>-0.3200000000000216</v>
      </c>
    </row>
    <row r="188" spans="1:7" x14ac:dyDescent="0.3">
      <c r="A188" s="1">
        <v>44411</v>
      </c>
      <c r="B188" s="2">
        <v>147.36000000000001</v>
      </c>
      <c r="C188">
        <v>64786620</v>
      </c>
      <c r="D188" s="2">
        <v>145.81</v>
      </c>
      <c r="E188" s="2">
        <v>148.04499999999999</v>
      </c>
      <c r="F188" s="2">
        <v>145.18</v>
      </c>
      <c r="G188" s="2">
        <f t="shared" si="3"/>
        <v>1.5500000000000114</v>
      </c>
    </row>
    <row r="189" spans="1:7" x14ac:dyDescent="0.3">
      <c r="A189" s="1">
        <v>44410</v>
      </c>
      <c r="B189" s="2">
        <v>145.52000000000001</v>
      </c>
      <c r="C189">
        <v>62879960</v>
      </c>
      <c r="D189" s="2">
        <v>146.36000000000001</v>
      </c>
      <c r="E189" s="2">
        <v>146.94999999999999</v>
      </c>
      <c r="F189" s="2">
        <v>145.25</v>
      </c>
      <c r="G189" s="2">
        <f t="shared" si="3"/>
        <v>-0.84000000000000341</v>
      </c>
    </row>
    <row r="190" spans="1:7" x14ac:dyDescent="0.3">
      <c r="A190" s="1">
        <v>44407</v>
      </c>
      <c r="B190" s="2">
        <v>145.86000000000001</v>
      </c>
      <c r="C190">
        <v>70440630</v>
      </c>
      <c r="D190" s="2">
        <v>144.38</v>
      </c>
      <c r="E190" s="2">
        <v>146.33000000000001</v>
      </c>
      <c r="F190" s="2">
        <v>144.11000000000001</v>
      </c>
      <c r="G190" s="2">
        <f t="shared" si="3"/>
        <v>1.4800000000000182</v>
      </c>
    </row>
    <row r="191" spans="1:7" x14ac:dyDescent="0.3">
      <c r="A191" s="1">
        <v>44406</v>
      </c>
      <c r="B191" s="2">
        <v>145.63999999999999</v>
      </c>
      <c r="C191">
        <v>56699480</v>
      </c>
      <c r="D191" s="2">
        <v>144.685</v>
      </c>
      <c r="E191" s="2">
        <v>146.55000000000001</v>
      </c>
      <c r="F191" s="2">
        <v>144.58000000000001</v>
      </c>
      <c r="G191" s="2">
        <f t="shared" si="3"/>
        <v>0.95499999999998408</v>
      </c>
    </row>
    <row r="192" spans="1:7" x14ac:dyDescent="0.3">
      <c r="A192" s="1">
        <v>44405</v>
      </c>
      <c r="B192" s="2">
        <v>144.97999999999999</v>
      </c>
      <c r="C192">
        <v>118931200</v>
      </c>
      <c r="D192" s="2">
        <v>144.81</v>
      </c>
      <c r="E192" s="2">
        <v>146.97</v>
      </c>
      <c r="F192" s="2">
        <v>142.54</v>
      </c>
      <c r="G192" s="2">
        <f t="shared" si="3"/>
        <v>0.16999999999998749</v>
      </c>
    </row>
    <row r="193" spans="1:7" x14ac:dyDescent="0.3">
      <c r="A193" s="1">
        <v>44404</v>
      </c>
      <c r="B193" s="2">
        <v>146.77000000000001</v>
      </c>
      <c r="C193">
        <v>104818600</v>
      </c>
      <c r="D193" s="2">
        <v>149.12</v>
      </c>
      <c r="E193" s="2">
        <v>149.21</v>
      </c>
      <c r="F193" s="2">
        <v>145.55000000000001</v>
      </c>
      <c r="G193" s="2">
        <f t="shared" si="3"/>
        <v>-2.3499999999999943</v>
      </c>
    </row>
    <row r="194" spans="1:7" x14ac:dyDescent="0.3">
      <c r="A194" s="1">
        <v>44403</v>
      </c>
      <c r="B194" s="2">
        <v>148.99</v>
      </c>
      <c r="C194">
        <v>72434090</v>
      </c>
      <c r="D194" s="2">
        <v>148.27000000000001</v>
      </c>
      <c r="E194" s="2">
        <v>149.83000000000001</v>
      </c>
      <c r="F194" s="2">
        <v>147.69999999999999</v>
      </c>
      <c r="G194" s="2">
        <f t="shared" si="3"/>
        <v>0.71999999999999886</v>
      </c>
    </row>
    <row r="195" spans="1:7" x14ac:dyDescent="0.3">
      <c r="A195" s="1">
        <v>44400</v>
      </c>
      <c r="B195" s="2">
        <v>148.56</v>
      </c>
      <c r="C195">
        <v>71447420</v>
      </c>
      <c r="D195" s="2">
        <v>147.55000000000001</v>
      </c>
      <c r="E195" s="2">
        <v>148.71770000000001</v>
      </c>
      <c r="F195" s="2">
        <v>146.91999999999999</v>
      </c>
      <c r="G195" s="2">
        <f t="shared" ref="G195:G258" si="4">B195-D195</f>
        <v>1.0099999999999909</v>
      </c>
    </row>
    <row r="196" spans="1:7" x14ac:dyDescent="0.3">
      <c r="A196" s="1">
        <v>44399</v>
      </c>
      <c r="B196" s="2">
        <v>146.80000000000001</v>
      </c>
      <c r="C196">
        <v>77338160</v>
      </c>
      <c r="D196" s="2">
        <v>145.935</v>
      </c>
      <c r="E196" s="2">
        <v>148.19499999999999</v>
      </c>
      <c r="F196" s="2">
        <v>145.81</v>
      </c>
      <c r="G196" s="2">
        <f t="shared" si="4"/>
        <v>0.86500000000000909</v>
      </c>
    </row>
    <row r="197" spans="1:7" x14ac:dyDescent="0.3">
      <c r="A197" s="1">
        <v>44398</v>
      </c>
      <c r="B197" s="2">
        <v>145.4</v>
      </c>
      <c r="C197">
        <v>74993460</v>
      </c>
      <c r="D197" s="2">
        <v>145.53</v>
      </c>
      <c r="E197" s="2">
        <v>146.13</v>
      </c>
      <c r="F197" s="2">
        <v>144.63</v>
      </c>
      <c r="G197" s="2">
        <f t="shared" si="4"/>
        <v>-0.12999999999999545</v>
      </c>
    </row>
    <row r="198" spans="1:7" x14ac:dyDescent="0.3">
      <c r="A198" s="1">
        <v>44397</v>
      </c>
      <c r="B198" s="2">
        <v>146.15</v>
      </c>
      <c r="C198">
        <v>96350040</v>
      </c>
      <c r="D198" s="2">
        <v>143.46</v>
      </c>
      <c r="E198" s="2">
        <v>147.09970000000001</v>
      </c>
      <c r="F198" s="2">
        <v>142.96</v>
      </c>
      <c r="G198" s="2">
        <f t="shared" si="4"/>
        <v>2.6899999999999977</v>
      </c>
    </row>
    <row r="199" spans="1:7" x14ac:dyDescent="0.3">
      <c r="A199" s="1">
        <v>44396</v>
      </c>
      <c r="B199" s="2">
        <v>142.44999999999999</v>
      </c>
      <c r="C199">
        <v>121434600</v>
      </c>
      <c r="D199" s="2">
        <v>143.75</v>
      </c>
      <c r="E199" s="2">
        <v>144.07</v>
      </c>
      <c r="F199" s="2">
        <v>141.66999999999999</v>
      </c>
      <c r="G199" s="2">
        <f t="shared" si="4"/>
        <v>-1.3000000000000114</v>
      </c>
    </row>
    <row r="200" spans="1:7" x14ac:dyDescent="0.3">
      <c r="A200" s="1">
        <v>44393</v>
      </c>
      <c r="B200" s="2">
        <v>146.38999999999999</v>
      </c>
      <c r="C200">
        <v>93251430</v>
      </c>
      <c r="D200" s="2">
        <v>148.46</v>
      </c>
      <c r="E200" s="2">
        <v>149.76</v>
      </c>
      <c r="F200" s="2">
        <v>145.88</v>
      </c>
      <c r="G200" s="2">
        <f t="shared" si="4"/>
        <v>-2.0700000000000216</v>
      </c>
    </row>
    <row r="201" spans="1:7" x14ac:dyDescent="0.3">
      <c r="A201" s="1">
        <v>44392</v>
      </c>
      <c r="B201" s="2">
        <v>148.47999999999999</v>
      </c>
      <c r="C201">
        <v>106820300</v>
      </c>
      <c r="D201" s="2">
        <v>149.24</v>
      </c>
      <c r="E201" s="3">
        <v>150</v>
      </c>
      <c r="F201" s="2">
        <v>147.09</v>
      </c>
      <c r="G201" s="2">
        <f t="shared" si="4"/>
        <v>-0.76000000000001933</v>
      </c>
    </row>
    <row r="202" spans="1:7" x14ac:dyDescent="0.3">
      <c r="A202" s="1">
        <v>44391</v>
      </c>
      <c r="B202" s="2">
        <v>149.15</v>
      </c>
      <c r="C202">
        <v>127050800</v>
      </c>
      <c r="D202" s="2">
        <v>148.1</v>
      </c>
      <c r="E202" s="2">
        <v>149.57</v>
      </c>
      <c r="F202" s="2">
        <v>147.68</v>
      </c>
      <c r="G202" s="2">
        <f t="shared" si="4"/>
        <v>1.0500000000000114</v>
      </c>
    </row>
    <row r="203" spans="1:7" x14ac:dyDescent="0.3">
      <c r="A203" s="1">
        <v>44390</v>
      </c>
      <c r="B203" s="2">
        <v>144.14082437810899</v>
      </c>
      <c r="C203">
        <v>100827100</v>
      </c>
      <c r="D203" s="2">
        <v>144.03</v>
      </c>
      <c r="E203" s="2">
        <v>147.46</v>
      </c>
      <c r="F203" s="2">
        <v>143.63</v>
      </c>
      <c r="G203" s="2">
        <f t="shared" si="4"/>
        <v>0.11082437810898682</v>
      </c>
    </row>
    <row r="204" spans="1:7" x14ac:dyDescent="0.3">
      <c r="A204" s="1">
        <v>44389</v>
      </c>
      <c r="B204" s="2">
        <v>143.99172165903201</v>
      </c>
      <c r="C204">
        <v>76299720</v>
      </c>
      <c r="D204" s="2">
        <v>146.21</v>
      </c>
      <c r="E204" s="2">
        <v>146.32</v>
      </c>
      <c r="F204" s="3">
        <v>144</v>
      </c>
      <c r="G204" s="2">
        <f t="shared" si="4"/>
        <v>-2.2182783409679985</v>
      </c>
    </row>
    <row r="205" spans="1:7" x14ac:dyDescent="0.3">
      <c r="A205" s="1">
        <v>44386</v>
      </c>
      <c r="B205" s="2">
        <v>143.84261893995401</v>
      </c>
      <c r="C205">
        <v>99890800</v>
      </c>
      <c r="D205" s="2">
        <v>142.75</v>
      </c>
      <c r="E205" s="2">
        <v>145.65</v>
      </c>
      <c r="F205" s="2">
        <v>142.65219999999999</v>
      </c>
      <c r="G205" s="2">
        <f t="shared" si="4"/>
        <v>1.0926189399540078</v>
      </c>
    </row>
    <row r="206" spans="1:7" x14ac:dyDescent="0.3">
      <c r="A206" s="1">
        <v>44385</v>
      </c>
      <c r="B206" s="2">
        <v>143.69351622087601</v>
      </c>
      <c r="C206">
        <v>105575500</v>
      </c>
      <c r="D206" s="2">
        <v>141.58000000000001</v>
      </c>
      <c r="E206" s="2">
        <v>144.06</v>
      </c>
      <c r="F206" s="2">
        <v>140.66499999999999</v>
      </c>
      <c r="G206" s="2">
        <f t="shared" si="4"/>
        <v>2.1135162208759937</v>
      </c>
    </row>
    <row r="207" spans="1:7" x14ac:dyDescent="0.3">
      <c r="A207" s="1">
        <v>44384</v>
      </c>
      <c r="B207" s="2">
        <v>143.544413501798</v>
      </c>
      <c r="C207">
        <v>104911600</v>
      </c>
      <c r="D207" s="2">
        <v>143.535</v>
      </c>
      <c r="E207" s="2">
        <v>144.88999999999999</v>
      </c>
      <c r="F207" s="2">
        <v>142.66</v>
      </c>
      <c r="G207" s="2">
        <f t="shared" si="4"/>
        <v>9.4135017980079283E-3</v>
      </c>
    </row>
    <row r="208" spans="1:7" x14ac:dyDescent="0.3">
      <c r="A208" s="1">
        <v>44383</v>
      </c>
      <c r="B208" s="2">
        <v>143.39531078272</v>
      </c>
      <c r="C208">
        <v>108181800</v>
      </c>
      <c r="D208" s="2">
        <v>140.07</v>
      </c>
      <c r="E208" s="2">
        <v>143.15</v>
      </c>
      <c r="F208" s="2">
        <v>140.07</v>
      </c>
      <c r="G208" s="2">
        <f t="shared" si="4"/>
        <v>3.3253107827200097</v>
      </c>
    </row>
    <row r="209" spans="1:7" x14ac:dyDescent="0.3">
      <c r="A209" s="1">
        <v>44379</v>
      </c>
      <c r="B209" s="2">
        <v>143.246208063642</v>
      </c>
      <c r="C209">
        <v>78945570</v>
      </c>
      <c r="D209" s="2">
        <v>137.9</v>
      </c>
      <c r="E209" s="3">
        <v>140</v>
      </c>
      <c r="F209" s="2">
        <v>137.745</v>
      </c>
      <c r="G209" s="2">
        <f t="shared" si="4"/>
        <v>5.3462080636419955</v>
      </c>
    </row>
    <row r="210" spans="1:7" x14ac:dyDescent="0.3">
      <c r="A210" s="1">
        <v>44378</v>
      </c>
      <c r="B210" s="2">
        <v>143.097105344564</v>
      </c>
      <c r="C210">
        <v>52485780</v>
      </c>
      <c r="D210" s="2">
        <v>136.6</v>
      </c>
      <c r="E210" s="2">
        <v>137.33000000000001</v>
      </c>
      <c r="F210" s="2">
        <v>135.76</v>
      </c>
      <c r="G210" s="2">
        <f t="shared" si="4"/>
        <v>6.4971053445640052</v>
      </c>
    </row>
    <row r="211" spans="1:7" x14ac:dyDescent="0.3">
      <c r="A211" s="1">
        <v>44377</v>
      </c>
      <c r="B211" s="2">
        <v>142.948002625486</v>
      </c>
      <c r="C211">
        <v>63261390</v>
      </c>
      <c r="D211" s="2">
        <v>136.16999999999999</v>
      </c>
      <c r="E211" s="2">
        <v>137.41</v>
      </c>
      <c r="F211" s="2">
        <v>135.87</v>
      </c>
      <c r="G211" s="2">
        <f t="shared" si="4"/>
        <v>6.7780026254860104</v>
      </c>
    </row>
    <row r="212" spans="1:7" x14ac:dyDescent="0.3">
      <c r="A212" s="1">
        <v>44376</v>
      </c>
      <c r="B212" s="2">
        <v>142.798899906408</v>
      </c>
      <c r="C212">
        <v>64556080</v>
      </c>
      <c r="D212" s="2">
        <v>134.80000000000001</v>
      </c>
      <c r="E212" s="2">
        <v>136.49</v>
      </c>
      <c r="F212" s="2">
        <v>134.35</v>
      </c>
      <c r="G212" s="2">
        <f t="shared" si="4"/>
        <v>7.9988999064079849</v>
      </c>
    </row>
    <row r="213" spans="1:7" x14ac:dyDescent="0.3">
      <c r="A213" s="1">
        <v>44375</v>
      </c>
      <c r="B213" s="2">
        <v>142.64979718733099</v>
      </c>
      <c r="C213">
        <v>62111300</v>
      </c>
      <c r="D213" s="2">
        <v>133.41</v>
      </c>
      <c r="E213" s="2">
        <v>135.245</v>
      </c>
      <c r="F213" s="2">
        <v>133.35</v>
      </c>
      <c r="G213" s="2">
        <f t="shared" si="4"/>
        <v>9.2397971873309928</v>
      </c>
    </row>
    <row r="214" spans="1:7" x14ac:dyDescent="0.3">
      <c r="A214" s="1">
        <v>44372</v>
      </c>
      <c r="B214" s="2">
        <v>142.50069446825299</v>
      </c>
      <c r="C214">
        <v>70783750</v>
      </c>
      <c r="D214" s="2">
        <v>133.46</v>
      </c>
      <c r="E214" s="2">
        <v>133.88999999999999</v>
      </c>
      <c r="F214" s="2">
        <v>132.81</v>
      </c>
      <c r="G214" s="2">
        <f t="shared" si="4"/>
        <v>9.0406944682529797</v>
      </c>
    </row>
    <row r="215" spans="1:7" x14ac:dyDescent="0.3">
      <c r="A215" s="1">
        <v>44371</v>
      </c>
      <c r="B215" s="2">
        <v>142.35159174917499</v>
      </c>
      <c r="C215">
        <v>68711000</v>
      </c>
      <c r="D215" s="2">
        <v>134.44999999999999</v>
      </c>
      <c r="E215" s="2">
        <v>134.63999999999999</v>
      </c>
      <c r="F215" s="2">
        <v>132.93</v>
      </c>
      <c r="G215" s="2">
        <f t="shared" si="4"/>
        <v>7.9015917491749974</v>
      </c>
    </row>
    <row r="216" spans="1:7" x14ac:dyDescent="0.3">
      <c r="A216" s="1">
        <v>44370</v>
      </c>
      <c r="B216" s="2">
        <v>142.20248903009701</v>
      </c>
      <c r="C216">
        <v>60214200</v>
      </c>
      <c r="D216" s="2">
        <v>133.77000000000001</v>
      </c>
      <c r="E216" s="2">
        <v>134.32</v>
      </c>
      <c r="F216" s="2">
        <v>133.22999999999999</v>
      </c>
      <c r="G216" s="2">
        <f t="shared" si="4"/>
        <v>8.4324890300970026</v>
      </c>
    </row>
    <row r="217" spans="1:7" x14ac:dyDescent="0.3">
      <c r="A217" s="1">
        <v>44369</v>
      </c>
      <c r="B217" s="2">
        <v>142.05338631101901</v>
      </c>
      <c r="C217">
        <v>74783620</v>
      </c>
      <c r="D217" s="2">
        <v>132.13</v>
      </c>
      <c r="E217" s="2">
        <v>134.08000000000001</v>
      </c>
      <c r="F217" s="2">
        <v>131.62</v>
      </c>
      <c r="G217" s="2">
        <f t="shared" si="4"/>
        <v>9.9233863110190157</v>
      </c>
    </row>
    <row r="218" spans="1:7" x14ac:dyDescent="0.3">
      <c r="A218" s="1">
        <v>44368</v>
      </c>
      <c r="B218" s="2">
        <v>141.90428359194101</v>
      </c>
      <c r="C218">
        <v>79663320</v>
      </c>
      <c r="D218" s="2">
        <v>130.30000000000001</v>
      </c>
      <c r="E218" s="2">
        <v>132.41</v>
      </c>
      <c r="F218" s="2">
        <v>129.21</v>
      </c>
      <c r="G218" s="2">
        <f t="shared" si="4"/>
        <v>11.604283591940998</v>
      </c>
    </row>
    <row r="219" spans="1:7" x14ac:dyDescent="0.3">
      <c r="A219" s="1">
        <v>44365</v>
      </c>
      <c r="B219" s="2">
        <v>141.75518087286301</v>
      </c>
      <c r="C219">
        <v>108953300</v>
      </c>
      <c r="D219" s="2">
        <v>130.71</v>
      </c>
      <c r="E219" s="2">
        <v>131.51</v>
      </c>
      <c r="F219" s="2">
        <v>130.24</v>
      </c>
      <c r="G219" s="2">
        <f t="shared" si="4"/>
        <v>11.045180872863</v>
      </c>
    </row>
    <row r="220" spans="1:7" x14ac:dyDescent="0.3">
      <c r="A220" s="1">
        <v>44364</v>
      </c>
      <c r="B220" s="2">
        <v>141.60607815378501</v>
      </c>
      <c r="C220">
        <v>96721670</v>
      </c>
      <c r="D220" s="2">
        <v>129.80000000000001</v>
      </c>
      <c r="E220" s="2">
        <v>132.55000000000001</v>
      </c>
      <c r="F220" s="2">
        <v>129.65</v>
      </c>
      <c r="G220" s="2">
        <f t="shared" si="4"/>
        <v>11.806078153784995</v>
      </c>
    </row>
    <row r="221" spans="1:7" x14ac:dyDescent="0.3">
      <c r="A221" s="1">
        <v>44363</v>
      </c>
      <c r="B221" s="2">
        <v>141.456975434708</v>
      </c>
      <c r="C221">
        <v>91815030</v>
      </c>
      <c r="D221" s="2">
        <v>130.37</v>
      </c>
      <c r="E221" s="2">
        <v>130.88999999999999</v>
      </c>
      <c r="F221" s="2">
        <v>128.46100000000001</v>
      </c>
      <c r="G221" s="2">
        <f t="shared" si="4"/>
        <v>11.086975434707995</v>
      </c>
    </row>
    <row r="222" spans="1:7" x14ac:dyDescent="0.3">
      <c r="A222" s="1">
        <v>44362</v>
      </c>
      <c r="B222" s="2">
        <v>141.30787271563</v>
      </c>
      <c r="C222">
        <v>62746330</v>
      </c>
      <c r="D222" s="2">
        <v>129.94</v>
      </c>
      <c r="E222" s="2">
        <v>130.6</v>
      </c>
      <c r="F222" s="2">
        <v>129.38999999999999</v>
      </c>
      <c r="G222" s="2">
        <f t="shared" si="4"/>
        <v>11.36787271563</v>
      </c>
    </row>
    <row r="223" spans="1:7" x14ac:dyDescent="0.3">
      <c r="A223" s="1">
        <v>44361</v>
      </c>
      <c r="B223" s="2">
        <v>141.158769996552</v>
      </c>
      <c r="C223">
        <v>96906490</v>
      </c>
      <c r="D223" s="2">
        <v>127.82</v>
      </c>
      <c r="E223" s="2">
        <v>130.54</v>
      </c>
      <c r="F223" s="2">
        <v>127.07</v>
      </c>
      <c r="G223" s="2">
        <f t="shared" si="4"/>
        <v>13.338769996552003</v>
      </c>
    </row>
    <row r="224" spans="1:7" x14ac:dyDescent="0.3">
      <c r="A224" s="1">
        <v>44358</v>
      </c>
      <c r="B224" s="2">
        <v>141.00966727747399</v>
      </c>
      <c r="C224">
        <v>53522370</v>
      </c>
      <c r="D224" s="2">
        <v>126.53</v>
      </c>
      <c r="E224" s="2">
        <v>127.44</v>
      </c>
      <c r="F224" s="2">
        <v>126.1</v>
      </c>
      <c r="G224" s="2">
        <f t="shared" si="4"/>
        <v>14.479667277473993</v>
      </c>
    </row>
    <row r="225" spans="1:7" x14ac:dyDescent="0.3">
      <c r="A225" s="1">
        <v>44357</v>
      </c>
      <c r="B225" s="2">
        <v>140.86056455839599</v>
      </c>
      <c r="C225">
        <v>71186420</v>
      </c>
      <c r="D225" s="2">
        <v>127.02</v>
      </c>
      <c r="E225" s="2">
        <v>128.19</v>
      </c>
      <c r="F225" s="2">
        <v>125.94</v>
      </c>
      <c r="G225" s="2">
        <f t="shared" si="4"/>
        <v>13.840564558395997</v>
      </c>
    </row>
    <row r="226" spans="1:7" x14ac:dyDescent="0.3">
      <c r="A226" s="1">
        <v>44356</v>
      </c>
      <c r="B226" s="2">
        <v>140.71146183931799</v>
      </c>
      <c r="C226">
        <v>56877940</v>
      </c>
      <c r="D226" s="2">
        <v>127.21</v>
      </c>
      <c r="E226" s="2">
        <v>127.75</v>
      </c>
      <c r="F226" s="2">
        <v>126.52</v>
      </c>
      <c r="G226" s="2">
        <f t="shared" si="4"/>
        <v>13.501461839317997</v>
      </c>
    </row>
    <row r="227" spans="1:7" x14ac:dyDescent="0.3">
      <c r="A227" s="1">
        <v>44355</v>
      </c>
      <c r="B227" s="2">
        <v>140.56235912023999</v>
      </c>
      <c r="C227">
        <v>74403770</v>
      </c>
      <c r="D227" s="2">
        <v>126.6</v>
      </c>
      <c r="E227" s="2">
        <v>128.46</v>
      </c>
      <c r="F227" s="2">
        <v>126.2101</v>
      </c>
      <c r="G227" s="2">
        <f t="shared" si="4"/>
        <v>13.962359120239995</v>
      </c>
    </row>
    <row r="228" spans="1:7" x14ac:dyDescent="0.3">
      <c r="A228" s="1">
        <v>44354</v>
      </c>
      <c r="B228" s="2">
        <v>140.41325640116199</v>
      </c>
      <c r="C228">
        <v>71057550</v>
      </c>
      <c r="D228" s="2">
        <v>126.17</v>
      </c>
      <c r="E228" s="2">
        <v>126.32</v>
      </c>
      <c r="F228" s="2">
        <v>124.8321</v>
      </c>
      <c r="G228" s="2">
        <f t="shared" si="4"/>
        <v>14.243256401161986</v>
      </c>
    </row>
    <row r="229" spans="1:7" x14ac:dyDescent="0.3">
      <c r="A229" s="1">
        <v>44351</v>
      </c>
      <c r="B229" s="2">
        <v>140.26415368208501</v>
      </c>
      <c r="C229">
        <v>75169340</v>
      </c>
      <c r="D229" s="2">
        <v>124.07</v>
      </c>
      <c r="E229" s="2">
        <v>126.16</v>
      </c>
      <c r="F229" s="2">
        <v>123.85</v>
      </c>
      <c r="G229" s="2">
        <f t="shared" si="4"/>
        <v>16.194153682085016</v>
      </c>
    </row>
    <row r="230" spans="1:7" x14ac:dyDescent="0.3">
      <c r="A230" s="1">
        <v>44350</v>
      </c>
      <c r="B230" s="2">
        <v>140.11505096300701</v>
      </c>
      <c r="C230">
        <v>76229170</v>
      </c>
      <c r="D230" s="2">
        <v>124.68</v>
      </c>
      <c r="E230" s="2">
        <v>124.85</v>
      </c>
      <c r="F230" s="2">
        <v>123.13</v>
      </c>
      <c r="G230" s="2">
        <f t="shared" si="4"/>
        <v>15.435050963007001</v>
      </c>
    </row>
    <row r="231" spans="1:7" x14ac:dyDescent="0.3">
      <c r="A231" s="1">
        <v>44349</v>
      </c>
      <c r="B231" s="2">
        <v>139.96594824392901</v>
      </c>
      <c r="C231">
        <v>59278860</v>
      </c>
      <c r="D231" s="2">
        <v>124.28</v>
      </c>
      <c r="E231" s="2">
        <v>125.24</v>
      </c>
      <c r="F231" s="2">
        <v>124.05</v>
      </c>
      <c r="G231" s="2">
        <f t="shared" si="4"/>
        <v>15.685948243929005</v>
      </c>
    </row>
    <row r="232" spans="1:7" x14ac:dyDescent="0.3">
      <c r="A232" s="1">
        <v>44348</v>
      </c>
      <c r="B232" s="2">
        <v>139.816845524851</v>
      </c>
      <c r="C232">
        <v>67637120</v>
      </c>
      <c r="D232" s="2">
        <v>125.08</v>
      </c>
      <c r="E232" s="2">
        <v>125.35</v>
      </c>
      <c r="F232" s="2">
        <v>123.94</v>
      </c>
      <c r="G232" s="2">
        <f t="shared" si="4"/>
        <v>14.736845524851006</v>
      </c>
    </row>
    <row r="233" spans="1:7" x14ac:dyDescent="0.3">
      <c r="A233" s="1">
        <v>44344</v>
      </c>
      <c r="B233" s="2">
        <v>139.667742805773</v>
      </c>
      <c r="C233">
        <v>71311110</v>
      </c>
      <c r="D233" s="2">
        <v>125.57</v>
      </c>
      <c r="E233" s="2">
        <v>125.8</v>
      </c>
      <c r="F233" s="2">
        <v>124.55</v>
      </c>
      <c r="G233" s="2">
        <f t="shared" si="4"/>
        <v>14.097742805773009</v>
      </c>
    </row>
    <row r="234" spans="1:7" x14ac:dyDescent="0.3">
      <c r="A234" s="1">
        <v>44343</v>
      </c>
      <c r="B234" s="2">
        <v>139.518640086695</v>
      </c>
      <c r="C234">
        <v>94625600</v>
      </c>
      <c r="D234" s="2">
        <v>126.44</v>
      </c>
      <c r="E234" s="2">
        <v>127.64</v>
      </c>
      <c r="F234" s="2">
        <v>125.08</v>
      </c>
      <c r="G234" s="2">
        <f t="shared" si="4"/>
        <v>13.078640086695003</v>
      </c>
    </row>
    <row r="235" spans="1:7" x14ac:dyDescent="0.3">
      <c r="A235" s="1">
        <v>44342</v>
      </c>
      <c r="B235" s="2">
        <v>139.369537367617</v>
      </c>
      <c r="C235">
        <v>56575920</v>
      </c>
      <c r="D235" s="2">
        <v>126.955</v>
      </c>
      <c r="E235" s="2">
        <v>127.39</v>
      </c>
      <c r="F235" s="2">
        <v>126.42</v>
      </c>
      <c r="G235" s="2">
        <f t="shared" si="4"/>
        <v>12.414537367617001</v>
      </c>
    </row>
    <row r="236" spans="1:7" x14ac:dyDescent="0.3">
      <c r="A236" s="1">
        <v>44341</v>
      </c>
      <c r="B236" s="2">
        <v>139.220434648539</v>
      </c>
      <c r="C236">
        <v>72009480</v>
      </c>
      <c r="D236" s="2">
        <v>127.82</v>
      </c>
      <c r="E236" s="2">
        <v>128.32</v>
      </c>
      <c r="F236" s="2">
        <v>126.32</v>
      </c>
      <c r="G236" s="2">
        <f t="shared" si="4"/>
        <v>11.400434648539004</v>
      </c>
    </row>
    <row r="237" spans="1:7" x14ac:dyDescent="0.3">
      <c r="A237" s="1">
        <v>44340</v>
      </c>
      <c r="B237" s="2">
        <v>139.07133192946199</v>
      </c>
      <c r="C237">
        <v>63092950</v>
      </c>
      <c r="D237" s="2">
        <v>126.01</v>
      </c>
      <c r="E237" s="2">
        <v>127.94</v>
      </c>
      <c r="F237" s="2">
        <v>125.94</v>
      </c>
      <c r="G237" s="2">
        <f t="shared" si="4"/>
        <v>13.061331929461986</v>
      </c>
    </row>
    <row r="238" spans="1:7" x14ac:dyDescent="0.3">
      <c r="A238" s="1">
        <v>44337</v>
      </c>
      <c r="B238" s="2">
        <v>138.92222921038399</v>
      </c>
      <c r="C238">
        <v>79295440</v>
      </c>
      <c r="D238" s="2">
        <v>127.82</v>
      </c>
      <c r="E238" s="3">
        <v>128</v>
      </c>
      <c r="F238" s="2">
        <v>125.21</v>
      </c>
      <c r="G238" s="2">
        <f t="shared" si="4"/>
        <v>11.102229210383996</v>
      </c>
    </row>
    <row r="239" spans="1:7" x14ac:dyDescent="0.3">
      <c r="A239" s="1">
        <v>44336</v>
      </c>
      <c r="B239" s="2">
        <v>138.77312649130599</v>
      </c>
      <c r="C239">
        <v>76857120</v>
      </c>
      <c r="D239" s="2">
        <v>125.23</v>
      </c>
      <c r="E239" s="2">
        <v>127.72</v>
      </c>
      <c r="F239" s="2">
        <v>125.1</v>
      </c>
      <c r="G239" s="2">
        <f t="shared" si="4"/>
        <v>13.543126491305983</v>
      </c>
    </row>
    <row r="240" spans="1:7" x14ac:dyDescent="0.3">
      <c r="A240" s="1">
        <v>44335</v>
      </c>
      <c r="B240" s="2">
        <v>138.62402377222801</v>
      </c>
      <c r="C240">
        <v>92611990</v>
      </c>
      <c r="D240" s="2">
        <v>123.16</v>
      </c>
      <c r="E240" s="2">
        <v>124.91500000000001</v>
      </c>
      <c r="F240" s="2">
        <v>122.86</v>
      </c>
      <c r="G240" s="2">
        <f t="shared" si="4"/>
        <v>15.464023772228018</v>
      </c>
    </row>
    <row r="241" spans="1:7" x14ac:dyDescent="0.3">
      <c r="A241" s="1">
        <v>44334</v>
      </c>
      <c r="B241" s="2">
        <v>138.47492105315001</v>
      </c>
      <c r="C241">
        <v>63342930</v>
      </c>
      <c r="D241" s="2">
        <v>126.56</v>
      </c>
      <c r="E241" s="2">
        <v>126.99</v>
      </c>
      <c r="F241" s="2">
        <v>124.78</v>
      </c>
      <c r="G241" s="2">
        <f t="shared" si="4"/>
        <v>11.91492105315001</v>
      </c>
    </row>
    <row r="242" spans="1:7" x14ac:dyDescent="0.3">
      <c r="A242" s="1">
        <v>44333</v>
      </c>
      <c r="B242" s="2">
        <v>138.32581833407201</v>
      </c>
      <c r="C242">
        <v>74116550</v>
      </c>
      <c r="D242" s="2">
        <v>126.82</v>
      </c>
      <c r="E242" s="2">
        <v>126.93</v>
      </c>
      <c r="F242" s="2">
        <v>125.17</v>
      </c>
      <c r="G242" s="2">
        <f t="shared" si="4"/>
        <v>11.505818334072018</v>
      </c>
    </row>
    <row r="243" spans="1:7" x14ac:dyDescent="0.3">
      <c r="A243" s="1">
        <v>44330</v>
      </c>
      <c r="B243" s="2">
        <v>138.17671561499401</v>
      </c>
      <c r="C243">
        <v>81917950</v>
      </c>
      <c r="D243" s="2">
        <v>126.25</v>
      </c>
      <c r="E243" s="2">
        <v>127.89</v>
      </c>
      <c r="F243" s="2">
        <v>125.85</v>
      </c>
      <c r="G243" s="2">
        <f t="shared" si="4"/>
        <v>11.926715614994009</v>
      </c>
    </row>
    <row r="244" spans="1:7" x14ac:dyDescent="0.3">
      <c r="A244" s="1">
        <v>44329</v>
      </c>
      <c r="B244" s="2">
        <v>138.02761289591601</v>
      </c>
      <c r="C244">
        <v>105861300</v>
      </c>
      <c r="D244" s="2">
        <v>124.58</v>
      </c>
      <c r="E244" s="2">
        <v>126.15</v>
      </c>
      <c r="F244" s="2">
        <v>124.26</v>
      </c>
      <c r="G244" s="2">
        <f t="shared" si="4"/>
        <v>13.447612895916009</v>
      </c>
    </row>
    <row r="245" spans="1:7" x14ac:dyDescent="0.3">
      <c r="A245" s="1">
        <v>44328</v>
      </c>
      <c r="B245" s="2">
        <v>137.878510176839</v>
      </c>
      <c r="C245">
        <v>112172300</v>
      </c>
      <c r="D245" s="2">
        <v>123.4</v>
      </c>
      <c r="E245" s="2">
        <v>124.64</v>
      </c>
      <c r="F245" s="2">
        <v>122.25</v>
      </c>
      <c r="G245" s="2">
        <f t="shared" si="4"/>
        <v>14.478510176838995</v>
      </c>
    </row>
    <row r="246" spans="1:7" x14ac:dyDescent="0.3">
      <c r="A246" s="1">
        <v>44327</v>
      </c>
      <c r="B246" s="2">
        <v>137.729407457761</v>
      </c>
      <c r="C246">
        <v>126142800</v>
      </c>
      <c r="D246" s="2">
        <v>123.5</v>
      </c>
      <c r="E246" s="2">
        <v>126.27</v>
      </c>
      <c r="F246" s="2">
        <v>122.77</v>
      </c>
      <c r="G246" s="2">
        <f t="shared" si="4"/>
        <v>14.229407457760999</v>
      </c>
    </row>
    <row r="247" spans="1:7" x14ac:dyDescent="0.3">
      <c r="A247" s="1">
        <v>44326</v>
      </c>
      <c r="B247" s="2">
        <v>137.580304738683</v>
      </c>
      <c r="C247">
        <v>88071230</v>
      </c>
      <c r="D247" s="2">
        <v>129.41</v>
      </c>
      <c r="E247" s="2">
        <v>129.54</v>
      </c>
      <c r="F247" s="2">
        <v>126.81</v>
      </c>
      <c r="G247" s="2">
        <f t="shared" si="4"/>
        <v>8.1703047386830008</v>
      </c>
    </row>
    <row r="248" spans="1:7" x14ac:dyDescent="0.3">
      <c r="A248" s="1">
        <v>44323</v>
      </c>
      <c r="B248" s="2">
        <v>137.431202019605</v>
      </c>
      <c r="C248">
        <v>78973270</v>
      </c>
      <c r="D248" s="2">
        <v>130.85</v>
      </c>
      <c r="E248" s="2">
        <v>131.25819999999999</v>
      </c>
      <c r="F248" s="2">
        <v>129.47499999999999</v>
      </c>
      <c r="G248" s="2">
        <f t="shared" si="4"/>
        <v>6.5812020196050014</v>
      </c>
    </row>
    <row r="249" spans="1:7" x14ac:dyDescent="0.3">
      <c r="A249" s="1">
        <v>44322</v>
      </c>
      <c r="B249" s="2">
        <v>137.28209930052699</v>
      </c>
      <c r="C249">
        <v>78128330</v>
      </c>
      <c r="D249" s="2">
        <v>127.89</v>
      </c>
      <c r="E249" s="2">
        <v>129.75</v>
      </c>
      <c r="F249" s="2">
        <v>127.13</v>
      </c>
      <c r="G249" s="2">
        <f t="shared" si="4"/>
        <v>9.3920993005269935</v>
      </c>
    </row>
    <row r="250" spans="1:7" x14ac:dyDescent="0.3">
      <c r="A250" s="1">
        <v>44321</v>
      </c>
      <c r="B250" s="2">
        <v>137.13299658144899</v>
      </c>
      <c r="C250">
        <v>84000900</v>
      </c>
      <c r="D250" s="2">
        <v>129.19999999999999</v>
      </c>
      <c r="E250" s="2">
        <v>130.44999999999999</v>
      </c>
      <c r="F250" s="2">
        <v>127.97</v>
      </c>
      <c r="G250" s="2">
        <f t="shared" si="4"/>
        <v>7.9329965814490038</v>
      </c>
    </row>
    <row r="251" spans="1:7" x14ac:dyDescent="0.3">
      <c r="A251" s="1">
        <v>44320</v>
      </c>
      <c r="B251" s="2">
        <v>136.98389386237099</v>
      </c>
      <c r="C251">
        <v>137564700</v>
      </c>
      <c r="D251" s="2">
        <v>131.19</v>
      </c>
      <c r="E251" s="2">
        <v>131.48990000000001</v>
      </c>
      <c r="F251" s="2">
        <v>126.7</v>
      </c>
      <c r="G251" s="2">
        <f t="shared" si="4"/>
        <v>5.793893862370993</v>
      </c>
    </row>
    <row r="252" spans="1:7" x14ac:dyDescent="0.3">
      <c r="A252" s="1">
        <v>44319</v>
      </c>
      <c r="B252" s="2">
        <v>136.83479114329299</v>
      </c>
      <c r="C252">
        <v>75135100</v>
      </c>
      <c r="D252" s="2">
        <v>132.04</v>
      </c>
      <c r="E252" s="2">
        <v>134.07</v>
      </c>
      <c r="F252" s="2">
        <v>131.83000000000001</v>
      </c>
      <c r="G252" s="2">
        <f t="shared" si="4"/>
        <v>4.794791143292997</v>
      </c>
    </row>
    <row r="253" spans="1:7" x14ac:dyDescent="0.3">
      <c r="A253" s="1">
        <v>44316</v>
      </c>
      <c r="B253" s="2">
        <v>136.68568842421499</v>
      </c>
      <c r="C253">
        <v>109839500</v>
      </c>
      <c r="D253" s="2">
        <v>131.78</v>
      </c>
      <c r="E253" s="2">
        <v>133.56</v>
      </c>
      <c r="F253" s="2">
        <v>131.065</v>
      </c>
      <c r="G253" s="2">
        <f t="shared" si="4"/>
        <v>4.9056884242149863</v>
      </c>
    </row>
    <row r="254" spans="1:7" x14ac:dyDescent="0.3">
      <c r="A254" s="1">
        <v>44315</v>
      </c>
      <c r="B254" s="2">
        <v>136.53658570513801</v>
      </c>
      <c r="C254">
        <v>151101000</v>
      </c>
      <c r="D254" s="2">
        <v>136.47</v>
      </c>
      <c r="E254" s="2">
        <v>137.07</v>
      </c>
      <c r="F254" s="2">
        <v>132.44999999999999</v>
      </c>
      <c r="G254" s="2">
        <f t="shared" si="4"/>
        <v>6.6585705138010098E-2</v>
      </c>
    </row>
    <row r="255" spans="1:7" x14ac:dyDescent="0.3">
      <c r="A255" s="1">
        <v>44314</v>
      </c>
      <c r="B255" s="2">
        <v>136.38748298606001</v>
      </c>
      <c r="C255">
        <v>107760100</v>
      </c>
      <c r="D255" s="2">
        <v>134.31</v>
      </c>
      <c r="E255" s="2">
        <v>135.02000000000001</v>
      </c>
      <c r="F255" s="2">
        <v>133.08000000000001</v>
      </c>
      <c r="G255" s="2">
        <f t="shared" si="4"/>
        <v>2.077482986060005</v>
      </c>
    </row>
    <row r="256" spans="1:7" x14ac:dyDescent="0.3">
      <c r="A256" s="1">
        <v>44313</v>
      </c>
      <c r="B256" s="2">
        <v>136.23838026698201</v>
      </c>
      <c r="C256">
        <v>66015800</v>
      </c>
      <c r="D256" s="2">
        <v>135.01</v>
      </c>
      <c r="E256" s="2">
        <v>135.41</v>
      </c>
      <c r="F256" s="2">
        <v>134.11000000000001</v>
      </c>
      <c r="G256" s="2">
        <f t="shared" si="4"/>
        <v>1.2283802669820147</v>
      </c>
    </row>
    <row r="257" spans="1:7" x14ac:dyDescent="0.3">
      <c r="A257" s="1">
        <v>44312</v>
      </c>
      <c r="B257" s="2">
        <v>136.089277547904</v>
      </c>
      <c r="C257">
        <v>66905070</v>
      </c>
      <c r="D257" s="2">
        <v>134.83000000000001</v>
      </c>
      <c r="E257" s="2">
        <v>135.06</v>
      </c>
      <c r="F257" s="2">
        <v>133.56</v>
      </c>
      <c r="G257" s="2">
        <f t="shared" si="4"/>
        <v>1.2592775479039915</v>
      </c>
    </row>
    <row r="258" spans="1:7" x14ac:dyDescent="0.3">
      <c r="A258" s="1">
        <v>44309</v>
      </c>
      <c r="B258" s="2">
        <v>135.940174828826</v>
      </c>
      <c r="C258">
        <v>78756780</v>
      </c>
      <c r="D258" s="2">
        <v>132.16</v>
      </c>
      <c r="E258" s="2">
        <v>135.12</v>
      </c>
      <c r="F258" s="2">
        <v>132.16</v>
      </c>
      <c r="G258" s="2">
        <f t="shared" si="4"/>
        <v>3.7801748288260058</v>
      </c>
    </row>
    <row r="259" spans="1:7" x14ac:dyDescent="0.3">
      <c r="A259" s="1">
        <v>44308</v>
      </c>
      <c r="B259" s="2">
        <v>135.791072109748</v>
      </c>
      <c r="C259">
        <v>84566460</v>
      </c>
      <c r="D259" s="2">
        <v>133.04</v>
      </c>
      <c r="E259" s="2">
        <v>134.15</v>
      </c>
      <c r="F259" s="2">
        <v>131.41</v>
      </c>
      <c r="G259" s="2">
        <f t="shared" ref="G259:G322" si="5">B259-D259</f>
        <v>2.7510721097480086</v>
      </c>
    </row>
    <row r="260" spans="1:7" x14ac:dyDescent="0.3">
      <c r="A260" s="1">
        <v>44307</v>
      </c>
      <c r="B260" s="2">
        <v>135.64196939067</v>
      </c>
      <c r="C260">
        <v>68847140</v>
      </c>
      <c r="D260" s="2">
        <v>132.36000000000001</v>
      </c>
      <c r="E260" s="2">
        <v>133.75</v>
      </c>
      <c r="F260" s="2">
        <v>131.30009999999999</v>
      </c>
      <c r="G260" s="2">
        <f t="shared" si="5"/>
        <v>3.2819693906699854</v>
      </c>
    </row>
    <row r="261" spans="1:7" x14ac:dyDescent="0.3">
      <c r="A261" s="1">
        <v>44306</v>
      </c>
      <c r="B261" s="2">
        <v>135.492866671592</v>
      </c>
      <c r="C261">
        <v>94812350</v>
      </c>
      <c r="D261" s="2">
        <v>135.02000000000001</v>
      </c>
      <c r="E261" s="2">
        <v>135.53</v>
      </c>
      <c r="F261" s="2">
        <v>131.81</v>
      </c>
      <c r="G261" s="2">
        <f t="shared" si="5"/>
        <v>0.47286667159198714</v>
      </c>
    </row>
    <row r="262" spans="1:7" x14ac:dyDescent="0.3">
      <c r="A262" s="1">
        <v>44305</v>
      </c>
      <c r="B262" s="2">
        <v>135.34376395251499</v>
      </c>
      <c r="C262">
        <v>94264220</v>
      </c>
      <c r="D262" s="2">
        <v>133.51</v>
      </c>
      <c r="E262" s="2">
        <v>135.47</v>
      </c>
      <c r="F262" s="2">
        <v>133.34</v>
      </c>
      <c r="G262" s="2">
        <f t="shared" si="5"/>
        <v>1.8337639525149996</v>
      </c>
    </row>
    <row r="263" spans="1:7" x14ac:dyDescent="0.3">
      <c r="A263" s="1">
        <v>44302</v>
      </c>
      <c r="B263" s="2">
        <v>135.19466123343699</v>
      </c>
      <c r="C263">
        <v>84922390</v>
      </c>
      <c r="D263" s="2">
        <v>134.30000000000001</v>
      </c>
      <c r="E263" s="2">
        <v>134.66999999999999</v>
      </c>
      <c r="F263" s="2">
        <v>133.28</v>
      </c>
      <c r="G263" s="2">
        <f t="shared" si="5"/>
        <v>0.89466123343697745</v>
      </c>
    </row>
    <row r="264" spans="1:7" x14ac:dyDescent="0.3">
      <c r="A264" s="1">
        <v>44301</v>
      </c>
      <c r="B264" s="2">
        <v>135.04555851435899</v>
      </c>
      <c r="C264">
        <v>89347100</v>
      </c>
      <c r="D264" s="2">
        <v>133.82</v>
      </c>
      <c r="E264" s="3">
        <v>135</v>
      </c>
      <c r="F264" s="2">
        <v>133.63999999999999</v>
      </c>
      <c r="G264" s="2">
        <f t="shared" si="5"/>
        <v>1.225558514358994</v>
      </c>
    </row>
    <row r="265" spans="1:7" x14ac:dyDescent="0.3">
      <c r="A265" s="1">
        <v>44300</v>
      </c>
      <c r="B265" s="2">
        <v>134.89645579528101</v>
      </c>
      <c r="C265">
        <v>87222780</v>
      </c>
      <c r="D265" s="2">
        <v>134.94</v>
      </c>
      <c r="E265" s="3">
        <v>135</v>
      </c>
      <c r="F265" s="2">
        <v>131.655</v>
      </c>
      <c r="G265" s="2">
        <f t="shared" si="5"/>
        <v>-4.3544204718983792E-2</v>
      </c>
    </row>
    <row r="266" spans="1:7" x14ac:dyDescent="0.3">
      <c r="A266" s="1">
        <v>44299</v>
      </c>
      <c r="B266" s="2">
        <v>134.74735307620301</v>
      </c>
      <c r="C266">
        <v>91266550</v>
      </c>
      <c r="D266" s="2">
        <v>132.44</v>
      </c>
      <c r="E266" s="2">
        <v>134.66</v>
      </c>
      <c r="F266" s="2">
        <v>131.93</v>
      </c>
      <c r="G266" s="2">
        <f t="shared" si="5"/>
        <v>2.3073530762030146</v>
      </c>
    </row>
    <row r="267" spans="1:7" x14ac:dyDescent="0.3">
      <c r="A267" s="1">
        <v>44298</v>
      </c>
      <c r="B267" s="2">
        <v>134.59825035712501</v>
      </c>
      <c r="C267">
        <v>91419980</v>
      </c>
      <c r="D267" s="2">
        <v>132.52000000000001</v>
      </c>
      <c r="E267" s="2">
        <v>132.85</v>
      </c>
      <c r="F267" s="2">
        <v>130.63</v>
      </c>
      <c r="G267" s="2">
        <f t="shared" si="5"/>
        <v>2.0782503571250004</v>
      </c>
    </row>
    <row r="268" spans="1:7" x14ac:dyDescent="0.3">
      <c r="A268" s="1">
        <v>44295</v>
      </c>
      <c r="B268" s="2">
        <v>134.44914763804701</v>
      </c>
      <c r="C268">
        <v>106686700</v>
      </c>
      <c r="D268" s="2">
        <v>129.80000000000001</v>
      </c>
      <c r="E268" s="2">
        <v>133.04</v>
      </c>
      <c r="F268" s="2">
        <v>129.47</v>
      </c>
      <c r="G268" s="2">
        <f t="shared" si="5"/>
        <v>4.6491476380469976</v>
      </c>
    </row>
    <row r="269" spans="1:7" x14ac:dyDescent="0.3">
      <c r="A269" s="1">
        <v>44294</v>
      </c>
      <c r="B269" s="2">
        <v>130.36000000000001</v>
      </c>
      <c r="C269">
        <v>88844590</v>
      </c>
      <c r="D269" s="2">
        <v>128.94999999999999</v>
      </c>
      <c r="E269" s="2">
        <v>130.38999999999999</v>
      </c>
      <c r="F269" s="2">
        <v>128.52000000000001</v>
      </c>
      <c r="G269" s="2">
        <f t="shared" si="5"/>
        <v>1.410000000000025</v>
      </c>
    </row>
    <row r="270" spans="1:7" x14ac:dyDescent="0.3">
      <c r="A270" s="1">
        <v>44293</v>
      </c>
      <c r="B270" s="2">
        <v>127.9</v>
      </c>
      <c r="C270">
        <v>83466720</v>
      </c>
      <c r="D270" s="2">
        <v>125.83</v>
      </c>
      <c r="E270" s="2">
        <v>127.92</v>
      </c>
      <c r="F270" s="2">
        <v>125.14</v>
      </c>
      <c r="G270" s="2">
        <f t="shared" si="5"/>
        <v>2.0700000000000074</v>
      </c>
    </row>
    <row r="271" spans="1:7" x14ac:dyDescent="0.3">
      <c r="A271" s="1">
        <v>44292</v>
      </c>
      <c r="B271" s="2">
        <v>126.21</v>
      </c>
      <c r="C271">
        <v>80171250</v>
      </c>
      <c r="D271" s="2">
        <v>126.5</v>
      </c>
      <c r="E271" s="2">
        <v>127.13</v>
      </c>
      <c r="F271" s="2">
        <v>125.65</v>
      </c>
      <c r="G271" s="2">
        <f t="shared" si="5"/>
        <v>-0.29000000000000625</v>
      </c>
    </row>
    <row r="272" spans="1:7" x14ac:dyDescent="0.3">
      <c r="A272" s="1">
        <v>44291</v>
      </c>
      <c r="B272" s="2">
        <v>125.9</v>
      </c>
      <c r="C272">
        <v>88651180</v>
      </c>
      <c r="D272" s="2">
        <v>123.87</v>
      </c>
      <c r="E272" s="2">
        <v>126.1601</v>
      </c>
      <c r="F272" s="2">
        <v>123.07</v>
      </c>
      <c r="G272" s="2">
        <f t="shared" si="5"/>
        <v>2.0300000000000011</v>
      </c>
    </row>
    <row r="273" spans="1:7" x14ac:dyDescent="0.3">
      <c r="A273" s="1">
        <v>44287</v>
      </c>
      <c r="B273" s="3">
        <v>123</v>
      </c>
      <c r="C273">
        <v>75089130</v>
      </c>
      <c r="D273" s="2">
        <v>123.66</v>
      </c>
      <c r="E273" s="2">
        <v>124.18</v>
      </c>
      <c r="F273" s="2">
        <v>122.49</v>
      </c>
      <c r="G273" s="2">
        <f t="shared" si="5"/>
        <v>-0.65999999999999659</v>
      </c>
    </row>
    <row r="274" spans="1:7" x14ac:dyDescent="0.3">
      <c r="A274" s="1">
        <v>44286</v>
      </c>
      <c r="B274" s="2">
        <v>122.15</v>
      </c>
      <c r="C274">
        <v>118323800</v>
      </c>
      <c r="D274" s="2">
        <v>121.65</v>
      </c>
      <c r="E274" s="2">
        <v>123.52</v>
      </c>
      <c r="F274" s="2">
        <v>121.15</v>
      </c>
      <c r="G274" s="2">
        <f t="shared" si="5"/>
        <v>0.5</v>
      </c>
    </row>
    <row r="275" spans="1:7" x14ac:dyDescent="0.3">
      <c r="A275" s="1">
        <v>44285</v>
      </c>
      <c r="B275" s="2">
        <v>119.9</v>
      </c>
      <c r="C275">
        <v>85671920</v>
      </c>
      <c r="D275" s="2">
        <v>120.11</v>
      </c>
      <c r="E275" s="2">
        <v>120.40309999999999</v>
      </c>
      <c r="F275" s="2">
        <v>118.86</v>
      </c>
      <c r="G275" s="2">
        <f t="shared" si="5"/>
        <v>-0.20999999999999375</v>
      </c>
    </row>
    <row r="276" spans="1:7" x14ac:dyDescent="0.3">
      <c r="A276" s="1">
        <v>44284</v>
      </c>
      <c r="B276" s="2">
        <v>121.39</v>
      </c>
      <c r="C276">
        <v>80819200</v>
      </c>
      <c r="D276" s="2">
        <v>121.65</v>
      </c>
      <c r="E276" s="2">
        <v>122.58</v>
      </c>
      <c r="F276" s="2">
        <v>120.7299</v>
      </c>
      <c r="G276" s="2">
        <f t="shared" si="5"/>
        <v>-0.26000000000000512</v>
      </c>
    </row>
    <row r="277" spans="1:7" x14ac:dyDescent="0.3">
      <c r="A277" s="1">
        <v>44281</v>
      </c>
      <c r="B277" s="2">
        <v>121.21</v>
      </c>
      <c r="C277">
        <v>94071230</v>
      </c>
      <c r="D277" s="2">
        <v>120.35</v>
      </c>
      <c r="E277" s="2">
        <v>121.48</v>
      </c>
      <c r="F277" s="2">
        <v>118.92</v>
      </c>
      <c r="G277" s="2">
        <f t="shared" si="5"/>
        <v>0.85999999999999943</v>
      </c>
    </row>
    <row r="278" spans="1:7" x14ac:dyDescent="0.3">
      <c r="A278" s="1">
        <v>44280</v>
      </c>
      <c r="B278" s="2">
        <v>120.59</v>
      </c>
      <c r="C278">
        <v>98844680</v>
      </c>
      <c r="D278" s="2">
        <v>119.54</v>
      </c>
      <c r="E278" s="2">
        <v>121.66</v>
      </c>
      <c r="F278" s="3">
        <v>119</v>
      </c>
      <c r="G278" s="2">
        <f t="shared" si="5"/>
        <v>1.0499999999999972</v>
      </c>
    </row>
    <row r="279" spans="1:7" x14ac:dyDescent="0.3">
      <c r="A279" s="1">
        <v>44279</v>
      </c>
      <c r="B279" s="2">
        <v>120.09</v>
      </c>
      <c r="C279">
        <v>88530490</v>
      </c>
      <c r="D279" s="2">
        <v>122.82</v>
      </c>
      <c r="E279" s="2">
        <v>122.9</v>
      </c>
      <c r="F279" s="2">
        <v>120.065</v>
      </c>
      <c r="G279" s="2">
        <f t="shared" si="5"/>
        <v>-2.7299999999999898</v>
      </c>
    </row>
    <row r="280" spans="1:7" x14ac:dyDescent="0.3">
      <c r="A280" s="1">
        <v>44278</v>
      </c>
      <c r="B280" s="2">
        <v>122.54</v>
      </c>
      <c r="C280">
        <v>95467140</v>
      </c>
      <c r="D280" s="2">
        <v>123.33</v>
      </c>
      <c r="E280" s="2">
        <v>124.24</v>
      </c>
      <c r="F280" s="2">
        <v>122.14</v>
      </c>
      <c r="G280" s="2">
        <f t="shared" si="5"/>
        <v>-0.78999999999999204</v>
      </c>
    </row>
    <row r="281" spans="1:7" x14ac:dyDescent="0.3">
      <c r="A281" s="1">
        <v>44277</v>
      </c>
      <c r="B281" s="2">
        <v>123.39</v>
      </c>
      <c r="C281">
        <v>111912300</v>
      </c>
      <c r="D281" s="2">
        <v>120.33</v>
      </c>
      <c r="E281" s="2">
        <v>123.87</v>
      </c>
      <c r="F281" s="2">
        <v>120.26</v>
      </c>
      <c r="G281" s="2">
        <f t="shared" si="5"/>
        <v>3.0600000000000023</v>
      </c>
    </row>
    <row r="282" spans="1:7" x14ac:dyDescent="0.3">
      <c r="A282" s="1">
        <v>44274</v>
      </c>
      <c r="B282" s="2">
        <v>119.99</v>
      </c>
      <c r="C282">
        <v>185549500</v>
      </c>
      <c r="D282" s="2">
        <v>119.9</v>
      </c>
      <c r="E282" s="2">
        <v>121.43</v>
      </c>
      <c r="F282" s="2">
        <v>119.675</v>
      </c>
      <c r="G282" s="2">
        <f t="shared" si="5"/>
        <v>8.99999999999892E-2</v>
      </c>
    </row>
    <row r="283" spans="1:7" x14ac:dyDescent="0.3">
      <c r="A283" s="1">
        <v>44273</v>
      </c>
      <c r="B283" s="2">
        <v>120.53</v>
      </c>
      <c r="C283">
        <v>121469800</v>
      </c>
      <c r="D283" s="2">
        <v>122.88</v>
      </c>
      <c r="E283" s="2">
        <v>123.18</v>
      </c>
      <c r="F283" s="2">
        <v>120.32</v>
      </c>
      <c r="G283" s="2">
        <f t="shared" si="5"/>
        <v>-2.3499999999999943</v>
      </c>
    </row>
    <row r="284" spans="1:7" x14ac:dyDescent="0.3">
      <c r="A284" s="1">
        <v>44272</v>
      </c>
      <c r="B284" s="2">
        <v>124.76</v>
      </c>
      <c r="C284">
        <v>111932600</v>
      </c>
      <c r="D284" s="2">
        <v>124.05</v>
      </c>
      <c r="E284" s="2">
        <v>125.8599</v>
      </c>
      <c r="F284" s="2">
        <v>122.336</v>
      </c>
      <c r="G284" s="2">
        <f t="shared" si="5"/>
        <v>0.71000000000000796</v>
      </c>
    </row>
    <row r="285" spans="1:7" x14ac:dyDescent="0.3">
      <c r="A285" s="1">
        <v>44271</v>
      </c>
      <c r="B285" s="2">
        <v>125.57</v>
      </c>
      <c r="C285">
        <v>115227900</v>
      </c>
      <c r="D285" s="2">
        <v>125.7</v>
      </c>
      <c r="E285" s="2">
        <v>127.22</v>
      </c>
      <c r="F285" s="2">
        <v>124.715</v>
      </c>
      <c r="G285" s="2">
        <f t="shared" si="5"/>
        <v>-0.13000000000000966</v>
      </c>
    </row>
    <row r="286" spans="1:7" x14ac:dyDescent="0.3">
      <c r="A286" s="1">
        <v>44270</v>
      </c>
      <c r="B286" s="2">
        <v>123.99</v>
      </c>
      <c r="C286">
        <v>92590560</v>
      </c>
      <c r="D286" s="2">
        <v>121.41</v>
      </c>
      <c r="E286" s="3">
        <v>124</v>
      </c>
      <c r="F286" s="2">
        <v>120.42</v>
      </c>
      <c r="G286" s="2">
        <f t="shared" si="5"/>
        <v>2.5799999999999983</v>
      </c>
    </row>
    <row r="287" spans="1:7" x14ac:dyDescent="0.3">
      <c r="A287" s="1">
        <v>44267</v>
      </c>
      <c r="B287" s="2">
        <v>121.03</v>
      </c>
      <c r="C287">
        <v>88105050</v>
      </c>
      <c r="D287" s="2">
        <v>120.4</v>
      </c>
      <c r="E287" s="2">
        <v>121.17</v>
      </c>
      <c r="F287" s="2">
        <v>119.16</v>
      </c>
      <c r="G287" s="2">
        <f t="shared" si="5"/>
        <v>0.62999999999999545</v>
      </c>
    </row>
    <row r="288" spans="1:7" x14ac:dyDescent="0.3">
      <c r="A288" s="1">
        <v>44266</v>
      </c>
      <c r="B288" s="2">
        <v>121.96</v>
      </c>
      <c r="C288">
        <v>103026500</v>
      </c>
      <c r="D288" s="2">
        <v>122.54</v>
      </c>
      <c r="E288" s="2">
        <v>123.21</v>
      </c>
      <c r="F288" s="2">
        <v>121.26</v>
      </c>
      <c r="G288" s="2">
        <f t="shared" si="5"/>
        <v>-0.58000000000001251</v>
      </c>
    </row>
    <row r="289" spans="1:7" x14ac:dyDescent="0.3">
      <c r="A289" s="1">
        <v>44265</v>
      </c>
      <c r="B289" s="2">
        <v>119.98</v>
      </c>
      <c r="C289">
        <v>111943300</v>
      </c>
      <c r="D289" s="2">
        <v>121.69</v>
      </c>
      <c r="E289" s="2">
        <v>122.17</v>
      </c>
      <c r="F289" s="2">
        <v>119.45</v>
      </c>
      <c r="G289" s="2">
        <f t="shared" si="5"/>
        <v>-1.7099999999999937</v>
      </c>
    </row>
    <row r="290" spans="1:7" x14ac:dyDescent="0.3">
      <c r="A290" s="1">
        <v>44264</v>
      </c>
      <c r="B290" s="2">
        <v>121.08499999999999</v>
      </c>
      <c r="C290">
        <v>129525800</v>
      </c>
      <c r="D290" s="2">
        <v>119.03</v>
      </c>
      <c r="E290" s="2">
        <v>122.06</v>
      </c>
      <c r="F290" s="2">
        <v>118.79</v>
      </c>
      <c r="G290" s="2">
        <f t="shared" si="5"/>
        <v>2.0549999999999926</v>
      </c>
    </row>
    <row r="291" spans="1:7" x14ac:dyDescent="0.3">
      <c r="A291" s="1">
        <v>44263</v>
      </c>
      <c r="B291" s="2">
        <v>116.36</v>
      </c>
      <c r="C291">
        <v>154376600</v>
      </c>
      <c r="D291" s="2">
        <v>120.93</v>
      </c>
      <c r="E291" s="3">
        <v>121</v>
      </c>
      <c r="F291" s="2">
        <v>116.21</v>
      </c>
      <c r="G291" s="2">
        <f t="shared" si="5"/>
        <v>-4.5700000000000074</v>
      </c>
    </row>
    <row r="292" spans="1:7" x14ac:dyDescent="0.3">
      <c r="A292" s="1">
        <v>44260</v>
      </c>
      <c r="B292" s="2">
        <v>121.42</v>
      </c>
      <c r="C292">
        <v>153766600</v>
      </c>
      <c r="D292" s="2">
        <v>120.98</v>
      </c>
      <c r="E292" s="2">
        <v>121.935</v>
      </c>
      <c r="F292" s="2">
        <v>117.57</v>
      </c>
      <c r="G292" s="2">
        <f t="shared" si="5"/>
        <v>0.43999999999999773</v>
      </c>
    </row>
    <row r="293" spans="1:7" x14ac:dyDescent="0.3">
      <c r="A293" s="1">
        <v>44259</v>
      </c>
      <c r="B293" s="2">
        <v>120.13</v>
      </c>
      <c r="C293">
        <v>178155000</v>
      </c>
      <c r="D293" s="2">
        <v>121.75</v>
      </c>
      <c r="E293" s="2">
        <v>123.6</v>
      </c>
      <c r="F293" s="2">
        <v>118.62</v>
      </c>
      <c r="G293" s="2">
        <f t="shared" si="5"/>
        <v>-1.6200000000000045</v>
      </c>
    </row>
    <row r="294" spans="1:7" x14ac:dyDescent="0.3">
      <c r="A294" s="1">
        <v>44258</v>
      </c>
      <c r="B294" s="2">
        <v>122.06</v>
      </c>
      <c r="C294">
        <v>112966300</v>
      </c>
      <c r="D294" s="2">
        <v>124.81</v>
      </c>
      <c r="E294" s="2">
        <v>125.71</v>
      </c>
      <c r="F294" s="2">
        <v>121.84</v>
      </c>
      <c r="G294" s="2">
        <f t="shared" si="5"/>
        <v>-2.75</v>
      </c>
    </row>
    <row r="295" spans="1:7" x14ac:dyDescent="0.3">
      <c r="A295" s="1">
        <v>44257</v>
      </c>
      <c r="B295" s="2">
        <v>125.12</v>
      </c>
      <c r="C295">
        <v>102260900</v>
      </c>
      <c r="D295" s="2">
        <v>128.41</v>
      </c>
      <c r="E295" s="2">
        <v>128.72</v>
      </c>
      <c r="F295" s="2">
        <v>125.01</v>
      </c>
      <c r="G295" s="2">
        <f t="shared" si="5"/>
        <v>-3.289999999999992</v>
      </c>
    </row>
    <row r="296" spans="1:7" x14ac:dyDescent="0.3">
      <c r="A296" s="1">
        <v>44256</v>
      </c>
      <c r="B296" s="2">
        <v>127.79</v>
      </c>
      <c r="C296">
        <v>116307900</v>
      </c>
      <c r="D296" s="2">
        <v>123.75</v>
      </c>
      <c r="E296" s="2">
        <v>127.93</v>
      </c>
      <c r="F296" s="2">
        <v>122.79</v>
      </c>
      <c r="G296" s="2">
        <f t="shared" si="5"/>
        <v>4.0400000000000063</v>
      </c>
    </row>
    <row r="297" spans="1:7" x14ac:dyDescent="0.3">
      <c r="A297" s="1">
        <v>44253</v>
      </c>
      <c r="B297" s="2">
        <v>121.26</v>
      </c>
      <c r="C297">
        <v>164560400</v>
      </c>
      <c r="D297" s="2">
        <v>122.59</v>
      </c>
      <c r="E297" s="2">
        <v>124.85</v>
      </c>
      <c r="F297" s="2">
        <v>121.2</v>
      </c>
      <c r="G297" s="2">
        <f t="shared" si="5"/>
        <v>-1.3299999999999983</v>
      </c>
    </row>
    <row r="298" spans="1:7" x14ac:dyDescent="0.3">
      <c r="A298" s="1">
        <v>44252</v>
      </c>
      <c r="B298" s="2">
        <v>120.99</v>
      </c>
      <c r="C298">
        <v>148199500</v>
      </c>
      <c r="D298" s="2">
        <v>124.68</v>
      </c>
      <c r="E298" s="2">
        <v>126.4585</v>
      </c>
      <c r="F298" s="2">
        <v>120.54</v>
      </c>
      <c r="G298" s="2">
        <f t="shared" si="5"/>
        <v>-3.6900000000000119</v>
      </c>
    </row>
    <row r="299" spans="1:7" x14ac:dyDescent="0.3">
      <c r="A299" s="1">
        <v>44251</v>
      </c>
      <c r="B299" s="2">
        <v>125.35</v>
      </c>
      <c r="C299">
        <v>111039900</v>
      </c>
      <c r="D299" s="2">
        <v>124.94</v>
      </c>
      <c r="E299" s="2">
        <v>125.56</v>
      </c>
      <c r="F299" s="2">
        <v>122.23</v>
      </c>
      <c r="G299" s="2">
        <f t="shared" si="5"/>
        <v>0.40999999999999659</v>
      </c>
    </row>
    <row r="300" spans="1:7" x14ac:dyDescent="0.3">
      <c r="A300" s="1">
        <v>44250</v>
      </c>
      <c r="B300" s="2">
        <v>125.86</v>
      </c>
      <c r="C300">
        <v>158273000</v>
      </c>
      <c r="D300" s="2">
        <v>123.76</v>
      </c>
      <c r="E300" s="2">
        <v>126.71</v>
      </c>
      <c r="F300" s="2">
        <v>118.39</v>
      </c>
      <c r="G300" s="2">
        <f t="shared" si="5"/>
        <v>2.0999999999999943</v>
      </c>
    </row>
    <row r="301" spans="1:7" x14ac:dyDescent="0.3">
      <c r="A301" s="1">
        <v>44249</v>
      </c>
      <c r="B301" s="3">
        <v>126</v>
      </c>
      <c r="C301">
        <v>103916400</v>
      </c>
      <c r="D301" s="2">
        <v>128.01</v>
      </c>
      <c r="E301" s="2">
        <v>129.72</v>
      </c>
      <c r="F301" s="2">
        <v>125.6</v>
      </c>
      <c r="G301" s="2">
        <f t="shared" si="5"/>
        <v>-2.0099999999999909</v>
      </c>
    </row>
    <row r="302" spans="1:7" x14ac:dyDescent="0.3">
      <c r="A302" s="1">
        <v>44246</v>
      </c>
      <c r="B302" s="2">
        <v>129.87</v>
      </c>
      <c r="C302">
        <v>87668830</v>
      </c>
      <c r="D302" s="2">
        <v>130.24</v>
      </c>
      <c r="E302" s="2">
        <v>130.71</v>
      </c>
      <c r="F302" s="2">
        <v>128.80000000000001</v>
      </c>
      <c r="G302" s="2">
        <f t="shared" si="5"/>
        <v>-0.37000000000000455</v>
      </c>
    </row>
    <row r="303" spans="1:7" x14ac:dyDescent="0.3">
      <c r="A303" s="1">
        <v>44245</v>
      </c>
      <c r="B303" s="2">
        <v>129.71</v>
      </c>
      <c r="C303">
        <v>96856750</v>
      </c>
      <c r="D303" s="2">
        <v>129.19999999999999</v>
      </c>
      <c r="E303" s="2">
        <v>129.995</v>
      </c>
      <c r="F303" s="2">
        <v>127.41</v>
      </c>
      <c r="G303" s="2">
        <f t="shared" si="5"/>
        <v>0.51000000000001933</v>
      </c>
    </row>
    <row r="304" spans="1:7" x14ac:dyDescent="0.3">
      <c r="A304" s="1">
        <v>44244</v>
      </c>
      <c r="B304" s="2">
        <v>130.84</v>
      </c>
      <c r="C304">
        <v>98085250</v>
      </c>
      <c r="D304" s="2">
        <v>131.25</v>
      </c>
      <c r="E304" s="2">
        <v>132.22</v>
      </c>
      <c r="F304" s="2">
        <v>129.47</v>
      </c>
      <c r="G304" s="2">
        <f t="shared" si="5"/>
        <v>-0.40999999999999659</v>
      </c>
    </row>
    <row r="305" spans="1:7" x14ac:dyDescent="0.3">
      <c r="A305" s="1">
        <v>44243</v>
      </c>
      <c r="B305" s="2">
        <v>133.19</v>
      </c>
      <c r="C305">
        <v>80576320</v>
      </c>
      <c r="D305" s="2">
        <v>135.49</v>
      </c>
      <c r="E305" s="2">
        <v>136.01</v>
      </c>
      <c r="F305" s="2">
        <v>132.79</v>
      </c>
      <c r="G305" s="2">
        <f t="shared" si="5"/>
        <v>-2.3000000000000114</v>
      </c>
    </row>
    <row r="306" spans="1:7" x14ac:dyDescent="0.3">
      <c r="A306" s="1">
        <v>44239</v>
      </c>
      <c r="B306" s="2">
        <v>135.37</v>
      </c>
      <c r="C306">
        <v>60145130</v>
      </c>
      <c r="D306" s="2">
        <v>134.35</v>
      </c>
      <c r="E306" s="2">
        <v>135.53</v>
      </c>
      <c r="F306" s="2">
        <v>133.69210000000001</v>
      </c>
      <c r="G306" s="2">
        <f t="shared" si="5"/>
        <v>1.0200000000000102</v>
      </c>
    </row>
    <row r="307" spans="1:7" x14ac:dyDescent="0.3">
      <c r="A307" s="1">
        <v>44238</v>
      </c>
      <c r="B307" s="2">
        <v>135.13</v>
      </c>
      <c r="C307">
        <v>64280030</v>
      </c>
      <c r="D307" s="2">
        <v>135.9</v>
      </c>
      <c r="E307" s="2">
        <v>136.38999999999999</v>
      </c>
      <c r="F307" s="2">
        <v>133.77000000000001</v>
      </c>
      <c r="G307" s="2">
        <f t="shared" si="5"/>
        <v>-0.77000000000001023</v>
      </c>
    </row>
    <row r="308" spans="1:7" x14ac:dyDescent="0.3">
      <c r="A308" s="1">
        <v>44237</v>
      </c>
      <c r="B308" s="2">
        <v>135.38999999999999</v>
      </c>
      <c r="C308">
        <v>73046560</v>
      </c>
      <c r="D308" s="2">
        <v>136.47999999999999</v>
      </c>
      <c r="E308" s="2">
        <v>136.99</v>
      </c>
      <c r="F308" s="2">
        <v>134.4</v>
      </c>
      <c r="G308" s="2">
        <f t="shared" si="5"/>
        <v>-1.0900000000000034</v>
      </c>
    </row>
    <row r="309" spans="1:7" x14ac:dyDescent="0.3">
      <c r="A309" s="1">
        <v>44236</v>
      </c>
      <c r="B309" s="2">
        <v>136.01</v>
      </c>
      <c r="C309">
        <v>76774210</v>
      </c>
      <c r="D309" s="2">
        <v>136.62</v>
      </c>
      <c r="E309" s="2">
        <v>137.87700000000001</v>
      </c>
      <c r="F309" s="2">
        <v>135.85</v>
      </c>
      <c r="G309" s="2">
        <f t="shared" si="5"/>
        <v>-0.61000000000001364</v>
      </c>
    </row>
    <row r="310" spans="1:7" x14ac:dyDescent="0.3">
      <c r="A310" s="1">
        <v>44235</v>
      </c>
      <c r="B310" s="2">
        <v>136.91</v>
      </c>
      <c r="C310">
        <v>71297210</v>
      </c>
      <c r="D310" s="2">
        <v>136.03</v>
      </c>
      <c r="E310" s="2">
        <v>136.96</v>
      </c>
      <c r="F310" s="2">
        <v>134.91999999999999</v>
      </c>
      <c r="G310" s="2">
        <f t="shared" si="5"/>
        <v>0.87999999999999545</v>
      </c>
    </row>
    <row r="311" spans="1:7" x14ac:dyDescent="0.3">
      <c r="A311" s="1">
        <v>44232</v>
      </c>
      <c r="B311" s="2">
        <v>136.76</v>
      </c>
      <c r="C311">
        <v>75693830</v>
      </c>
      <c r="D311" s="2">
        <v>137.35</v>
      </c>
      <c r="E311" s="2">
        <v>137.41999999999999</v>
      </c>
      <c r="F311" s="2">
        <v>135.86000000000001</v>
      </c>
      <c r="G311" s="2">
        <f t="shared" si="5"/>
        <v>-0.59000000000000341</v>
      </c>
    </row>
    <row r="312" spans="1:7" x14ac:dyDescent="0.3">
      <c r="A312" s="1">
        <v>44231</v>
      </c>
      <c r="B312" s="2">
        <v>137.38999999999999</v>
      </c>
      <c r="C312">
        <v>84183060</v>
      </c>
      <c r="D312" s="2">
        <v>136.30000000000001</v>
      </c>
      <c r="E312" s="2">
        <v>137.4</v>
      </c>
      <c r="F312" s="2">
        <v>134.59</v>
      </c>
      <c r="G312" s="2">
        <f t="shared" si="5"/>
        <v>1.089999999999975</v>
      </c>
    </row>
    <row r="313" spans="1:7" x14ac:dyDescent="0.3">
      <c r="A313" s="1">
        <v>44230</v>
      </c>
      <c r="B313" s="2">
        <v>133.94</v>
      </c>
      <c r="C313">
        <v>89880940</v>
      </c>
      <c r="D313" s="2">
        <v>135.76</v>
      </c>
      <c r="E313" s="2">
        <v>135.77000000000001</v>
      </c>
      <c r="F313" s="2">
        <v>133.61000000000001</v>
      </c>
      <c r="G313" s="2">
        <f t="shared" si="5"/>
        <v>-1.8199999999999932</v>
      </c>
    </row>
    <row r="314" spans="1:7" x14ac:dyDescent="0.3">
      <c r="A314" s="1">
        <v>44229</v>
      </c>
      <c r="B314" s="2">
        <v>134.99</v>
      </c>
      <c r="C314">
        <v>83305370</v>
      </c>
      <c r="D314" s="2">
        <v>135.72999999999999</v>
      </c>
      <c r="E314" s="2">
        <v>136.31</v>
      </c>
      <c r="F314" s="2">
        <v>134.61000000000001</v>
      </c>
      <c r="G314" s="2">
        <f t="shared" si="5"/>
        <v>-0.73999999999998067</v>
      </c>
    </row>
    <row r="315" spans="1:7" x14ac:dyDescent="0.3">
      <c r="A315" s="1">
        <v>44228</v>
      </c>
      <c r="B315" s="2">
        <v>134.13999999999999</v>
      </c>
      <c r="C315">
        <v>106239800</v>
      </c>
      <c r="D315" s="2">
        <v>133.75</v>
      </c>
      <c r="E315" s="2">
        <v>135.38</v>
      </c>
      <c r="F315" s="2">
        <v>130.93</v>
      </c>
      <c r="G315" s="2">
        <f t="shared" si="5"/>
        <v>0.38999999999998636</v>
      </c>
    </row>
    <row r="316" spans="1:7" x14ac:dyDescent="0.3">
      <c r="A316" s="1">
        <v>44225</v>
      </c>
      <c r="B316" s="2">
        <v>131.96</v>
      </c>
      <c r="C316">
        <v>177523800</v>
      </c>
      <c r="D316" s="2">
        <v>135.83000000000001</v>
      </c>
      <c r="E316" s="2">
        <v>136.74</v>
      </c>
      <c r="F316" s="2">
        <v>130.21</v>
      </c>
      <c r="G316" s="2">
        <f t="shared" si="5"/>
        <v>-3.8700000000000045</v>
      </c>
    </row>
    <row r="317" spans="1:7" x14ac:dyDescent="0.3">
      <c r="A317" s="1">
        <v>44224</v>
      </c>
      <c r="B317" s="2">
        <v>137.09</v>
      </c>
      <c r="C317">
        <v>142621100</v>
      </c>
      <c r="D317" s="2">
        <v>139.52000000000001</v>
      </c>
      <c r="E317" s="2">
        <v>141.99</v>
      </c>
      <c r="F317" s="2">
        <v>136.69999999999999</v>
      </c>
      <c r="G317" s="2">
        <f t="shared" si="5"/>
        <v>-2.4300000000000068</v>
      </c>
    </row>
    <row r="318" spans="1:7" x14ac:dyDescent="0.3">
      <c r="A318" s="1">
        <v>44223</v>
      </c>
      <c r="B318" s="2">
        <v>142.06</v>
      </c>
      <c r="C318">
        <v>140843800</v>
      </c>
      <c r="D318" s="2">
        <v>143.43</v>
      </c>
      <c r="E318" s="2">
        <v>144.30000000000001</v>
      </c>
      <c r="F318" s="2">
        <v>140.41</v>
      </c>
      <c r="G318" s="2">
        <f t="shared" si="5"/>
        <v>-1.3700000000000045</v>
      </c>
    </row>
    <row r="319" spans="1:7" x14ac:dyDescent="0.3">
      <c r="A319" s="1">
        <v>44222</v>
      </c>
      <c r="B319" s="2">
        <v>143.16</v>
      </c>
      <c r="C319">
        <v>98390560</v>
      </c>
      <c r="D319" s="2">
        <v>143.6</v>
      </c>
      <c r="E319" s="2">
        <v>144.30000000000001</v>
      </c>
      <c r="F319" s="2">
        <v>141.37</v>
      </c>
      <c r="G319" s="2">
        <f t="shared" si="5"/>
        <v>-0.43999999999999773</v>
      </c>
    </row>
    <row r="320" spans="1:7" x14ac:dyDescent="0.3">
      <c r="A320" s="1">
        <v>44221</v>
      </c>
      <c r="B320" s="2">
        <v>142.91999999999999</v>
      </c>
      <c r="C320">
        <v>157611700</v>
      </c>
      <c r="D320" s="2">
        <v>143.07</v>
      </c>
      <c r="E320" s="2">
        <v>145.09</v>
      </c>
      <c r="F320" s="2">
        <v>136.54</v>
      </c>
      <c r="G320" s="2">
        <f t="shared" si="5"/>
        <v>-0.15000000000000568</v>
      </c>
    </row>
    <row r="321" spans="1:7" x14ac:dyDescent="0.3">
      <c r="A321" s="1">
        <v>44218</v>
      </c>
      <c r="B321" s="2">
        <v>139.07</v>
      </c>
      <c r="C321">
        <v>114459400</v>
      </c>
      <c r="D321" s="2">
        <v>136.28</v>
      </c>
      <c r="E321" s="2">
        <v>139.85</v>
      </c>
      <c r="F321" s="2">
        <v>135.02000000000001</v>
      </c>
      <c r="G321" s="2">
        <f t="shared" si="5"/>
        <v>2.789999999999992</v>
      </c>
    </row>
    <row r="322" spans="1:7" x14ac:dyDescent="0.3">
      <c r="A322" s="1">
        <v>44217</v>
      </c>
      <c r="B322" s="2">
        <v>136.87</v>
      </c>
      <c r="C322">
        <v>120529500</v>
      </c>
      <c r="D322" s="2">
        <v>133.80000000000001</v>
      </c>
      <c r="E322" s="2">
        <v>139.66999999999999</v>
      </c>
      <c r="F322" s="2">
        <v>133.59</v>
      </c>
      <c r="G322" s="2">
        <f t="shared" si="5"/>
        <v>3.0699999999999932</v>
      </c>
    </row>
    <row r="323" spans="1:7" x14ac:dyDescent="0.3">
      <c r="A323" s="1">
        <v>44216</v>
      </c>
      <c r="B323" s="2">
        <v>132.03</v>
      </c>
      <c r="C323">
        <v>104319500</v>
      </c>
      <c r="D323" s="2">
        <v>128.66</v>
      </c>
      <c r="E323" s="2">
        <v>132.49</v>
      </c>
      <c r="F323" s="2">
        <v>128.55000000000001</v>
      </c>
      <c r="G323" s="2">
        <f t="shared" ref="G323:G386" si="6">B323-D323</f>
        <v>3.3700000000000045</v>
      </c>
    </row>
    <row r="324" spans="1:7" x14ac:dyDescent="0.3">
      <c r="A324" s="1">
        <v>44215</v>
      </c>
      <c r="B324" s="2">
        <v>127.83</v>
      </c>
      <c r="C324">
        <v>90757330</v>
      </c>
      <c r="D324" s="2">
        <v>127.78</v>
      </c>
      <c r="E324" s="2">
        <v>128.71</v>
      </c>
      <c r="F324" s="2">
        <v>126.938</v>
      </c>
      <c r="G324" s="2">
        <f t="shared" si="6"/>
        <v>4.9999999999997158E-2</v>
      </c>
    </row>
    <row r="325" spans="1:7" x14ac:dyDescent="0.3">
      <c r="A325" s="1">
        <v>44211</v>
      </c>
      <c r="B325" s="2">
        <v>127.14</v>
      </c>
      <c r="C325">
        <v>111598500</v>
      </c>
      <c r="D325" s="2">
        <v>128.78</v>
      </c>
      <c r="E325" s="2">
        <v>130.2242</v>
      </c>
      <c r="F325" s="3">
        <v>127</v>
      </c>
      <c r="G325" s="2">
        <f t="shared" si="6"/>
        <v>-1.6400000000000006</v>
      </c>
    </row>
    <row r="326" spans="1:7" x14ac:dyDescent="0.3">
      <c r="A326" s="1">
        <v>44210</v>
      </c>
      <c r="B326" s="2">
        <v>128.91</v>
      </c>
      <c r="C326">
        <v>90221760</v>
      </c>
      <c r="D326" s="2">
        <v>130.80000000000001</v>
      </c>
      <c r="E326" s="3">
        <v>131</v>
      </c>
      <c r="F326" s="2">
        <v>128.76</v>
      </c>
      <c r="G326" s="2">
        <f t="shared" si="6"/>
        <v>-1.8900000000000148</v>
      </c>
    </row>
    <row r="327" spans="1:7" x14ac:dyDescent="0.3">
      <c r="A327" s="1">
        <v>44209</v>
      </c>
      <c r="B327" s="2">
        <v>130.88999999999999</v>
      </c>
      <c r="C327">
        <v>88636830</v>
      </c>
      <c r="D327" s="2">
        <v>128.76</v>
      </c>
      <c r="E327" s="2">
        <v>131.44999999999999</v>
      </c>
      <c r="F327" s="2">
        <v>128.49</v>
      </c>
      <c r="G327" s="2">
        <f t="shared" si="6"/>
        <v>2.1299999999999955</v>
      </c>
    </row>
    <row r="328" spans="1:7" x14ac:dyDescent="0.3">
      <c r="A328" s="1">
        <v>44208</v>
      </c>
      <c r="B328" s="2">
        <v>128.80000000000001</v>
      </c>
      <c r="C328">
        <v>91951150</v>
      </c>
      <c r="D328" s="2">
        <v>128.5</v>
      </c>
      <c r="E328" s="2">
        <v>129.69</v>
      </c>
      <c r="F328" s="2">
        <v>126.86</v>
      </c>
      <c r="G328" s="2">
        <f t="shared" si="6"/>
        <v>0.30000000000001137</v>
      </c>
    </row>
    <row r="329" spans="1:7" x14ac:dyDescent="0.3">
      <c r="A329" s="1">
        <v>44207</v>
      </c>
      <c r="B329" s="2">
        <v>128.97999999999999</v>
      </c>
      <c r="C329">
        <v>100620900</v>
      </c>
      <c r="D329" s="2">
        <v>129.19</v>
      </c>
      <c r="E329" s="2">
        <v>130.16999999999999</v>
      </c>
      <c r="F329" s="2">
        <v>128.5</v>
      </c>
      <c r="G329" s="2">
        <f t="shared" si="6"/>
        <v>-0.21000000000000796</v>
      </c>
    </row>
    <row r="330" spans="1:7" x14ac:dyDescent="0.3">
      <c r="A330" s="1">
        <v>44204</v>
      </c>
      <c r="B330" s="2">
        <v>132.05000000000001</v>
      </c>
      <c r="C330">
        <v>105158200</v>
      </c>
      <c r="D330" s="2">
        <v>132.43</v>
      </c>
      <c r="E330" s="2">
        <v>132.63</v>
      </c>
      <c r="F330" s="2">
        <v>130.22999999999999</v>
      </c>
      <c r="G330" s="2">
        <f t="shared" si="6"/>
        <v>-0.37999999999999545</v>
      </c>
    </row>
    <row r="331" spans="1:7" x14ac:dyDescent="0.3">
      <c r="A331" s="1">
        <v>44203</v>
      </c>
      <c r="B331" s="2">
        <v>130.91999999999999</v>
      </c>
      <c r="C331">
        <v>109578200</v>
      </c>
      <c r="D331" s="2">
        <v>128.36000000000001</v>
      </c>
      <c r="E331" s="2">
        <v>131.63</v>
      </c>
      <c r="F331" s="2">
        <v>127.86</v>
      </c>
      <c r="G331" s="2">
        <f t="shared" si="6"/>
        <v>2.5599999999999739</v>
      </c>
    </row>
    <row r="332" spans="1:7" x14ac:dyDescent="0.3">
      <c r="A332" s="1">
        <v>44202</v>
      </c>
      <c r="B332" s="2">
        <v>126.6</v>
      </c>
      <c r="C332">
        <v>155088000</v>
      </c>
      <c r="D332" s="2">
        <v>127.72</v>
      </c>
      <c r="E332" s="2">
        <v>131.04990000000001</v>
      </c>
      <c r="F332" s="2">
        <v>126.38200000000001</v>
      </c>
      <c r="G332" s="2">
        <f t="shared" si="6"/>
        <v>-1.1200000000000045</v>
      </c>
    </row>
    <row r="333" spans="1:7" x14ac:dyDescent="0.3">
      <c r="A333" s="1">
        <v>44201</v>
      </c>
      <c r="B333" s="2">
        <v>131.01</v>
      </c>
      <c r="C333">
        <v>97664900</v>
      </c>
      <c r="D333" s="2">
        <v>128.88999999999999</v>
      </c>
      <c r="E333" s="2">
        <v>131.74</v>
      </c>
      <c r="F333" s="2">
        <v>128.43</v>
      </c>
      <c r="G333" s="2">
        <f t="shared" si="6"/>
        <v>2.1200000000000045</v>
      </c>
    </row>
    <row r="334" spans="1:7" x14ac:dyDescent="0.3">
      <c r="A334" s="1">
        <v>44200</v>
      </c>
      <c r="B334" s="2">
        <v>129.41</v>
      </c>
      <c r="C334">
        <v>143301900</v>
      </c>
      <c r="D334" s="2">
        <v>133.52000000000001</v>
      </c>
      <c r="E334" s="2">
        <v>133.61160000000001</v>
      </c>
      <c r="F334" s="2">
        <v>126.76</v>
      </c>
      <c r="G334" s="2">
        <f t="shared" si="6"/>
        <v>-4.1100000000000136</v>
      </c>
    </row>
    <row r="335" spans="1:7" x14ac:dyDescent="0.3">
      <c r="A335" s="1">
        <v>44196</v>
      </c>
      <c r="B335" s="2">
        <v>132.69</v>
      </c>
      <c r="C335">
        <v>99116590</v>
      </c>
      <c r="D335" s="2">
        <v>134.08000000000001</v>
      </c>
      <c r="E335" s="2">
        <v>134.74</v>
      </c>
      <c r="F335" s="2">
        <v>131.72</v>
      </c>
      <c r="G335" s="2">
        <f t="shared" si="6"/>
        <v>-1.3900000000000148</v>
      </c>
    </row>
    <row r="336" spans="1:7" x14ac:dyDescent="0.3">
      <c r="A336" s="1">
        <v>44195</v>
      </c>
      <c r="B336" s="2">
        <v>133.72</v>
      </c>
      <c r="C336">
        <v>96452120</v>
      </c>
      <c r="D336" s="2">
        <v>135.58000000000001</v>
      </c>
      <c r="E336" s="2">
        <v>135.99</v>
      </c>
      <c r="F336" s="2">
        <v>133.4</v>
      </c>
      <c r="G336" s="2">
        <f t="shared" si="6"/>
        <v>-1.8600000000000136</v>
      </c>
    </row>
    <row r="337" spans="1:7" x14ac:dyDescent="0.3">
      <c r="A337" s="1">
        <v>44194</v>
      </c>
      <c r="B337" s="2">
        <v>134.87</v>
      </c>
      <c r="C337">
        <v>121047300</v>
      </c>
      <c r="D337" s="2">
        <v>138.05000000000001</v>
      </c>
      <c r="E337" s="2">
        <v>138.78899999999999</v>
      </c>
      <c r="F337" s="2">
        <v>134.3409</v>
      </c>
      <c r="G337" s="2">
        <f t="shared" si="6"/>
        <v>-3.1800000000000068</v>
      </c>
    </row>
    <row r="338" spans="1:7" x14ac:dyDescent="0.3">
      <c r="A338" s="1">
        <v>44193</v>
      </c>
      <c r="B338" s="2">
        <v>136.69</v>
      </c>
      <c r="C338">
        <v>124486200</v>
      </c>
      <c r="D338" s="2">
        <v>133.99</v>
      </c>
      <c r="E338" s="2">
        <v>137.34</v>
      </c>
      <c r="F338" s="2">
        <v>133.51</v>
      </c>
      <c r="G338" s="2">
        <f t="shared" si="6"/>
        <v>2.6999999999999886</v>
      </c>
    </row>
    <row r="339" spans="1:7" x14ac:dyDescent="0.3">
      <c r="A339" s="1">
        <v>44189</v>
      </c>
      <c r="B339" s="2">
        <v>131.97</v>
      </c>
      <c r="C339">
        <v>54930060</v>
      </c>
      <c r="D339" s="2">
        <v>131.32</v>
      </c>
      <c r="E339" s="2">
        <v>133.46</v>
      </c>
      <c r="F339" s="2">
        <v>131.1</v>
      </c>
      <c r="G339" s="2">
        <f t="shared" si="6"/>
        <v>0.65000000000000568</v>
      </c>
    </row>
    <row r="340" spans="1:7" x14ac:dyDescent="0.3">
      <c r="A340" s="1">
        <v>44188</v>
      </c>
      <c r="B340" s="2">
        <v>130.96</v>
      </c>
      <c r="C340">
        <v>88223690</v>
      </c>
      <c r="D340" s="2">
        <v>132.16</v>
      </c>
      <c r="E340" s="2">
        <v>132.43</v>
      </c>
      <c r="F340" s="2">
        <v>130.78</v>
      </c>
      <c r="G340" s="2">
        <f t="shared" si="6"/>
        <v>-1.1999999999999886</v>
      </c>
    </row>
    <row r="341" spans="1:7" x14ac:dyDescent="0.3">
      <c r="A341" s="1">
        <v>44187</v>
      </c>
      <c r="B341" s="2">
        <v>131.88</v>
      </c>
      <c r="C341">
        <v>169351800</v>
      </c>
      <c r="D341" s="2">
        <v>131.61000000000001</v>
      </c>
      <c r="E341" s="2">
        <v>134.405</v>
      </c>
      <c r="F341" s="2">
        <v>129.65</v>
      </c>
      <c r="G341" s="2">
        <f t="shared" si="6"/>
        <v>0.26999999999998181</v>
      </c>
    </row>
    <row r="342" spans="1:7" x14ac:dyDescent="0.3">
      <c r="A342" s="1">
        <v>44186</v>
      </c>
      <c r="B342" s="2">
        <v>128.22999999999999</v>
      </c>
      <c r="C342">
        <v>121251600</v>
      </c>
      <c r="D342" s="2">
        <v>125.02</v>
      </c>
      <c r="E342" s="2">
        <v>128.31</v>
      </c>
      <c r="F342" s="2">
        <v>123.449</v>
      </c>
      <c r="G342" s="2">
        <f t="shared" si="6"/>
        <v>3.2099999999999937</v>
      </c>
    </row>
    <row r="343" spans="1:7" x14ac:dyDescent="0.3">
      <c r="A343" s="1">
        <v>44183</v>
      </c>
      <c r="B343" s="2">
        <v>126.655</v>
      </c>
      <c r="C343">
        <v>192541500</v>
      </c>
      <c r="D343" s="2">
        <v>128.96</v>
      </c>
      <c r="E343" s="2">
        <v>129.1</v>
      </c>
      <c r="F343" s="2">
        <v>126.12</v>
      </c>
      <c r="G343" s="2">
        <f t="shared" si="6"/>
        <v>-2.3050000000000068</v>
      </c>
    </row>
    <row r="344" spans="1:7" x14ac:dyDescent="0.3">
      <c r="A344" s="1">
        <v>44182</v>
      </c>
      <c r="B344" s="2">
        <v>128.69999999999999</v>
      </c>
      <c r="C344">
        <v>94359810</v>
      </c>
      <c r="D344" s="2">
        <v>128.9</v>
      </c>
      <c r="E344" s="2">
        <v>129.58000000000001</v>
      </c>
      <c r="F344" s="2">
        <v>128.04499999999999</v>
      </c>
      <c r="G344" s="2">
        <f t="shared" si="6"/>
        <v>-0.20000000000001705</v>
      </c>
    </row>
    <row r="345" spans="1:7" x14ac:dyDescent="0.3">
      <c r="A345" s="1">
        <v>44181</v>
      </c>
      <c r="B345" s="2">
        <v>127.81</v>
      </c>
      <c r="C345">
        <v>98208590</v>
      </c>
      <c r="D345" s="2">
        <v>127.41</v>
      </c>
      <c r="E345" s="2">
        <v>128.37</v>
      </c>
      <c r="F345" s="2">
        <v>126.56</v>
      </c>
      <c r="G345" s="2">
        <f t="shared" si="6"/>
        <v>0.40000000000000568</v>
      </c>
    </row>
    <row r="346" spans="1:7" x14ac:dyDescent="0.3">
      <c r="A346" s="1">
        <v>44180</v>
      </c>
      <c r="B346" s="2">
        <v>127.88</v>
      </c>
      <c r="C346">
        <v>157572300</v>
      </c>
      <c r="D346" s="2">
        <v>124.34</v>
      </c>
      <c r="E346" s="2">
        <v>127.9</v>
      </c>
      <c r="F346" s="2">
        <v>124.13</v>
      </c>
      <c r="G346" s="2">
        <f t="shared" si="6"/>
        <v>3.539999999999992</v>
      </c>
    </row>
    <row r="347" spans="1:7" x14ac:dyDescent="0.3">
      <c r="A347" s="1">
        <v>44179</v>
      </c>
      <c r="B347" s="2">
        <v>121.78</v>
      </c>
      <c r="C347">
        <v>79075990</v>
      </c>
      <c r="D347" s="2">
        <v>122.6</v>
      </c>
      <c r="E347" s="2">
        <v>123.35</v>
      </c>
      <c r="F347" s="2">
        <v>121.54</v>
      </c>
      <c r="G347" s="2">
        <f t="shared" si="6"/>
        <v>-0.81999999999999318</v>
      </c>
    </row>
    <row r="348" spans="1:7" x14ac:dyDescent="0.3">
      <c r="A348" s="1">
        <v>44176</v>
      </c>
      <c r="B348" s="2">
        <v>122.41</v>
      </c>
      <c r="C348">
        <v>86939790</v>
      </c>
      <c r="D348" s="2">
        <v>122.43</v>
      </c>
      <c r="E348" s="2">
        <v>122.76</v>
      </c>
      <c r="F348" s="2">
        <v>120.55</v>
      </c>
      <c r="G348" s="2">
        <f t="shared" si="6"/>
        <v>-2.0000000000010232E-2</v>
      </c>
    </row>
    <row r="349" spans="1:7" x14ac:dyDescent="0.3">
      <c r="A349" s="1">
        <v>44175</v>
      </c>
      <c r="B349" s="2">
        <v>123.24</v>
      </c>
      <c r="C349">
        <v>81312170</v>
      </c>
      <c r="D349" s="2">
        <v>120.5</v>
      </c>
      <c r="E349" s="2">
        <v>123.87</v>
      </c>
      <c r="F349" s="2">
        <v>120.15</v>
      </c>
      <c r="G349" s="2">
        <f t="shared" si="6"/>
        <v>2.7399999999999949</v>
      </c>
    </row>
    <row r="350" spans="1:7" x14ac:dyDescent="0.3">
      <c r="A350" s="1">
        <v>44174</v>
      </c>
      <c r="B350" s="2">
        <v>121.78</v>
      </c>
      <c r="C350">
        <v>115089200</v>
      </c>
      <c r="D350" s="2">
        <v>124.53</v>
      </c>
      <c r="E350" s="2">
        <v>125.95</v>
      </c>
      <c r="F350" s="3">
        <v>121</v>
      </c>
      <c r="G350" s="2">
        <f t="shared" si="6"/>
        <v>-2.75</v>
      </c>
    </row>
    <row r="351" spans="1:7" x14ac:dyDescent="0.3">
      <c r="A351" s="1">
        <v>44173</v>
      </c>
      <c r="B351" s="2">
        <v>124.38</v>
      </c>
      <c r="C351">
        <v>82225510</v>
      </c>
      <c r="D351" s="2">
        <v>124.37</v>
      </c>
      <c r="E351" s="2">
        <v>124.98</v>
      </c>
      <c r="F351" s="2">
        <v>123.09</v>
      </c>
      <c r="G351" s="2">
        <f t="shared" si="6"/>
        <v>9.9999999999909051E-3</v>
      </c>
    </row>
    <row r="352" spans="1:7" x14ac:dyDescent="0.3">
      <c r="A352" s="1">
        <v>44172</v>
      </c>
      <c r="B352" s="2">
        <v>123.75</v>
      </c>
      <c r="C352">
        <v>86711990</v>
      </c>
      <c r="D352" s="2">
        <v>122.31</v>
      </c>
      <c r="E352" s="2">
        <v>124.57</v>
      </c>
      <c r="F352" s="2">
        <v>122.25</v>
      </c>
      <c r="G352" s="2">
        <f t="shared" si="6"/>
        <v>1.4399999999999977</v>
      </c>
    </row>
    <row r="353" spans="1:7" x14ac:dyDescent="0.3">
      <c r="A353" s="1">
        <v>44169</v>
      </c>
      <c r="B353" s="2">
        <v>122.25</v>
      </c>
      <c r="C353">
        <v>78260420</v>
      </c>
      <c r="D353" s="2">
        <v>122.6</v>
      </c>
      <c r="E353" s="2">
        <v>122.8608</v>
      </c>
      <c r="F353" s="2">
        <v>121.52</v>
      </c>
      <c r="G353" s="2">
        <f t="shared" si="6"/>
        <v>-0.34999999999999432</v>
      </c>
    </row>
    <row r="354" spans="1:7" x14ac:dyDescent="0.3">
      <c r="A354" s="1">
        <v>44168</v>
      </c>
      <c r="B354" s="2">
        <v>122.94</v>
      </c>
      <c r="C354">
        <v>78967630</v>
      </c>
      <c r="D354" s="2">
        <v>123.52</v>
      </c>
      <c r="E354" s="2">
        <v>123.78</v>
      </c>
      <c r="F354" s="2">
        <v>122.21</v>
      </c>
      <c r="G354" s="2">
        <f t="shared" si="6"/>
        <v>-0.57999999999999829</v>
      </c>
    </row>
    <row r="355" spans="1:7" x14ac:dyDescent="0.3">
      <c r="A355" s="1">
        <v>44167</v>
      </c>
      <c r="B355" s="2">
        <v>123.08</v>
      </c>
      <c r="C355">
        <v>89004200</v>
      </c>
      <c r="D355" s="2">
        <v>122.02</v>
      </c>
      <c r="E355" s="2">
        <v>123.37</v>
      </c>
      <c r="F355" s="2">
        <v>120.89</v>
      </c>
      <c r="G355" s="2">
        <f t="shared" si="6"/>
        <v>1.0600000000000023</v>
      </c>
    </row>
    <row r="356" spans="1:7" x14ac:dyDescent="0.3">
      <c r="A356" s="1">
        <v>44166</v>
      </c>
      <c r="B356" s="2">
        <v>122.72</v>
      </c>
      <c r="C356">
        <v>128166800</v>
      </c>
      <c r="D356" s="2">
        <v>121.01</v>
      </c>
      <c r="E356" s="2">
        <v>123.4693</v>
      </c>
      <c r="F356" s="2">
        <v>120.01</v>
      </c>
      <c r="G356" s="2">
        <f t="shared" si="6"/>
        <v>1.7099999999999937</v>
      </c>
    </row>
    <row r="357" spans="1:7" x14ac:dyDescent="0.3">
      <c r="A357" s="1">
        <v>44165</v>
      </c>
      <c r="B357" s="2">
        <v>119.05</v>
      </c>
      <c r="C357">
        <v>169410200</v>
      </c>
      <c r="D357" s="2">
        <v>116.97</v>
      </c>
      <c r="E357" s="2">
        <v>120.97</v>
      </c>
      <c r="F357" s="2">
        <v>116.81</v>
      </c>
      <c r="G357" s="2">
        <f t="shared" si="6"/>
        <v>2.0799999999999983</v>
      </c>
    </row>
    <row r="358" spans="1:7" x14ac:dyDescent="0.3">
      <c r="A358" s="1">
        <v>44162</v>
      </c>
      <c r="B358" s="2">
        <v>116.59</v>
      </c>
      <c r="C358">
        <v>46691330</v>
      </c>
      <c r="D358" s="2">
        <v>116.57</v>
      </c>
      <c r="E358" s="2">
        <v>117.49</v>
      </c>
      <c r="F358" s="2">
        <v>116.22</v>
      </c>
      <c r="G358" s="2">
        <f t="shared" si="6"/>
        <v>2.0000000000010232E-2</v>
      </c>
    </row>
    <row r="359" spans="1:7" x14ac:dyDescent="0.3">
      <c r="A359" s="1">
        <v>44160</v>
      </c>
      <c r="B359" s="2">
        <v>116.03</v>
      </c>
      <c r="C359">
        <v>76499230</v>
      </c>
      <c r="D359" s="2">
        <v>115.55</v>
      </c>
      <c r="E359" s="2">
        <v>116.75</v>
      </c>
      <c r="F359" s="2">
        <v>115.17</v>
      </c>
      <c r="G359" s="2">
        <f t="shared" si="6"/>
        <v>0.48000000000000398</v>
      </c>
    </row>
    <row r="360" spans="1:7" x14ac:dyDescent="0.3">
      <c r="A360" s="1">
        <v>44159</v>
      </c>
      <c r="B360" s="2">
        <v>115.17</v>
      </c>
      <c r="C360">
        <v>113874200</v>
      </c>
      <c r="D360" s="2">
        <v>113.91</v>
      </c>
      <c r="E360" s="2">
        <v>115.85</v>
      </c>
      <c r="F360" s="2">
        <v>112.59</v>
      </c>
      <c r="G360" s="2">
        <f t="shared" si="6"/>
        <v>1.2600000000000051</v>
      </c>
    </row>
    <row r="361" spans="1:7" x14ac:dyDescent="0.3">
      <c r="A361" s="1">
        <v>44158</v>
      </c>
      <c r="B361" s="2">
        <v>113.85</v>
      </c>
      <c r="C361">
        <v>127959300</v>
      </c>
      <c r="D361" s="2">
        <v>117.18</v>
      </c>
      <c r="E361" s="2">
        <v>117.6202</v>
      </c>
      <c r="F361" s="2">
        <v>113.75</v>
      </c>
      <c r="G361" s="2">
        <f t="shared" si="6"/>
        <v>-3.3300000000000125</v>
      </c>
    </row>
    <row r="362" spans="1:7" x14ac:dyDescent="0.3">
      <c r="A362" s="1">
        <v>44155</v>
      </c>
      <c r="B362" s="2">
        <v>117.34</v>
      </c>
      <c r="C362">
        <v>73604290</v>
      </c>
      <c r="D362" s="2">
        <v>118.64</v>
      </c>
      <c r="E362" s="2">
        <v>118.77</v>
      </c>
      <c r="F362" s="2">
        <v>117.29</v>
      </c>
      <c r="G362" s="2">
        <f t="shared" si="6"/>
        <v>-1.2999999999999972</v>
      </c>
    </row>
    <row r="363" spans="1:7" x14ac:dyDescent="0.3">
      <c r="A363" s="1">
        <v>44154</v>
      </c>
      <c r="B363" s="2">
        <v>118.64</v>
      </c>
      <c r="C363">
        <v>74112970</v>
      </c>
      <c r="D363" s="2">
        <v>117.59</v>
      </c>
      <c r="E363" s="2">
        <v>119.06</v>
      </c>
      <c r="F363" s="2">
        <v>116.81</v>
      </c>
      <c r="G363" s="2">
        <f t="shared" si="6"/>
        <v>1.0499999999999972</v>
      </c>
    </row>
    <row r="364" spans="1:7" x14ac:dyDescent="0.3">
      <c r="A364" s="1">
        <v>44153</v>
      </c>
      <c r="B364" s="2">
        <v>118.03</v>
      </c>
      <c r="C364">
        <v>76322110</v>
      </c>
      <c r="D364" s="2">
        <v>118.61</v>
      </c>
      <c r="E364" s="2">
        <v>119.82</v>
      </c>
      <c r="F364" s="3">
        <v>118</v>
      </c>
      <c r="G364" s="2">
        <f t="shared" si="6"/>
        <v>-0.57999999999999829</v>
      </c>
    </row>
    <row r="365" spans="1:7" x14ac:dyDescent="0.3">
      <c r="A365" s="1">
        <v>44152</v>
      </c>
      <c r="B365" s="2">
        <v>119.39</v>
      </c>
      <c r="C365">
        <v>74270970</v>
      </c>
      <c r="D365" s="2">
        <v>119.55</v>
      </c>
      <c r="E365" s="2">
        <v>120.6741</v>
      </c>
      <c r="F365" s="2">
        <v>118.96</v>
      </c>
      <c r="G365" s="2">
        <f t="shared" si="6"/>
        <v>-0.15999999999999659</v>
      </c>
    </row>
    <row r="366" spans="1:7" x14ac:dyDescent="0.3">
      <c r="A366" s="1">
        <v>44151</v>
      </c>
      <c r="B366" s="2">
        <v>120.3</v>
      </c>
      <c r="C366">
        <v>91183020</v>
      </c>
      <c r="D366" s="2">
        <v>118.92</v>
      </c>
      <c r="E366" s="2">
        <v>120.99</v>
      </c>
      <c r="F366" s="2">
        <v>118.146</v>
      </c>
      <c r="G366" s="2">
        <f t="shared" si="6"/>
        <v>1.3799999999999955</v>
      </c>
    </row>
    <row r="367" spans="1:7" x14ac:dyDescent="0.3">
      <c r="A367" s="1">
        <v>44148</v>
      </c>
      <c r="B367" s="2">
        <v>119.26</v>
      </c>
      <c r="C367">
        <v>81688590</v>
      </c>
      <c r="D367" s="2">
        <v>119.44</v>
      </c>
      <c r="E367" s="2">
        <v>119.6717</v>
      </c>
      <c r="F367" s="2">
        <v>117.87</v>
      </c>
      <c r="G367" s="2">
        <f t="shared" si="6"/>
        <v>-0.17999999999999261</v>
      </c>
    </row>
    <row r="368" spans="1:7" x14ac:dyDescent="0.3">
      <c r="A368" s="1">
        <v>44147</v>
      </c>
      <c r="B368" s="2">
        <v>119.21</v>
      </c>
      <c r="C368">
        <v>103350700</v>
      </c>
      <c r="D368" s="2">
        <v>119.62</v>
      </c>
      <c r="E368" s="2">
        <v>120.53</v>
      </c>
      <c r="F368" s="2">
        <v>118.57</v>
      </c>
      <c r="G368" s="2">
        <f t="shared" si="6"/>
        <v>-0.4100000000000108</v>
      </c>
    </row>
    <row r="369" spans="1:7" x14ac:dyDescent="0.3">
      <c r="A369" s="1">
        <v>44146</v>
      </c>
      <c r="B369" s="2">
        <v>119.49</v>
      </c>
      <c r="C369">
        <v>112295000</v>
      </c>
      <c r="D369" s="2">
        <v>117.19</v>
      </c>
      <c r="E369" s="2">
        <v>119.63</v>
      </c>
      <c r="F369" s="2">
        <v>116.44</v>
      </c>
      <c r="G369" s="2">
        <f t="shared" si="6"/>
        <v>2.2999999999999972</v>
      </c>
    </row>
    <row r="370" spans="1:7" x14ac:dyDescent="0.3">
      <c r="A370" s="1">
        <v>44145</v>
      </c>
      <c r="B370" s="2">
        <v>115.97</v>
      </c>
      <c r="C370">
        <v>138023400</v>
      </c>
      <c r="D370" s="2">
        <v>115.55</v>
      </c>
      <c r="E370" s="2">
        <v>117.59</v>
      </c>
      <c r="F370" s="2">
        <v>114.13</v>
      </c>
      <c r="G370" s="2">
        <f t="shared" si="6"/>
        <v>0.42000000000000171</v>
      </c>
    </row>
    <row r="371" spans="1:7" x14ac:dyDescent="0.3">
      <c r="A371" s="1">
        <v>44144</v>
      </c>
      <c r="B371" s="2">
        <v>116.32</v>
      </c>
      <c r="C371">
        <v>154515300</v>
      </c>
      <c r="D371" s="2">
        <v>120.5</v>
      </c>
      <c r="E371" s="2">
        <v>121.99</v>
      </c>
      <c r="F371" s="2">
        <v>116.05</v>
      </c>
      <c r="G371" s="2">
        <f t="shared" si="6"/>
        <v>-4.1800000000000068</v>
      </c>
    </row>
    <row r="372" spans="1:7" x14ac:dyDescent="0.3">
      <c r="A372" s="1">
        <v>44141</v>
      </c>
      <c r="B372" s="2">
        <v>118.69</v>
      </c>
      <c r="C372">
        <v>114457900</v>
      </c>
      <c r="D372" s="2">
        <v>118.32</v>
      </c>
      <c r="E372" s="2">
        <v>119.2</v>
      </c>
      <c r="F372" s="2">
        <v>116.13</v>
      </c>
      <c r="G372" s="2">
        <f t="shared" si="6"/>
        <v>0.37000000000000455</v>
      </c>
    </row>
    <row r="373" spans="1:7" x14ac:dyDescent="0.3">
      <c r="A373" s="1">
        <v>44140</v>
      </c>
      <c r="B373" s="2">
        <v>119.03</v>
      </c>
      <c r="C373">
        <v>126387100</v>
      </c>
      <c r="D373" s="2">
        <v>117.95</v>
      </c>
      <c r="E373" s="2">
        <v>119.62</v>
      </c>
      <c r="F373" s="2">
        <v>116.8686</v>
      </c>
      <c r="G373" s="2">
        <f t="shared" si="6"/>
        <v>1.0799999999999983</v>
      </c>
    </row>
    <row r="374" spans="1:7" x14ac:dyDescent="0.3">
      <c r="A374" s="1">
        <v>44139</v>
      </c>
      <c r="B374" s="2">
        <v>114.95</v>
      </c>
      <c r="C374">
        <v>138235500</v>
      </c>
      <c r="D374" s="2">
        <v>114.14</v>
      </c>
      <c r="E374" s="2">
        <v>115.59</v>
      </c>
      <c r="F374" s="2">
        <v>112.35</v>
      </c>
      <c r="G374" s="2">
        <f t="shared" si="6"/>
        <v>0.81000000000000227</v>
      </c>
    </row>
    <row r="375" spans="1:7" x14ac:dyDescent="0.3">
      <c r="A375" s="1">
        <v>44138</v>
      </c>
      <c r="B375" s="2">
        <v>110.44</v>
      </c>
      <c r="C375">
        <v>107624400</v>
      </c>
      <c r="D375" s="2">
        <v>109.66</v>
      </c>
      <c r="E375" s="2">
        <v>111.49</v>
      </c>
      <c r="F375" s="2">
        <v>108.73</v>
      </c>
      <c r="G375" s="2">
        <f t="shared" si="6"/>
        <v>0.78000000000000114</v>
      </c>
    </row>
    <row r="376" spans="1:7" x14ac:dyDescent="0.3">
      <c r="A376" s="1">
        <v>44137</v>
      </c>
      <c r="B376" s="2">
        <v>108.77</v>
      </c>
      <c r="C376">
        <v>122866900</v>
      </c>
      <c r="D376" s="2">
        <v>109.11</v>
      </c>
      <c r="E376" s="2">
        <v>110.68</v>
      </c>
      <c r="F376" s="2">
        <v>107.32</v>
      </c>
      <c r="G376" s="2">
        <f t="shared" si="6"/>
        <v>-0.34000000000000341</v>
      </c>
    </row>
    <row r="377" spans="1:7" x14ac:dyDescent="0.3">
      <c r="A377" s="1">
        <v>44134</v>
      </c>
      <c r="B377" s="2">
        <v>108.86</v>
      </c>
      <c r="C377">
        <v>190573500</v>
      </c>
      <c r="D377" s="2">
        <v>111.06</v>
      </c>
      <c r="E377" s="2">
        <v>111.99</v>
      </c>
      <c r="F377" s="2">
        <v>107.72</v>
      </c>
      <c r="G377" s="2">
        <f t="shared" si="6"/>
        <v>-2.2000000000000028</v>
      </c>
    </row>
    <row r="378" spans="1:7" x14ac:dyDescent="0.3">
      <c r="A378" s="1">
        <v>44133</v>
      </c>
      <c r="B378" s="2">
        <v>115.32</v>
      </c>
      <c r="C378">
        <v>146129200</v>
      </c>
      <c r="D378" s="2">
        <v>112.37</v>
      </c>
      <c r="E378" s="2">
        <v>116.93</v>
      </c>
      <c r="F378" s="2">
        <v>112.2</v>
      </c>
      <c r="G378" s="2">
        <f t="shared" si="6"/>
        <v>2.9499999999999886</v>
      </c>
    </row>
    <row r="379" spans="1:7" x14ac:dyDescent="0.3">
      <c r="A379" s="1">
        <v>44132</v>
      </c>
      <c r="B379" s="2">
        <v>111.2</v>
      </c>
      <c r="C379">
        <v>143937800</v>
      </c>
      <c r="D379" s="2">
        <v>115.05</v>
      </c>
      <c r="E379" s="2">
        <v>115.43</v>
      </c>
      <c r="F379" s="2">
        <v>111.1</v>
      </c>
      <c r="G379" s="2">
        <f t="shared" si="6"/>
        <v>-3.8499999999999943</v>
      </c>
    </row>
    <row r="380" spans="1:7" x14ac:dyDescent="0.3">
      <c r="A380" s="1">
        <v>44131</v>
      </c>
      <c r="B380" s="2">
        <v>116.6</v>
      </c>
      <c r="C380">
        <v>92276770</v>
      </c>
      <c r="D380" s="2">
        <v>115.49</v>
      </c>
      <c r="E380" s="2">
        <v>117.28</v>
      </c>
      <c r="F380" s="2">
        <v>114.5399</v>
      </c>
      <c r="G380" s="2">
        <f t="shared" si="6"/>
        <v>1.1099999999999994</v>
      </c>
    </row>
    <row r="381" spans="1:7" x14ac:dyDescent="0.3">
      <c r="A381" s="1">
        <v>44130</v>
      </c>
      <c r="B381" s="2">
        <v>115.05</v>
      </c>
      <c r="C381">
        <v>111850700</v>
      </c>
      <c r="D381" s="2">
        <v>114.01</v>
      </c>
      <c r="E381" s="2">
        <v>116.55</v>
      </c>
      <c r="F381" s="2">
        <v>112.88</v>
      </c>
      <c r="G381" s="2">
        <f t="shared" si="6"/>
        <v>1.039999999999992</v>
      </c>
    </row>
    <row r="382" spans="1:7" x14ac:dyDescent="0.3">
      <c r="A382" s="1">
        <v>44127</v>
      </c>
      <c r="B382" s="2">
        <v>115.04</v>
      </c>
      <c r="C382">
        <v>82572650</v>
      </c>
      <c r="D382" s="2">
        <v>116.39</v>
      </c>
      <c r="E382" s="2">
        <v>116.55</v>
      </c>
      <c r="F382" s="2">
        <v>114.28</v>
      </c>
      <c r="G382" s="2">
        <f t="shared" si="6"/>
        <v>-1.3499999999999943</v>
      </c>
    </row>
    <row r="383" spans="1:7" x14ac:dyDescent="0.3">
      <c r="A383" s="1">
        <v>44126</v>
      </c>
      <c r="B383" s="2">
        <v>115.75</v>
      </c>
      <c r="C383">
        <v>101988000</v>
      </c>
      <c r="D383" s="2">
        <v>117.45</v>
      </c>
      <c r="E383" s="2">
        <v>118.04</v>
      </c>
      <c r="F383" s="2">
        <v>114.59</v>
      </c>
      <c r="G383" s="2">
        <f t="shared" si="6"/>
        <v>-1.7000000000000028</v>
      </c>
    </row>
    <row r="384" spans="1:7" x14ac:dyDescent="0.3">
      <c r="A384" s="1">
        <v>44125</v>
      </c>
      <c r="B384" s="2">
        <v>116.87</v>
      </c>
      <c r="C384">
        <v>89945980</v>
      </c>
      <c r="D384" s="2">
        <v>116.67</v>
      </c>
      <c r="E384" s="2">
        <v>118.705</v>
      </c>
      <c r="F384" s="2">
        <v>116.45</v>
      </c>
      <c r="G384" s="2">
        <f t="shared" si="6"/>
        <v>0.20000000000000284</v>
      </c>
    </row>
    <row r="385" spans="1:7" x14ac:dyDescent="0.3">
      <c r="A385" s="1">
        <v>44124</v>
      </c>
      <c r="B385" s="2">
        <v>117.51</v>
      </c>
      <c r="C385">
        <v>124423700</v>
      </c>
      <c r="D385" s="2">
        <v>116.2</v>
      </c>
      <c r="E385" s="2">
        <v>118.98</v>
      </c>
      <c r="F385" s="2">
        <v>115.63</v>
      </c>
      <c r="G385" s="2">
        <f t="shared" si="6"/>
        <v>1.3100000000000023</v>
      </c>
    </row>
    <row r="386" spans="1:7" x14ac:dyDescent="0.3">
      <c r="A386" s="1">
        <v>44123</v>
      </c>
      <c r="B386" s="2">
        <v>115.98</v>
      </c>
      <c r="C386">
        <v>120639300</v>
      </c>
      <c r="D386" s="2">
        <v>119.96</v>
      </c>
      <c r="E386" s="2">
        <v>120.419</v>
      </c>
      <c r="F386" s="2">
        <v>115.66</v>
      </c>
      <c r="G386" s="2">
        <f t="shared" si="6"/>
        <v>-3.9799999999999898</v>
      </c>
    </row>
    <row r="387" spans="1:7" x14ac:dyDescent="0.3">
      <c r="A387" s="1">
        <v>44120</v>
      </c>
      <c r="B387" s="2">
        <v>119.02</v>
      </c>
      <c r="C387">
        <v>115393800</v>
      </c>
      <c r="D387" s="2">
        <v>121.28</v>
      </c>
      <c r="E387" s="2">
        <v>121.548</v>
      </c>
      <c r="F387" s="2">
        <v>118.81</v>
      </c>
      <c r="G387" s="2">
        <f t="shared" ref="G387:G450" si="7">B387-D387</f>
        <v>-2.2600000000000051</v>
      </c>
    </row>
    <row r="388" spans="1:7" x14ac:dyDescent="0.3">
      <c r="A388" s="1">
        <v>44119</v>
      </c>
      <c r="B388" s="2">
        <v>120.71</v>
      </c>
      <c r="C388">
        <v>112559200</v>
      </c>
      <c r="D388" s="2">
        <v>118.72</v>
      </c>
      <c r="E388" s="2">
        <v>121.2</v>
      </c>
      <c r="F388" s="2">
        <v>118.15</v>
      </c>
      <c r="G388" s="2">
        <f t="shared" si="7"/>
        <v>1.9899999999999949</v>
      </c>
    </row>
    <row r="389" spans="1:7" x14ac:dyDescent="0.3">
      <c r="A389" s="1">
        <v>44118</v>
      </c>
      <c r="B389" s="2">
        <v>121.19</v>
      </c>
      <c r="C389">
        <v>151062300</v>
      </c>
      <c r="D389" s="3">
        <v>121</v>
      </c>
      <c r="E389" s="2">
        <v>123.03</v>
      </c>
      <c r="F389" s="2">
        <v>119.62</v>
      </c>
      <c r="G389" s="2">
        <f t="shared" si="7"/>
        <v>0.18999999999999773</v>
      </c>
    </row>
    <row r="390" spans="1:7" x14ac:dyDescent="0.3">
      <c r="A390" s="1">
        <v>44117</v>
      </c>
      <c r="B390" s="2">
        <v>121.1</v>
      </c>
      <c r="C390">
        <v>262330500</v>
      </c>
      <c r="D390" s="2">
        <v>125.27</v>
      </c>
      <c r="E390" s="2">
        <v>125.39</v>
      </c>
      <c r="F390" s="2">
        <v>119.65</v>
      </c>
      <c r="G390" s="2">
        <f t="shared" si="7"/>
        <v>-4.1700000000000017</v>
      </c>
    </row>
    <row r="391" spans="1:7" x14ac:dyDescent="0.3">
      <c r="A391" s="1">
        <v>44116</v>
      </c>
      <c r="B391" s="2">
        <v>124.4</v>
      </c>
      <c r="C391">
        <v>240226800</v>
      </c>
      <c r="D391" s="2">
        <v>120.06</v>
      </c>
      <c r="E391" s="2">
        <v>125.18</v>
      </c>
      <c r="F391" s="2">
        <v>119.28449999999999</v>
      </c>
      <c r="G391" s="2">
        <f t="shared" si="7"/>
        <v>4.3400000000000034</v>
      </c>
    </row>
    <row r="392" spans="1:7" x14ac:dyDescent="0.3">
      <c r="A392" s="1">
        <v>44113</v>
      </c>
      <c r="B392" s="2">
        <v>116.97</v>
      </c>
      <c r="C392">
        <v>100506900</v>
      </c>
      <c r="D392" s="2">
        <v>115.28</v>
      </c>
      <c r="E392" s="3">
        <v>117</v>
      </c>
      <c r="F392" s="2">
        <v>114.92</v>
      </c>
      <c r="G392" s="2">
        <f t="shared" si="7"/>
        <v>1.6899999999999977</v>
      </c>
    </row>
    <row r="393" spans="1:7" x14ac:dyDescent="0.3">
      <c r="A393" s="1">
        <v>44112</v>
      </c>
      <c r="B393" s="2">
        <v>114.97</v>
      </c>
      <c r="C393">
        <v>83477150</v>
      </c>
      <c r="D393" s="2">
        <v>116.25</v>
      </c>
      <c r="E393" s="2">
        <v>116.4</v>
      </c>
      <c r="F393" s="2">
        <v>114.59010000000001</v>
      </c>
      <c r="G393" s="2">
        <f t="shared" si="7"/>
        <v>-1.2800000000000011</v>
      </c>
    </row>
    <row r="394" spans="1:7" x14ac:dyDescent="0.3">
      <c r="A394" s="1">
        <v>44111</v>
      </c>
      <c r="B394" s="2">
        <v>115.08</v>
      </c>
      <c r="C394">
        <v>96848990</v>
      </c>
      <c r="D394" s="2">
        <v>114.62</v>
      </c>
      <c r="E394" s="2">
        <v>115.55</v>
      </c>
      <c r="F394" s="2">
        <v>114.13</v>
      </c>
      <c r="G394" s="2">
        <f t="shared" si="7"/>
        <v>0.45999999999999375</v>
      </c>
    </row>
    <row r="395" spans="1:7" x14ac:dyDescent="0.3">
      <c r="A395" s="1">
        <v>44110</v>
      </c>
      <c r="B395" s="2">
        <v>113.16</v>
      </c>
      <c r="C395">
        <v>161498200</v>
      </c>
      <c r="D395" s="2">
        <v>115.7</v>
      </c>
      <c r="E395" s="2">
        <v>116.12</v>
      </c>
      <c r="F395" s="2">
        <v>112.25</v>
      </c>
      <c r="G395" s="2">
        <f t="shared" si="7"/>
        <v>-2.5400000000000063</v>
      </c>
    </row>
    <row r="396" spans="1:7" x14ac:dyDescent="0.3">
      <c r="A396" s="1">
        <v>44109</v>
      </c>
      <c r="B396" s="2">
        <v>116.5</v>
      </c>
      <c r="C396">
        <v>106243800</v>
      </c>
      <c r="D396" s="2">
        <v>113.91</v>
      </c>
      <c r="E396" s="2">
        <v>116.65</v>
      </c>
      <c r="F396" s="2">
        <v>113.55</v>
      </c>
      <c r="G396" s="2">
        <f t="shared" si="7"/>
        <v>2.5900000000000034</v>
      </c>
    </row>
    <row r="397" spans="1:7" x14ac:dyDescent="0.3">
      <c r="A397" s="1">
        <v>44106</v>
      </c>
      <c r="B397" s="2">
        <v>113.02</v>
      </c>
      <c r="C397">
        <v>144712000</v>
      </c>
      <c r="D397" s="2">
        <v>112.89</v>
      </c>
      <c r="E397" s="2">
        <v>115.37</v>
      </c>
      <c r="F397" s="2">
        <v>112.22</v>
      </c>
      <c r="G397" s="2">
        <f t="shared" si="7"/>
        <v>0.12999999999999545</v>
      </c>
    </row>
    <row r="398" spans="1:7" x14ac:dyDescent="0.3">
      <c r="A398" s="1">
        <v>44105</v>
      </c>
      <c r="B398" s="2">
        <v>116.79</v>
      </c>
      <c r="C398">
        <v>116120400</v>
      </c>
      <c r="D398" s="2">
        <v>117.64</v>
      </c>
      <c r="E398" s="2">
        <v>117.72</v>
      </c>
      <c r="F398" s="2">
        <v>115.83</v>
      </c>
      <c r="G398" s="2">
        <f t="shared" si="7"/>
        <v>-0.84999999999999432</v>
      </c>
    </row>
    <row r="399" spans="1:7" x14ac:dyDescent="0.3">
      <c r="A399" s="1">
        <v>44104</v>
      </c>
      <c r="B399" s="2">
        <v>115.81</v>
      </c>
      <c r="C399">
        <v>142675200</v>
      </c>
      <c r="D399" s="2">
        <v>113.79</v>
      </c>
      <c r="E399" s="2">
        <v>117.26</v>
      </c>
      <c r="F399" s="2">
        <v>113.62</v>
      </c>
      <c r="G399" s="2">
        <f t="shared" si="7"/>
        <v>2.019999999999996</v>
      </c>
    </row>
    <row r="400" spans="1:7" x14ac:dyDescent="0.3">
      <c r="A400" s="1">
        <v>44103</v>
      </c>
      <c r="B400" s="2">
        <v>114.09</v>
      </c>
      <c r="C400">
        <v>100060500</v>
      </c>
      <c r="D400" s="2">
        <v>114.55</v>
      </c>
      <c r="E400" s="2">
        <v>115.31</v>
      </c>
      <c r="F400" s="2">
        <v>113.57</v>
      </c>
      <c r="G400" s="2">
        <f t="shared" si="7"/>
        <v>-0.45999999999999375</v>
      </c>
    </row>
    <row r="401" spans="1:7" x14ac:dyDescent="0.3">
      <c r="A401" s="1">
        <v>44102</v>
      </c>
      <c r="B401" s="2">
        <v>114.96</v>
      </c>
      <c r="C401">
        <v>137672400</v>
      </c>
      <c r="D401" s="2">
        <v>115.01</v>
      </c>
      <c r="E401" s="2">
        <v>115.32</v>
      </c>
      <c r="F401" s="2">
        <v>112.78</v>
      </c>
      <c r="G401" s="2">
        <f t="shared" si="7"/>
        <v>-5.0000000000011369E-2</v>
      </c>
    </row>
    <row r="402" spans="1:7" x14ac:dyDescent="0.3">
      <c r="A402" s="1">
        <v>44099</v>
      </c>
      <c r="B402" s="2">
        <v>112.28</v>
      </c>
      <c r="C402">
        <v>149981400</v>
      </c>
      <c r="D402" s="2">
        <v>108.43</v>
      </c>
      <c r="E402" s="2">
        <v>112.44</v>
      </c>
      <c r="F402" s="2">
        <v>107.67</v>
      </c>
      <c r="G402" s="2">
        <f t="shared" si="7"/>
        <v>3.8499999999999943</v>
      </c>
    </row>
    <row r="403" spans="1:7" x14ac:dyDescent="0.3">
      <c r="A403" s="1">
        <v>44098</v>
      </c>
      <c r="B403" s="2">
        <v>108.22</v>
      </c>
      <c r="C403">
        <v>167743300</v>
      </c>
      <c r="D403" s="2">
        <v>105.17</v>
      </c>
      <c r="E403" s="2">
        <v>110.25</v>
      </c>
      <c r="F403" s="3">
        <v>105</v>
      </c>
      <c r="G403" s="2">
        <f t="shared" si="7"/>
        <v>3.0499999999999972</v>
      </c>
    </row>
    <row r="404" spans="1:7" x14ac:dyDescent="0.3">
      <c r="A404" s="1">
        <v>44097</v>
      </c>
      <c r="B404" s="2">
        <v>107.12</v>
      </c>
      <c r="C404">
        <v>150718700</v>
      </c>
      <c r="D404" s="2">
        <v>111.62</v>
      </c>
      <c r="E404" s="2">
        <v>112.11</v>
      </c>
      <c r="F404" s="2">
        <v>106.77</v>
      </c>
      <c r="G404" s="2">
        <f t="shared" si="7"/>
        <v>-4.5</v>
      </c>
    </row>
    <row r="405" spans="1:7" x14ac:dyDescent="0.3">
      <c r="A405" s="1">
        <v>44096</v>
      </c>
      <c r="B405" s="2">
        <v>111.81</v>
      </c>
      <c r="C405">
        <v>183055400</v>
      </c>
      <c r="D405" s="2">
        <v>112.68</v>
      </c>
      <c r="E405" s="2">
        <v>112.86</v>
      </c>
      <c r="F405" s="2">
        <v>109.16</v>
      </c>
      <c r="G405" s="2">
        <f t="shared" si="7"/>
        <v>-0.87000000000000455</v>
      </c>
    </row>
    <row r="406" spans="1:7" x14ac:dyDescent="0.3">
      <c r="A406" s="1">
        <v>44095</v>
      </c>
      <c r="B406" s="2">
        <v>110.08</v>
      </c>
      <c r="C406">
        <v>195713800</v>
      </c>
      <c r="D406" s="2">
        <v>104.54</v>
      </c>
      <c r="E406" s="2">
        <v>110.19</v>
      </c>
      <c r="F406" s="2">
        <v>103.1</v>
      </c>
      <c r="G406" s="2">
        <f t="shared" si="7"/>
        <v>5.539999999999992</v>
      </c>
    </row>
    <row r="407" spans="1:7" x14ac:dyDescent="0.3">
      <c r="A407" s="1">
        <v>44092</v>
      </c>
      <c r="B407" s="2">
        <v>106.84</v>
      </c>
      <c r="C407">
        <v>287104900</v>
      </c>
      <c r="D407" s="2">
        <v>110.4</v>
      </c>
      <c r="E407" s="2">
        <v>110.88</v>
      </c>
      <c r="F407" s="2">
        <v>106.09</v>
      </c>
      <c r="G407" s="2">
        <f t="shared" si="7"/>
        <v>-3.5600000000000023</v>
      </c>
    </row>
    <row r="408" spans="1:7" x14ac:dyDescent="0.3">
      <c r="A408" s="1">
        <v>44091</v>
      </c>
      <c r="B408" s="2">
        <v>110.34</v>
      </c>
      <c r="C408">
        <v>178011000</v>
      </c>
      <c r="D408" s="2">
        <v>109.72</v>
      </c>
      <c r="E408" s="2">
        <v>112.2</v>
      </c>
      <c r="F408" s="2">
        <v>108.71</v>
      </c>
      <c r="G408" s="2">
        <f t="shared" si="7"/>
        <v>0.62000000000000455</v>
      </c>
    </row>
    <row r="409" spans="1:7" x14ac:dyDescent="0.3">
      <c r="A409" s="1">
        <v>44090</v>
      </c>
      <c r="B409" s="2">
        <v>112.13</v>
      </c>
      <c r="C409">
        <v>155026700</v>
      </c>
      <c r="D409" s="2">
        <v>115.23</v>
      </c>
      <c r="E409" s="3">
        <v>116</v>
      </c>
      <c r="F409" s="2">
        <v>112.04</v>
      </c>
      <c r="G409" s="2">
        <f t="shared" si="7"/>
        <v>-3.1000000000000085</v>
      </c>
    </row>
    <row r="410" spans="1:7" x14ac:dyDescent="0.3">
      <c r="A410" s="1">
        <v>44089</v>
      </c>
      <c r="B410" s="2">
        <v>115.54</v>
      </c>
      <c r="C410">
        <v>184642000</v>
      </c>
      <c r="D410" s="2">
        <v>118.33</v>
      </c>
      <c r="E410" s="2">
        <v>118.82899999999999</v>
      </c>
      <c r="F410" s="2">
        <v>113.61</v>
      </c>
      <c r="G410" s="2">
        <f t="shared" si="7"/>
        <v>-2.789999999999992</v>
      </c>
    </row>
    <row r="411" spans="1:7" x14ac:dyDescent="0.3">
      <c r="A411" s="1">
        <v>44088</v>
      </c>
      <c r="B411" s="2">
        <v>115.355</v>
      </c>
      <c r="C411">
        <v>140150100</v>
      </c>
      <c r="D411" s="2">
        <v>114.72</v>
      </c>
      <c r="E411" s="2">
        <v>115.93</v>
      </c>
      <c r="F411" s="2">
        <v>112.8</v>
      </c>
      <c r="G411" s="2">
        <f t="shared" si="7"/>
        <v>0.63500000000000512</v>
      </c>
    </row>
    <row r="412" spans="1:7" x14ac:dyDescent="0.3">
      <c r="A412" s="1">
        <v>44085</v>
      </c>
      <c r="B412" s="3">
        <v>112</v>
      </c>
      <c r="C412">
        <v>180860300</v>
      </c>
      <c r="D412" s="2">
        <v>114.57</v>
      </c>
      <c r="E412" s="2">
        <v>115.23</v>
      </c>
      <c r="F412" s="3">
        <v>110</v>
      </c>
      <c r="G412" s="2">
        <f t="shared" si="7"/>
        <v>-2.5699999999999932</v>
      </c>
    </row>
    <row r="413" spans="1:7" x14ac:dyDescent="0.3">
      <c r="A413" s="1">
        <v>44084</v>
      </c>
      <c r="B413" s="2">
        <v>113.49</v>
      </c>
      <c r="C413">
        <v>182274400</v>
      </c>
      <c r="D413" s="2">
        <v>120.36</v>
      </c>
      <c r="E413" s="2">
        <v>120.5</v>
      </c>
      <c r="F413" s="2">
        <v>112.5</v>
      </c>
      <c r="G413" s="2">
        <f t="shared" si="7"/>
        <v>-6.8700000000000045</v>
      </c>
    </row>
    <row r="414" spans="1:7" x14ac:dyDescent="0.3">
      <c r="A414" s="1">
        <v>44083</v>
      </c>
      <c r="B414" s="2">
        <v>117.32</v>
      </c>
      <c r="C414">
        <v>176940500</v>
      </c>
      <c r="D414" s="2">
        <v>117.26</v>
      </c>
      <c r="E414" s="2">
        <v>119.14</v>
      </c>
      <c r="F414" s="2">
        <v>115.26</v>
      </c>
      <c r="G414" s="2">
        <f t="shared" si="7"/>
        <v>5.9999999999988063E-2</v>
      </c>
    </row>
    <row r="415" spans="1:7" x14ac:dyDescent="0.3">
      <c r="A415" s="1">
        <v>44082</v>
      </c>
      <c r="B415" s="2">
        <v>112.82</v>
      </c>
      <c r="C415">
        <v>231366600</v>
      </c>
      <c r="D415" s="2">
        <v>113.95</v>
      </c>
      <c r="E415" s="2">
        <v>118.99</v>
      </c>
      <c r="F415" s="2">
        <v>112.68</v>
      </c>
      <c r="G415" s="2">
        <f t="shared" si="7"/>
        <v>-1.1300000000000097</v>
      </c>
    </row>
    <row r="416" spans="1:7" x14ac:dyDescent="0.3">
      <c r="A416" s="1">
        <v>44078</v>
      </c>
      <c r="B416" s="2">
        <v>120.96</v>
      </c>
      <c r="C416">
        <v>332607200</v>
      </c>
      <c r="D416" s="2">
        <v>120.07</v>
      </c>
      <c r="E416" s="2">
        <v>123.7</v>
      </c>
      <c r="F416" s="2">
        <v>110.89</v>
      </c>
      <c r="G416" s="2">
        <f t="shared" si="7"/>
        <v>0.89000000000000057</v>
      </c>
    </row>
    <row r="417" spans="1:7" x14ac:dyDescent="0.3">
      <c r="A417" s="1">
        <v>44077</v>
      </c>
      <c r="B417" s="2">
        <v>120.88</v>
      </c>
      <c r="C417">
        <v>257599600</v>
      </c>
      <c r="D417" s="2">
        <v>126.91</v>
      </c>
      <c r="E417" s="2">
        <v>128.84</v>
      </c>
      <c r="F417" s="2">
        <v>120.5</v>
      </c>
      <c r="G417" s="2">
        <f t="shared" si="7"/>
        <v>-6.0300000000000011</v>
      </c>
    </row>
    <row r="418" spans="1:7" x14ac:dyDescent="0.3">
      <c r="A418" s="1">
        <v>44076</v>
      </c>
      <c r="B418" s="2">
        <v>131.4</v>
      </c>
      <c r="C418">
        <v>200119000</v>
      </c>
      <c r="D418" s="2">
        <v>137.59</v>
      </c>
      <c r="E418" s="2">
        <v>137.97999999999999</v>
      </c>
      <c r="F418" s="3">
        <v>127</v>
      </c>
      <c r="G418" s="2">
        <f t="shared" si="7"/>
        <v>-6.1899999999999977</v>
      </c>
    </row>
    <row r="419" spans="1:7" x14ac:dyDescent="0.3">
      <c r="A419" s="1">
        <v>44075</v>
      </c>
      <c r="B419" s="2">
        <v>134.18</v>
      </c>
      <c r="C419">
        <v>152470100</v>
      </c>
      <c r="D419" s="2">
        <v>132.76</v>
      </c>
      <c r="E419" s="2">
        <v>134.80000000000001</v>
      </c>
      <c r="F419" s="2">
        <v>130.53</v>
      </c>
      <c r="G419" s="2">
        <f t="shared" si="7"/>
        <v>1.4200000000000159</v>
      </c>
    </row>
    <row r="420" spans="1:7" x14ac:dyDescent="0.3">
      <c r="A420" s="1">
        <v>44074</v>
      </c>
      <c r="B420" s="2">
        <v>129.04</v>
      </c>
      <c r="C420">
        <v>225702700</v>
      </c>
      <c r="D420" s="2">
        <v>127.58</v>
      </c>
      <c r="E420" s="3">
        <v>131</v>
      </c>
      <c r="F420" s="3">
        <v>126</v>
      </c>
      <c r="G420" s="2">
        <f t="shared" si="7"/>
        <v>1.4599999999999937</v>
      </c>
    </row>
    <row r="421" spans="1:7" x14ac:dyDescent="0.3">
      <c r="A421" s="1">
        <v>44071</v>
      </c>
      <c r="B421" s="2">
        <v>124.8075</v>
      </c>
      <c r="C421">
        <v>187629920</v>
      </c>
      <c r="D421" s="2">
        <v>126.0125</v>
      </c>
      <c r="E421" s="2">
        <v>126.4425</v>
      </c>
      <c r="F421" s="2">
        <v>124.5775</v>
      </c>
      <c r="G421" s="2">
        <f t="shared" si="7"/>
        <v>-1.2049999999999983</v>
      </c>
    </row>
    <row r="422" spans="1:7" x14ac:dyDescent="0.3">
      <c r="A422" s="1">
        <v>44070</v>
      </c>
      <c r="B422" s="2">
        <v>125.01</v>
      </c>
      <c r="C422">
        <v>155552400</v>
      </c>
      <c r="D422" s="2">
        <v>127.1425</v>
      </c>
      <c r="E422" s="2">
        <v>127.485</v>
      </c>
      <c r="F422" s="2">
        <v>123.8325</v>
      </c>
      <c r="G422" s="2">
        <f t="shared" si="7"/>
        <v>-2.1324999999999932</v>
      </c>
    </row>
    <row r="423" spans="1:7" x14ac:dyDescent="0.3">
      <c r="A423" s="1">
        <v>44069</v>
      </c>
      <c r="B423" s="2">
        <v>126.52249999999999</v>
      </c>
      <c r="C423">
        <v>163022280</v>
      </c>
      <c r="D423" s="2">
        <v>126.1793</v>
      </c>
      <c r="E423" s="2">
        <v>126.99250000000001</v>
      </c>
      <c r="F423" s="2">
        <v>125.0825</v>
      </c>
      <c r="G423" s="2">
        <f t="shared" si="7"/>
        <v>0.34319999999999595</v>
      </c>
    </row>
    <row r="424" spans="1:7" x14ac:dyDescent="0.3">
      <c r="A424" s="1">
        <v>44068</v>
      </c>
      <c r="B424" s="2">
        <v>124.825</v>
      </c>
      <c r="C424">
        <v>211495800</v>
      </c>
      <c r="D424" s="2">
        <v>124.69750000000001</v>
      </c>
      <c r="E424" s="2">
        <v>125.1793</v>
      </c>
      <c r="F424" s="2">
        <v>123.05249999999999</v>
      </c>
      <c r="G424" s="2">
        <f t="shared" si="7"/>
        <v>0.12749999999999773</v>
      </c>
    </row>
    <row r="425" spans="1:7" x14ac:dyDescent="0.3">
      <c r="A425" s="1">
        <v>44067</v>
      </c>
      <c r="B425" s="2">
        <v>125.8575</v>
      </c>
      <c r="C425">
        <v>345937760</v>
      </c>
      <c r="D425" s="2">
        <v>128.69749999999999</v>
      </c>
      <c r="E425" s="2">
        <v>128.785</v>
      </c>
      <c r="F425" s="2">
        <v>123.9363</v>
      </c>
      <c r="G425" s="2">
        <f t="shared" si="7"/>
        <v>-2.8399999999999892</v>
      </c>
    </row>
    <row r="426" spans="1:7" x14ac:dyDescent="0.3">
      <c r="A426" s="1">
        <v>44064</v>
      </c>
      <c r="B426" s="2">
        <v>124.37</v>
      </c>
      <c r="C426">
        <v>338054640</v>
      </c>
      <c r="D426" s="2">
        <v>119.2625</v>
      </c>
      <c r="E426" s="2">
        <v>124.86799999999999</v>
      </c>
      <c r="F426" s="2">
        <v>119.25</v>
      </c>
      <c r="G426" s="2">
        <f t="shared" si="7"/>
        <v>5.1075000000000017</v>
      </c>
    </row>
    <row r="427" spans="1:7" x14ac:dyDescent="0.3">
      <c r="A427" s="1">
        <v>44063</v>
      </c>
      <c r="B427" s="2">
        <v>118.27500000000001</v>
      </c>
      <c r="C427">
        <v>126907200</v>
      </c>
      <c r="D427" s="2">
        <v>115.75</v>
      </c>
      <c r="E427" s="2">
        <v>118.392</v>
      </c>
      <c r="F427" s="2">
        <v>115.7334</v>
      </c>
      <c r="G427" s="2">
        <f t="shared" si="7"/>
        <v>2.5250000000000057</v>
      </c>
    </row>
    <row r="428" spans="1:7" x14ac:dyDescent="0.3">
      <c r="A428" s="1">
        <v>44062</v>
      </c>
      <c r="B428" s="2">
        <v>115.7075</v>
      </c>
      <c r="C428">
        <v>145538000</v>
      </c>
      <c r="D428" s="2">
        <v>115.9833</v>
      </c>
      <c r="E428" s="2">
        <v>117.16249999999999</v>
      </c>
      <c r="F428" s="2">
        <v>115.61</v>
      </c>
      <c r="G428" s="2">
        <f t="shared" si="7"/>
        <v>-0.27580000000000382</v>
      </c>
    </row>
    <row r="429" spans="1:7" x14ac:dyDescent="0.3">
      <c r="A429" s="1">
        <v>44061</v>
      </c>
      <c r="B429" s="2">
        <v>115.5625</v>
      </c>
      <c r="C429">
        <v>105633560</v>
      </c>
      <c r="D429" s="2">
        <v>114.35250000000001</v>
      </c>
      <c r="E429" s="3">
        <v>116</v>
      </c>
      <c r="F429" s="2">
        <v>114.00749999999999</v>
      </c>
      <c r="G429" s="2">
        <f t="shared" si="7"/>
        <v>1.2099999999999937</v>
      </c>
    </row>
    <row r="430" spans="1:7" x14ac:dyDescent="0.3">
      <c r="A430" s="1">
        <v>44060</v>
      </c>
      <c r="B430" s="2">
        <v>114.6075</v>
      </c>
      <c r="C430">
        <v>119561440</v>
      </c>
      <c r="D430" s="2">
        <v>116.0625</v>
      </c>
      <c r="E430" s="2">
        <v>116.08750000000001</v>
      </c>
      <c r="F430" s="2">
        <v>113.96250000000001</v>
      </c>
      <c r="G430" s="2">
        <f t="shared" si="7"/>
        <v>-1.4549999999999983</v>
      </c>
    </row>
    <row r="431" spans="1:7" x14ac:dyDescent="0.3">
      <c r="A431" s="1">
        <v>44057</v>
      </c>
      <c r="B431" s="2">
        <v>114.9075</v>
      </c>
      <c r="C431">
        <v>165565200</v>
      </c>
      <c r="D431" s="2">
        <v>114.8288</v>
      </c>
      <c r="E431" s="3">
        <v>115</v>
      </c>
      <c r="F431" s="2">
        <v>113.045</v>
      </c>
      <c r="G431" s="2">
        <f t="shared" si="7"/>
        <v>7.8699999999997772E-2</v>
      </c>
    </row>
    <row r="432" spans="1:7" x14ac:dyDescent="0.3">
      <c r="A432" s="1">
        <v>44056</v>
      </c>
      <c r="B432" s="2">
        <v>115.01</v>
      </c>
      <c r="C432">
        <v>210082080</v>
      </c>
      <c r="D432" s="2">
        <v>114.43</v>
      </c>
      <c r="E432" s="2">
        <v>116.0425</v>
      </c>
      <c r="F432" s="2">
        <v>113.92749999999999</v>
      </c>
      <c r="G432" s="2">
        <f t="shared" si="7"/>
        <v>0.57999999999999829</v>
      </c>
    </row>
    <row r="433" spans="1:7" x14ac:dyDescent="0.3">
      <c r="A433" s="1">
        <v>44055</v>
      </c>
      <c r="B433" s="2">
        <v>113.01</v>
      </c>
      <c r="C433">
        <v>165944840</v>
      </c>
      <c r="D433" s="2">
        <v>110.4975</v>
      </c>
      <c r="E433" s="2">
        <v>113.27500000000001</v>
      </c>
      <c r="F433" s="2">
        <v>110.2975</v>
      </c>
      <c r="G433" s="2">
        <f t="shared" si="7"/>
        <v>2.5125000000000028</v>
      </c>
    </row>
    <row r="434" spans="1:7" x14ac:dyDescent="0.3">
      <c r="A434" s="1">
        <v>44054</v>
      </c>
      <c r="B434" s="2">
        <v>109.375</v>
      </c>
      <c r="C434">
        <v>187902360</v>
      </c>
      <c r="D434" s="2">
        <v>111.9688</v>
      </c>
      <c r="E434" s="2">
        <v>112.4825</v>
      </c>
      <c r="F434" s="2">
        <v>109.1067</v>
      </c>
      <c r="G434" s="2">
        <f t="shared" si="7"/>
        <v>-2.5938000000000017</v>
      </c>
    </row>
    <row r="435" spans="1:7" x14ac:dyDescent="0.3">
      <c r="A435" s="1">
        <v>44053</v>
      </c>
      <c r="B435" s="2">
        <v>112.72750000000001</v>
      </c>
      <c r="C435">
        <v>212403440</v>
      </c>
      <c r="D435" s="2">
        <v>112.6</v>
      </c>
      <c r="E435" s="2">
        <v>113.77500000000001</v>
      </c>
      <c r="F435" s="3">
        <v>110</v>
      </c>
      <c r="G435" s="2">
        <f t="shared" si="7"/>
        <v>0.12750000000001194</v>
      </c>
    </row>
    <row r="436" spans="1:7" x14ac:dyDescent="0.3">
      <c r="A436" s="1">
        <v>44050</v>
      </c>
      <c r="B436" s="2">
        <v>111.1125</v>
      </c>
      <c r="C436">
        <v>198045600</v>
      </c>
      <c r="D436" s="2">
        <v>113.205</v>
      </c>
      <c r="E436" s="2">
        <v>113.675</v>
      </c>
      <c r="F436" s="2">
        <v>110.2925</v>
      </c>
      <c r="G436" s="2">
        <f t="shared" si="7"/>
        <v>-2.0925000000000011</v>
      </c>
    </row>
    <row r="437" spans="1:7" x14ac:dyDescent="0.3">
      <c r="A437" s="1">
        <v>44049</v>
      </c>
      <c r="B437" s="2">
        <v>113.9025</v>
      </c>
      <c r="C437">
        <v>202428920</v>
      </c>
      <c r="D437" s="2">
        <v>110.405</v>
      </c>
      <c r="E437" s="2">
        <v>114.41249999999999</v>
      </c>
      <c r="F437" s="2">
        <v>109.7975</v>
      </c>
      <c r="G437" s="2">
        <f t="shared" si="7"/>
        <v>3.4975000000000023</v>
      </c>
    </row>
    <row r="438" spans="1:7" x14ac:dyDescent="0.3">
      <c r="A438" s="1">
        <v>44048</v>
      </c>
      <c r="B438" s="2">
        <v>110.0625</v>
      </c>
      <c r="C438">
        <v>121991960</v>
      </c>
      <c r="D438" s="2">
        <v>109.3775</v>
      </c>
      <c r="E438" s="2">
        <v>110.3925</v>
      </c>
      <c r="F438" s="2">
        <v>108.89749999999999</v>
      </c>
      <c r="G438" s="2">
        <f t="shared" si="7"/>
        <v>0.68500000000000227</v>
      </c>
    </row>
    <row r="439" spans="1:7" x14ac:dyDescent="0.3">
      <c r="A439" s="1">
        <v>44047</v>
      </c>
      <c r="B439" s="2">
        <v>109.66500000000001</v>
      </c>
      <c r="C439">
        <v>172792360</v>
      </c>
      <c r="D439" s="2">
        <v>109.13249999999999</v>
      </c>
      <c r="E439" s="2">
        <v>110.79</v>
      </c>
      <c r="F439" s="2">
        <v>108.3875</v>
      </c>
      <c r="G439" s="2">
        <f t="shared" si="7"/>
        <v>0.53250000000001307</v>
      </c>
    </row>
    <row r="440" spans="1:7" x14ac:dyDescent="0.3">
      <c r="A440" s="1">
        <v>44046</v>
      </c>
      <c r="B440" s="2">
        <v>108.9375</v>
      </c>
      <c r="C440">
        <v>308151400</v>
      </c>
      <c r="D440" s="2">
        <v>108.2</v>
      </c>
      <c r="E440" s="2">
        <v>111.63639999999999</v>
      </c>
      <c r="F440" s="2">
        <v>107.8925</v>
      </c>
      <c r="G440" s="2">
        <f t="shared" si="7"/>
        <v>0.73749999999999716</v>
      </c>
    </row>
    <row r="441" spans="1:7" x14ac:dyDescent="0.3">
      <c r="A441" s="1">
        <v>44043</v>
      </c>
      <c r="B441" s="2">
        <v>106.26</v>
      </c>
      <c r="C441">
        <v>374295480</v>
      </c>
      <c r="D441" s="2">
        <v>102.88379999999999</v>
      </c>
      <c r="E441" s="2">
        <v>106.41500000000001</v>
      </c>
      <c r="F441" s="2">
        <v>100.825</v>
      </c>
      <c r="G441" s="2">
        <f t="shared" si="7"/>
        <v>3.3762000000000114</v>
      </c>
    </row>
    <row r="442" spans="1:7" x14ac:dyDescent="0.3">
      <c r="A442" s="1">
        <v>44042</v>
      </c>
      <c r="B442" s="2">
        <v>96.19</v>
      </c>
      <c r="C442">
        <v>158130040</v>
      </c>
      <c r="D442" s="2">
        <v>94.1875</v>
      </c>
      <c r="E442" s="2">
        <v>96.297499999999999</v>
      </c>
      <c r="F442" s="2">
        <v>93.767499999999998</v>
      </c>
      <c r="G442" s="2">
        <f t="shared" si="7"/>
        <v>2.0024999999999977</v>
      </c>
    </row>
    <row r="443" spans="1:7" x14ac:dyDescent="0.3">
      <c r="A443" s="1">
        <v>44041</v>
      </c>
      <c r="B443" s="2">
        <v>95.04</v>
      </c>
      <c r="C443">
        <v>90329240</v>
      </c>
      <c r="D443" s="2">
        <v>93.75</v>
      </c>
      <c r="E443" s="2">
        <v>95.23</v>
      </c>
      <c r="F443" s="2">
        <v>93.712500000000006</v>
      </c>
      <c r="G443" s="2">
        <f t="shared" si="7"/>
        <v>1.2900000000000063</v>
      </c>
    </row>
    <row r="444" spans="1:7" x14ac:dyDescent="0.3">
      <c r="A444" s="1">
        <v>44040</v>
      </c>
      <c r="B444" s="2">
        <v>93.252499999999998</v>
      </c>
      <c r="C444">
        <v>103625520</v>
      </c>
      <c r="D444" s="2">
        <v>94.367500000000007</v>
      </c>
      <c r="E444" s="2">
        <v>94.549700000000001</v>
      </c>
      <c r="F444" s="2">
        <v>93.247500000000002</v>
      </c>
      <c r="G444" s="2">
        <f t="shared" si="7"/>
        <v>-1.1150000000000091</v>
      </c>
    </row>
    <row r="445" spans="1:7" x14ac:dyDescent="0.3">
      <c r="A445" s="1">
        <v>44039</v>
      </c>
      <c r="B445" s="2">
        <v>94.81</v>
      </c>
      <c r="C445">
        <v>121214200</v>
      </c>
      <c r="D445" s="2">
        <v>93.71</v>
      </c>
      <c r="E445" s="2">
        <v>94.905000000000001</v>
      </c>
      <c r="F445" s="2">
        <v>93.48</v>
      </c>
      <c r="G445" s="2">
        <f t="shared" si="7"/>
        <v>1.1000000000000085</v>
      </c>
    </row>
    <row r="446" spans="1:7" x14ac:dyDescent="0.3">
      <c r="A446" s="1">
        <v>44036</v>
      </c>
      <c r="B446" s="2">
        <v>92.614999999999995</v>
      </c>
      <c r="C446">
        <v>185438880</v>
      </c>
      <c r="D446" s="2">
        <v>90.987499999999997</v>
      </c>
      <c r="E446" s="2">
        <v>92.97</v>
      </c>
      <c r="F446" s="2">
        <v>89.144999999999996</v>
      </c>
      <c r="G446" s="2">
        <f t="shared" si="7"/>
        <v>1.6274999999999977</v>
      </c>
    </row>
    <row r="447" spans="1:7" x14ac:dyDescent="0.3">
      <c r="A447" s="1">
        <v>44035</v>
      </c>
      <c r="B447" s="2">
        <v>92.844999999999999</v>
      </c>
      <c r="C447">
        <v>197004440</v>
      </c>
      <c r="D447" s="2">
        <v>96.998500000000007</v>
      </c>
      <c r="E447" s="2">
        <v>97.077500000000001</v>
      </c>
      <c r="F447" s="2">
        <v>92.009699999999995</v>
      </c>
      <c r="G447" s="2">
        <f t="shared" si="7"/>
        <v>-4.1535000000000082</v>
      </c>
    </row>
    <row r="448" spans="1:7" x14ac:dyDescent="0.3">
      <c r="A448" s="1">
        <v>44034</v>
      </c>
      <c r="B448" s="2">
        <v>97.272499999999994</v>
      </c>
      <c r="C448">
        <v>89001640</v>
      </c>
      <c r="D448" s="2">
        <v>96.692499999999995</v>
      </c>
      <c r="E448" s="2">
        <v>97.974999999999994</v>
      </c>
      <c r="F448" s="2">
        <v>96.602500000000006</v>
      </c>
      <c r="G448" s="2">
        <f t="shared" si="7"/>
        <v>0.57999999999999829</v>
      </c>
    </row>
    <row r="449" spans="1:7" x14ac:dyDescent="0.3">
      <c r="A449" s="1">
        <v>44033</v>
      </c>
      <c r="B449" s="3">
        <v>97</v>
      </c>
      <c r="C449">
        <v>103645840</v>
      </c>
      <c r="D449" s="2">
        <v>99.172499999999999</v>
      </c>
      <c r="E449" s="2">
        <v>99.25</v>
      </c>
      <c r="F449" s="2">
        <v>96.742500000000007</v>
      </c>
      <c r="G449" s="2">
        <f t="shared" si="7"/>
        <v>-2.1724999999999994</v>
      </c>
    </row>
    <row r="450" spans="1:7" x14ac:dyDescent="0.3">
      <c r="A450" s="1">
        <v>44032</v>
      </c>
      <c r="B450" s="2">
        <v>98.357500000000002</v>
      </c>
      <c r="C450">
        <v>90317920</v>
      </c>
      <c r="D450" s="2">
        <v>96.416300000000007</v>
      </c>
      <c r="E450" s="2">
        <v>98.5</v>
      </c>
      <c r="F450" s="2">
        <v>96.0625</v>
      </c>
      <c r="G450" s="2">
        <f t="shared" si="7"/>
        <v>1.9411999999999949</v>
      </c>
    </row>
    <row r="451" spans="1:7" x14ac:dyDescent="0.3">
      <c r="A451" s="1">
        <v>44029</v>
      </c>
      <c r="B451" s="2">
        <v>96.327500000000001</v>
      </c>
      <c r="C451">
        <v>92186920</v>
      </c>
      <c r="D451" s="2">
        <v>96.987499999999997</v>
      </c>
      <c r="E451" s="2">
        <v>97.147499999999994</v>
      </c>
      <c r="F451" s="2">
        <v>95.84</v>
      </c>
      <c r="G451" s="2">
        <f t="shared" ref="G451:G514" si="8">B451-D451</f>
        <v>-0.65999999999999659</v>
      </c>
    </row>
    <row r="452" spans="1:7" x14ac:dyDescent="0.3">
      <c r="A452" s="1">
        <v>44028</v>
      </c>
      <c r="B452" s="2">
        <v>96.522499999999994</v>
      </c>
      <c r="C452">
        <v>110577680</v>
      </c>
      <c r="D452" s="2">
        <v>96.5625</v>
      </c>
      <c r="E452" s="2">
        <v>97.405000000000001</v>
      </c>
      <c r="F452" s="2">
        <v>95.905000000000001</v>
      </c>
      <c r="G452" s="2">
        <f t="shared" si="8"/>
        <v>-4.0000000000006253E-2</v>
      </c>
    </row>
    <row r="453" spans="1:7" x14ac:dyDescent="0.3">
      <c r="A453" s="1">
        <v>44027</v>
      </c>
      <c r="B453" s="2">
        <v>97.724999999999994</v>
      </c>
      <c r="C453">
        <v>153197920</v>
      </c>
      <c r="D453" s="2">
        <v>98.99</v>
      </c>
      <c r="E453" s="2">
        <v>99.247500000000002</v>
      </c>
      <c r="F453" s="2">
        <v>96.49</v>
      </c>
      <c r="G453" s="2">
        <f t="shared" si="8"/>
        <v>-1.2650000000000006</v>
      </c>
    </row>
    <row r="454" spans="1:7" x14ac:dyDescent="0.3">
      <c r="A454" s="1">
        <v>44026</v>
      </c>
      <c r="B454" s="2">
        <v>97.057500000000005</v>
      </c>
      <c r="C454">
        <v>170989360</v>
      </c>
      <c r="D454" s="2">
        <v>94.84</v>
      </c>
      <c r="E454" s="2">
        <v>97.254999999999995</v>
      </c>
      <c r="F454" s="2">
        <v>93.877499999999998</v>
      </c>
      <c r="G454" s="2">
        <f t="shared" si="8"/>
        <v>2.2175000000000011</v>
      </c>
    </row>
    <row r="455" spans="1:7" x14ac:dyDescent="0.3">
      <c r="A455" s="1">
        <v>44025</v>
      </c>
      <c r="B455" s="2">
        <v>95.477500000000006</v>
      </c>
      <c r="C455">
        <v>191649160</v>
      </c>
      <c r="D455" s="2">
        <v>97.265000000000001</v>
      </c>
      <c r="E455" s="2">
        <v>99.954999999999998</v>
      </c>
      <c r="F455" s="2">
        <v>95.257499999999993</v>
      </c>
      <c r="G455" s="2">
        <f t="shared" si="8"/>
        <v>-1.7874999999999943</v>
      </c>
    </row>
    <row r="456" spans="1:7" x14ac:dyDescent="0.3">
      <c r="A456" s="1">
        <v>44022</v>
      </c>
      <c r="B456" s="2">
        <v>95.92</v>
      </c>
      <c r="C456">
        <v>90257320</v>
      </c>
      <c r="D456" s="2">
        <v>95.334999999999994</v>
      </c>
      <c r="E456" s="2">
        <v>95.98</v>
      </c>
      <c r="F456" s="2">
        <v>94.705200000000005</v>
      </c>
      <c r="G456" s="2">
        <f t="shared" si="8"/>
        <v>0.58500000000000796</v>
      </c>
    </row>
    <row r="457" spans="1:7" x14ac:dyDescent="0.3">
      <c r="A457" s="1">
        <v>44021</v>
      </c>
      <c r="B457" s="2">
        <v>95.682500000000005</v>
      </c>
      <c r="C457">
        <v>125642600</v>
      </c>
      <c r="D457" s="2">
        <v>96.262500000000003</v>
      </c>
      <c r="E457" s="2">
        <v>96.317499999999995</v>
      </c>
      <c r="F457" s="2">
        <v>94.672499999999999</v>
      </c>
      <c r="G457" s="2">
        <f t="shared" si="8"/>
        <v>-0.57999999999999829</v>
      </c>
    </row>
    <row r="458" spans="1:7" x14ac:dyDescent="0.3">
      <c r="A458" s="1">
        <v>44020</v>
      </c>
      <c r="B458" s="2">
        <v>95.342500000000001</v>
      </c>
      <c r="C458">
        <v>117091880</v>
      </c>
      <c r="D458" s="2">
        <v>94.18</v>
      </c>
      <c r="E458" s="2">
        <v>95.375</v>
      </c>
      <c r="F458" s="2">
        <v>94.09</v>
      </c>
      <c r="G458" s="2">
        <f t="shared" si="8"/>
        <v>1.1624999999999943</v>
      </c>
    </row>
    <row r="459" spans="1:7" x14ac:dyDescent="0.3">
      <c r="A459" s="1">
        <v>44019</v>
      </c>
      <c r="B459" s="2">
        <v>93.172499999999999</v>
      </c>
      <c r="C459">
        <v>112424440</v>
      </c>
      <c r="D459" s="2">
        <v>93.852500000000006</v>
      </c>
      <c r="E459" s="2">
        <v>94.655000000000001</v>
      </c>
      <c r="F459" s="2">
        <v>93.057500000000005</v>
      </c>
      <c r="G459" s="2">
        <f t="shared" si="8"/>
        <v>-0.68000000000000682</v>
      </c>
    </row>
    <row r="460" spans="1:7" x14ac:dyDescent="0.3">
      <c r="A460" s="1">
        <v>44018</v>
      </c>
      <c r="B460" s="2">
        <v>93.462500000000006</v>
      </c>
      <c r="C460">
        <v>118655640</v>
      </c>
      <c r="D460" s="2">
        <v>92.5</v>
      </c>
      <c r="E460" s="2">
        <v>93.944999999999993</v>
      </c>
      <c r="F460" s="2">
        <v>92.467500000000001</v>
      </c>
      <c r="G460" s="2">
        <f t="shared" si="8"/>
        <v>0.96250000000000568</v>
      </c>
    </row>
    <row r="461" spans="1:7" x14ac:dyDescent="0.3">
      <c r="A461" s="1">
        <v>44014</v>
      </c>
      <c r="B461" s="2">
        <v>91.027500000000003</v>
      </c>
      <c r="C461">
        <v>114041480</v>
      </c>
      <c r="D461" s="2">
        <v>91.962500000000006</v>
      </c>
      <c r="E461" s="2">
        <v>92.617500000000007</v>
      </c>
      <c r="F461" s="2">
        <v>90.91</v>
      </c>
      <c r="G461" s="2">
        <f t="shared" si="8"/>
        <v>-0.93500000000000227</v>
      </c>
    </row>
    <row r="462" spans="1:7" x14ac:dyDescent="0.3">
      <c r="A462" s="1">
        <v>44013</v>
      </c>
      <c r="B462" s="2">
        <v>91.027500000000003</v>
      </c>
      <c r="C462">
        <v>110737240</v>
      </c>
      <c r="D462" s="2">
        <v>91.28</v>
      </c>
      <c r="E462" s="2">
        <v>91.84</v>
      </c>
      <c r="F462" s="2">
        <v>90.977500000000006</v>
      </c>
      <c r="G462" s="2">
        <f t="shared" si="8"/>
        <v>-0.25249999999999773</v>
      </c>
    </row>
    <row r="463" spans="1:7" x14ac:dyDescent="0.3">
      <c r="A463" s="1">
        <v>44012</v>
      </c>
      <c r="B463" s="2">
        <v>91.2</v>
      </c>
      <c r="C463">
        <v>140223280</v>
      </c>
      <c r="D463" s="2">
        <v>90.02</v>
      </c>
      <c r="E463" s="2">
        <v>91.495000000000005</v>
      </c>
      <c r="F463" s="3">
        <v>90</v>
      </c>
      <c r="G463" s="2">
        <f t="shared" si="8"/>
        <v>1.1800000000000068</v>
      </c>
    </row>
    <row r="464" spans="1:7" x14ac:dyDescent="0.3">
      <c r="A464" s="1">
        <v>44011</v>
      </c>
      <c r="B464" s="2">
        <v>90.444999999999993</v>
      </c>
      <c r="C464">
        <v>130646080</v>
      </c>
      <c r="D464" s="2">
        <v>88.3125</v>
      </c>
      <c r="E464" s="2">
        <v>90.543400000000005</v>
      </c>
      <c r="F464" s="2">
        <v>87.82</v>
      </c>
      <c r="G464" s="2">
        <f t="shared" si="8"/>
        <v>2.1324999999999932</v>
      </c>
    </row>
    <row r="465" spans="1:7" x14ac:dyDescent="0.3">
      <c r="A465" s="1">
        <v>44008</v>
      </c>
      <c r="B465" s="2">
        <v>88.407499999999999</v>
      </c>
      <c r="C465">
        <v>205256840</v>
      </c>
      <c r="D465" s="2">
        <v>91.102500000000006</v>
      </c>
      <c r="E465" s="2">
        <v>91.33</v>
      </c>
      <c r="F465" s="2">
        <v>88.254999999999995</v>
      </c>
      <c r="G465" s="2">
        <f t="shared" si="8"/>
        <v>-2.6950000000000074</v>
      </c>
    </row>
    <row r="466" spans="1:7" x14ac:dyDescent="0.3">
      <c r="A466" s="1">
        <v>44007</v>
      </c>
      <c r="B466" s="2">
        <v>91.21</v>
      </c>
      <c r="C466">
        <v>137522520</v>
      </c>
      <c r="D466" s="2">
        <v>90.174999999999997</v>
      </c>
      <c r="E466" s="2">
        <v>91.25</v>
      </c>
      <c r="F466" s="2">
        <v>89.392499999999998</v>
      </c>
      <c r="G466" s="2">
        <f t="shared" si="8"/>
        <v>1.0349999999999966</v>
      </c>
    </row>
    <row r="467" spans="1:7" x14ac:dyDescent="0.3">
      <c r="A467" s="1">
        <v>44006</v>
      </c>
      <c r="B467" s="2">
        <v>90.015000000000001</v>
      </c>
      <c r="C467">
        <v>192623400</v>
      </c>
      <c r="D467" s="2">
        <v>91.25</v>
      </c>
      <c r="E467" s="2">
        <v>92.197500000000005</v>
      </c>
      <c r="F467" s="2">
        <v>89.63</v>
      </c>
      <c r="G467" s="2">
        <f t="shared" si="8"/>
        <v>-1.2349999999999994</v>
      </c>
    </row>
    <row r="468" spans="1:7" x14ac:dyDescent="0.3">
      <c r="A468" s="1">
        <v>44005</v>
      </c>
      <c r="B468" s="2">
        <v>91.632499999999993</v>
      </c>
      <c r="C468">
        <v>212155480</v>
      </c>
      <c r="D468" s="3">
        <v>91</v>
      </c>
      <c r="E468" s="2">
        <v>93.094999999999999</v>
      </c>
      <c r="F468" s="2">
        <v>90.567499999999995</v>
      </c>
      <c r="G468" s="2">
        <f t="shared" si="8"/>
        <v>0.63249999999999318</v>
      </c>
    </row>
    <row r="469" spans="1:7" x14ac:dyDescent="0.3">
      <c r="A469" s="1">
        <v>44004</v>
      </c>
      <c r="B469" s="2">
        <v>89.717500000000001</v>
      </c>
      <c r="C469">
        <v>135445280</v>
      </c>
      <c r="D469" s="2">
        <v>87.834999999999994</v>
      </c>
      <c r="E469" s="2">
        <v>89.864999999999995</v>
      </c>
      <c r="F469" s="2">
        <v>87.787499999999994</v>
      </c>
      <c r="G469" s="2">
        <f t="shared" si="8"/>
        <v>1.8825000000000074</v>
      </c>
    </row>
    <row r="470" spans="1:7" x14ac:dyDescent="0.3">
      <c r="A470" s="1">
        <v>44001</v>
      </c>
      <c r="B470" s="2">
        <v>87.43</v>
      </c>
      <c r="C470">
        <v>264475800</v>
      </c>
      <c r="D470" s="2">
        <v>88.658699999999996</v>
      </c>
      <c r="E470" s="2">
        <v>89.14</v>
      </c>
      <c r="F470" s="2">
        <v>86.287499999999994</v>
      </c>
      <c r="G470" s="2">
        <f t="shared" si="8"/>
        <v>-1.2286999999999892</v>
      </c>
    </row>
    <row r="471" spans="1:7" x14ac:dyDescent="0.3">
      <c r="A471" s="1">
        <v>44000</v>
      </c>
      <c r="B471" s="2">
        <v>87.932500000000005</v>
      </c>
      <c r="C471">
        <v>96820400</v>
      </c>
      <c r="D471" s="2">
        <v>87.852500000000006</v>
      </c>
      <c r="E471" s="2">
        <v>88.362499999999997</v>
      </c>
      <c r="F471" s="2">
        <v>87.305000000000007</v>
      </c>
      <c r="G471" s="2">
        <f t="shared" si="8"/>
        <v>7.9999999999998295E-2</v>
      </c>
    </row>
    <row r="472" spans="1:7" x14ac:dyDescent="0.3">
      <c r="A472" s="1">
        <v>43999</v>
      </c>
      <c r="B472" s="2">
        <v>87.897499999999994</v>
      </c>
      <c r="C472">
        <v>114406520</v>
      </c>
      <c r="D472" s="2">
        <v>88.787499999999994</v>
      </c>
      <c r="E472" s="2">
        <v>88.85</v>
      </c>
      <c r="F472" s="2">
        <v>87.772499999999994</v>
      </c>
      <c r="G472" s="2">
        <f t="shared" si="8"/>
        <v>-0.89000000000000057</v>
      </c>
    </row>
    <row r="473" spans="1:7" x14ac:dyDescent="0.3">
      <c r="A473" s="1">
        <v>43998</v>
      </c>
      <c r="B473" s="2">
        <v>88.02</v>
      </c>
      <c r="C473">
        <v>165428720</v>
      </c>
      <c r="D473" s="2">
        <v>87.864999999999995</v>
      </c>
      <c r="E473" s="2">
        <v>88.3</v>
      </c>
      <c r="F473" s="2">
        <v>86.18</v>
      </c>
      <c r="G473" s="2">
        <f t="shared" si="8"/>
        <v>0.15500000000000114</v>
      </c>
    </row>
    <row r="474" spans="1:7" x14ac:dyDescent="0.3">
      <c r="A474" s="1">
        <v>43997</v>
      </c>
      <c r="B474" s="2">
        <v>85.747500000000002</v>
      </c>
      <c r="C474">
        <v>138808920</v>
      </c>
      <c r="D474" s="2">
        <v>83.3125</v>
      </c>
      <c r="E474" s="2">
        <v>86.42</v>
      </c>
      <c r="F474" s="2">
        <v>83.144999999999996</v>
      </c>
      <c r="G474" s="2">
        <f t="shared" si="8"/>
        <v>2.4350000000000023</v>
      </c>
    </row>
    <row r="475" spans="1:7" x14ac:dyDescent="0.3">
      <c r="A475" s="1">
        <v>43994</v>
      </c>
      <c r="B475" s="2">
        <v>84.7</v>
      </c>
      <c r="C475">
        <v>200146040</v>
      </c>
      <c r="D475" s="2">
        <v>86.18</v>
      </c>
      <c r="E475" s="2">
        <v>86.95</v>
      </c>
      <c r="F475" s="2">
        <v>83.555800000000005</v>
      </c>
      <c r="G475" s="2">
        <f t="shared" si="8"/>
        <v>-1.480000000000004</v>
      </c>
    </row>
    <row r="476" spans="1:7" x14ac:dyDescent="0.3">
      <c r="A476" s="1">
        <v>43993</v>
      </c>
      <c r="B476" s="2">
        <v>83.974999999999994</v>
      </c>
      <c r="C476">
        <v>201662440</v>
      </c>
      <c r="D476" s="2">
        <v>87.327500000000001</v>
      </c>
      <c r="E476" s="2">
        <v>87.765000000000001</v>
      </c>
      <c r="F476" s="2">
        <v>83.87</v>
      </c>
      <c r="G476" s="2">
        <f t="shared" si="8"/>
        <v>-3.3525000000000063</v>
      </c>
    </row>
    <row r="477" spans="1:7" x14ac:dyDescent="0.3">
      <c r="A477" s="1">
        <v>43992</v>
      </c>
      <c r="B477" s="2">
        <v>88.21</v>
      </c>
      <c r="C477">
        <v>166651760</v>
      </c>
      <c r="D477" s="2">
        <v>86.974999999999994</v>
      </c>
      <c r="E477" s="2">
        <v>88.692499999999995</v>
      </c>
      <c r="F477" s="2">
        <v>86.522499999999994</v>
      </c>
      <c r="G477" s="2">
        <f t="shared" si="8"/>
        <v>1.2349999999999994</v>
      </c>
    </row>
    <row r="478" spans="1:7" x14ac:dyDescent="0.3">
      <c r="A478" s="1">
        <v>43991</v>
      </c>
      <c r="B478" s="2">
        <v>85.997500000000002</v>
      </c>
      <c r="C478">
        <v>147712360</v>
      </c>
      <c r="D478" s="2">
        <v>83.034999999999997</v>
      </c>
      <c r="E478" s="2">
        <v>86.402500000000003</v>
      </c>
      <c r="F478" s="2">
        <v>83.002499999999998</v>
      </c>
      <c r="G478" s="2">
        <f t="shared" si="8"/>
        <v>2.9625000000000057</v>
      </c>
    </row>
    <row r="479" spans="1:7" x14ac:dyDescent="0.3">
      <c r="A479" s="1">
        <v>43990</v>
      </c>
      <c r="B479" s="2">
        <v>83.364999999999995</v>
      </c>
      <c r="C479">
        <v>95654520</v>
      </c>
      <c r="D479" s="2">
        <v>82.5625</v>
      </c>
      <c r="E479" s="2">
        <v>83.4</v>
      </c>
      <c r="F479" s="2">
        <v>81.83</v>
      </c>
      <c r="G479" s="2">
        <f t="shared" si="8"/>
        <v>0.80249999999999488</v>
      </c>
    </row>
    <row r="480" spans="1:7" x14ac:dyDescent="0.3">
      <c r="A480" s="1">
        <v>43987</v>
      </c>
      <c r="B480" s="2">
        <v>82.875</v>
      </c>
      <c r="C480">
        <v>137250200</v>
      </c>
      <c r="D480" s="2">
        <v>80.837500000000006</v>
      </c>
      <c r="E480" s="2">
        <v>82.9375</v>
      </c>
      <c r="F480" s="2">
        <v>80.807500000000005</v>
      </c>
      <c r="G480" s="2">
        <f t="shared" si="8"/>
        <v>2.0374999999999943</v>
      </c>
    </row>
    <row r="481" spans="1:7" x14ac:dyDescent="0.3">
      <c r="A481" s="1">
        <v>43986</v>
      </c>
      <c r="B481" s="2">
        <v>80.58</v>
      </c>
      <c r="C481">
        <v>87560360</v>
      </c>
      <c r="D481" s="2">
        <v>81.097499999999997</v>
      </c>
      <c r="E481" s="2">
        <v>81.405000000000001</v>
      </c>
      <c r="F481" s="2">
        <v>80.194999999999993</v>
      </c>
      <c r="G481" s="2">
        <f t="shared" si="8"/>
        <v>-0.51749999999999829</v>
      </c>
    </row>
    <row r="482" spans="1:7" x14ac:dyDescent="0.3">
      <c r="A482" s="1">
        <v>43985</v>
      </c>
      <c r="B482" s="2">
        <v>81.28</v>
      </c>
      <c r="C482">
        <v>104491200</v>
      </c>
      <c r="D482" s="2">
        <v>81.165000000000006</v>
      </c>
      <c r="E482" s="2">
        <v>81.55</v>
      </c>
      <c r="F482" s="2">
        <v>80.575000000000003</v>
      </c>
      <c r="G482" s="2">
        <f t="shared" si="8"/>
        <v>0.11499999999999488</v>
      </c>
    </row>
    <row r="483" spans="1:7" x14ac:dyDescent="0.3">
      <c r="A483" s="1">
        <v>43984</v>
      </c>
      <c r="B483" s="2">
        <v>80.834999999999994</v>
      </c>
      <c r="C483">
        <v>87642800</v>
      </c>
      <c r="D483" s="2">
        <v>80.186300000000003</v>
      </c>
      <c r="E483" s="2">
        <v>80.86</v>
      </c>
      <c r="F483" s="2">
        <v>79.732500000000002</v>
      </c>
      <c r="G483" s="2">
        <f t="shared" si="8"/>
        <v>0.64869999999999095</v>
      </c>
    </row>
    <row r="484" spans="1:7" x14ac:dyDescent="0.3">
      <c r="A484" s="1">
        <v>43983</v>
      </c>
      <c r="B484" s="2">
        <v>80.462500000000006</v>
      </c>
      <c r="C484">
        <v>81018600</v>
      </c>
      <c r="D484" s="2">
        <v>79.4375</v>
      </c>
      <c r="E484" s="2">
        <v>80.587500000000006</v>
      </c>
      <c r="F484" s="2">
        <v>79.302499999999995</v>
      </c>
      <c r="G484" s="2">
        <f t="shared" si="8"/>
        <v>1.0250000000000057</v>
      </c>
    </row>
    <row r="485" spans="1:7" x14ac:dyDescent="0.3">
      <c r="A485" s="1">
        <v>43980</v>
      </c>
      <c r="B485" s="2">
        <v>79.484999999999999</v>
      </c>
      <c r="C485">
        <v>153598120</v>
      </c>
      <c r="D485" s="2">
        <v>79.8125</v>
      </c>
      <c r="E485" s="2">
        <v>80.287499999999994</v>
      </c>
      <c r="F485" s="2">
        <v>79.117500000000007</v>
      </c>
      <c r="G485" s="2">
        <f t="shared" si="8"/>
        <v>-0.32750000000000057</v>
      </c>
    </row>
    <row r="486" spans="1:7" x14ac:dyDescent="0.3">
      <c r="A486" s="1">
        <v>43979</v>
      </c>
      <c r="B486" s="2">
        <v>79.5625</v>
      </c>
      <c r="C486">
        <v>133796400</v>
      </c>
      <c r="D486" s="2">
        <v>79.192499999999995</v>
      </c>
      <c r="E486" s="2">
        <v>80.86</v>
      </c>
      <c r="F486" s="2">
        <v>78.907499999999999</v>
      </c>
      <c r="G486" s="2">
        <f t="shared" si="8"/>
        <v>0.37000000000000455</v>
      </c>
    </row>
    <row r="487" spans="1:7" x14ac:dyDescent="0.3">
      <c r="A487" s="1">
        <v>43978</v>
      </c>
      <c r="B487" s="2">
        <v>79.527500000000003</v>
      </c>
      <c r="C487">
        <v>112945080</v>
      </c>
      <c r="D487" s="2">
        <v>79.034999999999997</v>
      </c>
      <c r="E487" s="2">
        <v>79.677499999999995</v>
      </c>
      <c r="F487" s="2">
        <v>78.272499999999994</v>
      </c>
      <c r="G487" s="2">
        <f t="shared" si="8"/>
        <v>0.49250000000000682</v>
      </c>
    </row>
    <row r="488" spans="1:7" x14ac:dyDescent="0.3">
      <c r="A488" s="1">
        <v>43977</v>
      </c>
      <c r="B488" s="2">
        <v>79.182500000000005</v>
      </c>
      <c r="C488">
        <v>125521800</v>
      </c>
      <c r="D488" s="2">
        <v>80.875</v>
      </c>
      <c r="E488" s="2">
        <v>81.06</v>
      </c>
      <c r="F488" s="2">
        <v>79.125</v>
      </c>
      <c r="G488" s="2">
        <f t="shared" si="8"/>
        <v>-1.6924999999999955</v>
      </c>
    </row>
    <row r="489" spans="1:7" x14ac:dyDescent="0.3">
      <c r="A489" s="1">
        <v>43973</v>
      </c>
      <c r="B489" s="2">
        <v>79.722499999999997</v>
      </c>
      <c r="C489">
        <v>81803000</v>
      </c>
      <c r="D489" s="2">
        <v>78.942499999999995</v>
      </c>
      <c r="E489" s="2">
        <v>79.807500000000005</v>
      </c>
      <c r="F489" s="2">
        <v>78.837500000000006</v>
      </c>
      <c r="G489" s="2">
        <f t="shared" si="8"/>
        <v>0.78000000000000114</v>
      </c>
    </row>
    <row r="490" spans="1:7" x14ac:dyDescent="0.3">
      <c r="A490" s="1">
        <v>43972</v>
      </c>
      <c r="B490" s="2">
        <v>79.212500000000006</v>
      </c>
      <c r="C490">
        <v>102688840</v>
      </c>
      <c r="D490" s="2">
        <v>79.665000000000006</v>
      </c>
      <c r="E490" s="2">
        <v>80.222499999999997</v>
      </c>
      <c r="F490" s="2">
        <v>78.967500000000001</v>
      </c>
      <c r="G490" s="2">
        <f t="shared" si="8"/>
        <v>-0.45250000000000057</v>
      </c>
    </row>
    <row r="491" spans="1:7" x14ac:dyDescent="0.3">
      <c r="A491" s="1">
        <v>43971</v>
      </c>
      <c r="B491" s="2">
        <v>79.807500000000005</v>
      </c>
      <c r="C491">
        <v>111504880</v>
      </c>
      <c r="D491" s="2">
        <v>79.17</v>
      </c>
      <c r="E491" s="2">
        <v>79.88</v>
      </c>
      <c r="F491" s="2">
        <v>79.05</v>
      </c>
      <c r="G491" s="2">
        <f t="shared" si="8"/>
        <v>0.63750000000000284</v>
      </c>
    </row>
    <row r="492" spans="1:7" x14ac:dyDescent="0.3">
      <c r="A492" s="1">
        <v>43970</v>
      </c>
      <c r="B492" s="2">
        <v>78.284999999999997</v>
      </c>
      <c r="C492">
        <v>101729560</v>
      </c>
      <c r="D492" s="2">
        <v>78.757499999999993</v>
      </c>
      <c r="E492" s="2">
        <v>79.63</v>
      </c>
      <c r="F492" s="2">
        <v>78.252499999999998</v>
      </c>
      <c r="G492" s="2">
        <f t="shared" si="8"/>
        <v>-0.47249999999999659</v>
      </c>
    </row>
    <row r="493" spans="1:7" x14ac:dyDescent="0.3">
      <c r="A493" s="1">
        <v>43969</v>
      </c>
      <c r="B493" s="2">
        <v>78.739999999999995</v>
      </c>
      <c r="C493">
        <v>135372520</v>
      </c>
      <c r="D493" s="2">
        <v>78.292500000000004</v>
      </c>
      <c r="E493" s="2">
        <v>79.125</v>
      </c>
      <c r="F493" s="2">
        <v>77.581000000000003</v>
      </c>
      <c r="G493" s="2">
        <f t="shared" si="8"/>
        <v>0.44749999999999091</v>
      </c>
    </row>
    <row r="494" spans="1:7" x14ac:dyDescent="0.3">
      <c r="A494" s="1">
        <v>43966</v>
      </c>
      <c r="B494" s="2">
        <v>76.927499999999995</v>
      </c>
      <c r="C494">
        <v>166348360</v>
      </c>
      <c r="D494" s="2">
        <v>75.087500000000006</v>
      </c>
      <c r="E494" s="2">
        <v>76.974999999999994</v>
      </c>
      <c r="F494" s="2">
        <v>75.052499999999995</v>
      </c>
      <c r="G494" s="2">
        <f t="shared" si="8"/>
        <v>1.8399999999999892</v>
      </c>
    </row>
    <row r="495" spans="1:7" x14ac:dyDescent="0.3">
      <c r="A495" s="1">
        <v>43965</v>
      </c>
      <c r="B495" s="2">
        <v>77.385000000000005</v>
      </c>
      <c r="C495">
        <v>158929080</v>
      </c>
      <c r="D495" s="2">
        <v>76.127499999999998</v>
      </c>
      <c r="E495" s="2">
        <v>77.447500000000005</v>
      </c>
      <c r="F495" s="2">
        <v>75.382499999999993</v>
      </c>
      <c r="G495" s="2">
        <f t="shared" si="8"/>
        <v>1.2575000000000074</v>
      </c>
    </row>
    <row r="496" spans="1:7" x14ac:dyDescent="0.3">
      <c r="A496" s="1">
        <v>43964</v>
      </c>
      <c r="B496" s="2">
        <v>76.912499999999994</v>
      </c>
      <c r="C496">
        <v>200622560</v>
      </c>
      <c r="D496" s="2">
        <v>78.037499999999994</v>
      </c>
      <c r="E496" s="2">
        <v>78.987499999999997</v>
      </c>
      <c r="F496" s="2">
        <v>75.802499999999995</v>
      </c>
      <c r="G496" s="2">
        <f t="shared" si="8"/>
        <v>-1.125</v>
      </c>
    </row>
    <row r="497" spans="1:7" x14ac:dyDescent="0.3">
      <c r="A497" s="1">
        <v>43963</v>
      </c>
      <c r="B497" s="2">
        <v>77.852500000000006</v>
      </c>
      <c r="C497">
        <v>162301040</v>
      </c>
      <c r="D497" s="2">
        <v>79.457499999999996</v>
      </c>
      <c r="E497" s="2">
        <v>79.921999999999997</v>
      </c>
      <c r="F497" s="2">
        <v>77.727500000000006</v>
      </c>
      <c r="G497" s="2">
        <f t="shared" si="8"/>
        <v>-1.6049999999999898</v>
      </c>
    </row>
    <row r="498" spans="1:7" x14ac:dyDescent="0.3">
      <c r="A498" s="1">
        <v>43962</v>
      </c>
      <c r="B498" s="2">
        <v>78.752499999999998</v>
      </c>
      <c r="C498">
        <v>145946240</v>
      </c>
      <c r="D498" s="2">
        <v>77.025000000000006</v>
      </c>
      <c r="E498" s="2">
        <v>79.262500000000003</v>
      </c>
      <c r="F498" s="2">
        <v>76.81</v>
      </c>
      <c r="G498" s="2">
        <f t="shared" si="8"/>
        <v>1.727499999999992</v>
      </c>
    </row>
    <row r="499" spans="1:7" x14ac:dyDescent="0.3">
      <c r="A499" s="1">
        <v>43959</v>
      </c>
      <c r="B499" s="2">
        <v>77.532499999999999</v>
      </c>
      <c r="C499">
        <v>134047960</v>
      </c>
      <c r="D499" s="2">
        <v>76.41</v>
      </c>
      <c r="E499" s="2">
        <v>77.587500000000006</v>
      </c>
      <c r="F499" s="2">
        <v>76.072500000000005</v>
      </c>
      <c r="G499" s="2">
        <f t="shared" si="8"/>
        <v>1.1225000000000023</v>
      </c>
    </row>
    <row r="500" spans="1:7" x14ac:dyDescent="0.3">
      <c r="A500" s="1">
        <v>43958</v>
      </c>
      <c r="B500" s="2">
        <v>75.935000000000002</v>
      </c>
      <c r="C500">
        <v>115215040</v>
      </c>
      <c r="D500" s="2">
        <v>75.805000000000007</v>
      </c>
      <c r="E500" s="2">
        <v>76.292500000000004</v>
      </c>
      <c r="F500" s="2">
        <v>75.492500000000007</v>
      </c>
      <c r="G500" s="2">
        <f t="shared" si="8"/>
        <v>0.12999999999999545</v>
      </c>
    </row>
    <row r="501" spans="1:7" x14ac:dyDescent="0.3">
      <c r="A501" s="1">
        <v>43957</v>
      </c>
      <c r="B501" s="2">
        <v>75.157499999999999</v>
      </c>
      <c r="C501">
        <v>142333760</v>
      </c>
      <c r="D501" s="2">
        <v>75.114999999999995</v>
      </c>
      <c r="E501" s="2">
        <v>75.81</v>
      </c>
      <c r="F501" s="2">
        <v>74.717500000000001</v>
      </c>
      <c r="G501" s="2">
        <f t="shared" si="8"/>
        <v>4.2500000000003979E-2</v>
      </c>
    </row>
    <row r="502" spans="1:7" x14ac:dyDescent="0.3">
      <c r="A502" s="1">
        <v>43956</v>
      </c>
      <c r="B502" s="2">
        <v>74.39</v>
      </c>
      <c r="C502">
        <v>147751200</v>
      </c>
      <c r="D502" s="2">
        <v>73.765000000000001</v>
      </c>
      <c r="E502" s="2">
        <v>75.25</v>
      </c>
      <c r="F502" s="2">
        <v>73.614999999999995</v>
      </c>
      <c r="G502" s="2">
        <f t="shared" si="8"/>
        <v>0.625</v>
      </c>
    </row>
    <row r="503" spans="1:7" x14ac:dyDescent="0.3">
      <c r="A503" s="1">
        <v>43955</v>
      </c>
      <c r="B503" s="2">
        <v>73.290000000000006</v>
      </c>
      <c r="C503">
        <v>133567960</v>
      </c>
      <c r="D503" s="2">
        <v>72.292500000000004</v>
      </c>
      <c r="E503" s="2">
        <v>73.422499999999999</v>
      </c>
      <c r="F503" s="2">
        <v>71.579300000000003</v>
      </c>
      <c r="G503" s="2">
        <f t="shared" si="8"/>
        <v>0.99750000000000227</v>
      </c>
    </row>
    <row r="504" spans="1:7" x14ac:dyDescent="0.3">
      <c r="A504" s="1">
        <v>43952</v>
      </c>
      <c r="B504" s="2">
        <v>72.267499999999998</v>
      </c>
      <c r="C504">
        <v>240616720</v>
      </c>
      <c r="D504" s="2">
        <v>71.5625</v>
      </c>
      <c r="E504" s="2">
        <v>74.75</v>
      </c>
      <c r="F504" s="2">
        <v>71.462500000000006</v>
      </c>
      <c r="G504" s="2">
        <f t="shared" si="8"/>
        <v>0.70499999999999829</v>
      </c>
    </row>
    <row r="505" spans="1:7" x14ac:dyDescent="0.3">
      <c r="A505" s="1">
        <v>43951</v>
      </c>
      <c r="B505" s="2">
        <v>73.45</v>
      </c>
      <c r="C505">
        <v>183063880</v>
      </c>
      <c r="D505" s="2">
        <v>72.489999999999995</v>
      </c>
      <c r="E505" s="2">
        <v>73.632499999999993</v>
      </c>
      <c r="F505" s="2">
        <v>72.087500000000006</v>
      </c>
      <c r="G505" s="2">
        <f t="shared" si="8"/>
        <v>0.96000000000000796</v>
      </c>
    </row>
    <row r="506" spans="1:7" x14ac:dyDescent="0.3">
      <c r="A506" s="1">
        <v>43950</v>
      </c>
      <c r="B506" s="2">
        <v>71.932500000000005</v>
      </c>
      <c r="C506">
        <v>137280800</v>
      </c>
      <c r="D506" s="2">
        <v>71.182500000000005</v>
      </c>
      <c r="E506" s="2">
        <v>72.417500000000004</v>
      </c>
      <c r="F506" s="2">
        <v>70.972499999999997</v>
      </c>
      <c r="G506" s="2">
        <f t="shared" si="8"/>
        <v>0.75</v>
      </c>
    </row>
    <row r="507" spans="1:7" x14ac:dyDescent="0.3">
      <c r="A507" s="1">
        <v>43949</v>
      </c>
      <c r="B507" s="2">
        <v>69.644999999999996</v>
      </c>
      <c r="C507">
        <v>112004760</v>
      </c>
      <c r="D507" s="2">
        <v>71.27</v>
      </c>
      <c r="E507" s="2">
        <v>71.457499999999996</v>
      </c>
      <c r="F507" s="2">
        <v>69.55</v>
      </c>
      <c r="G507" s="2">
        <f t="shared" si="8"/>
        <v>-1.625</v>
      </c>
    </row>
    <row r="508" spans="1:7" x14ac:dyDescent="0.3">
      <c r="A508" s="1">
        <v>43948</v>
      </c>
      <c r="B508" s="2">
        <v>70.792500000000004</v>
      </c>
      <c r="C508">
        <v>117087560</v>
      </c>
      <c r="D508" s="2">
        <v>70.45</v>
      </c>
      <c r="E508" s="2">
        <v>71.135000000000005</v>
      </c>
      <c r="F508" s="2">
        <v>69.987499999999997</v>
      </c>
      <c r="G508" s="2">
        <f t="shared" si="8"/>
        <v>0.34250000000000114</v>
      </c>
    </row>
    <row r="509" spans="1:7" x14ac:dyDescent="0.3">
      <c r="A509" s="1">
        <v>43945</v>
      </c>
      <c r="B509" s="2">
        <v>70.742500000000007</v>
      </c>
      <c r="C509">
        <v>126508720</v>
      </c>
      <c r="D509" s="2">
        <v>69.3</v>
      </c>
      <c r="E509" s="2">
        <v>70.752499999999998</v>
      </c>
      <c r="F509" s="2">
        <v>69.25</v>
      </c>
      <c r="G509" s="2">
        <f t="shared" si="8"/>
        <v>1.4425000000000097</v>
      </c>
    </row>
    <row r="510" spans="1:7" x14ac:dyDescent="0.3">
      <c r="A510" s="1">
        <v>43944</v>
      </c>
      <c r="B510" s="2">
        <v>68.757499999999993</v>
      </c>
      <c r="C510">
        <v>124814320</v>
      </c>
      <c r="D510" s="2">
        <v>68.967500000000001</v>
      </c>
      <c r="E510" s="2">
        <v>70.4375</v>
      </c>
      <c r="F510" s="2">
        <v>68.717500000000001</v>
      </c>
      <c r="G510" s="2">
        <f t="shared" si="8"/>
        <v>-0.21000000000000796</v>
      </c>
    </row>
    <row r="511" spans="1:7" x14ac:dyDescent="0.3">
      <c r="A511" s="1">
        <v>43943</v>
      </c>
      <c r="B511" s="2">
        <v>69.025000000000006</v>
      </c>
      <c r="C511">
        <v>117057360</v>
      </c>
      <c r="D511" s="2">
        <v>68.402500000000003</v>
      </c>
      <c r="E511" s="2">
        <v>69.474999999999994</v>
      </c>
      <c r="F511" s="2">
        <v>68.05</v>
      </c>
      <c r="G511" s="2">
        <f t="shared" si="8"/>
        <v>0.62250000000000227</v>
      </c>
    </row>
    <row r="512" spans="1:7" x14ac:dyDescent="0.3">
      <c r="A512" s="1">
        <v>43942</v>
      </c>
      <c r="B512" s="2">
        <v>67.092500000000001</v>
      </c>
      <c r="C512">
        <v>180991560</v>
      </c>
      <c r="D512" s="2">
        <v>69.069999999999993</v>
      </c>
      <c r="E512" s="2">
        <v>69.3125</v>
      </c>
      <c r="F512" s="2">
        <v>66.357500000000002</v>
      </c>
      <c r="G512" s="2">
        <f t="shared" si="8"/>
        <v>-1.977499999999992</v>
      </c>
    </row>
    <row r="513" spans="1:7" x14ac:dyDescent="0.3">
      <c r="A513" s="1">
        <v>43941</v>
      </c>
      <c r="B513" s="2">
        <v>69.232500000000002</v>
      </c>
      <c r="C513">
        <v>130015000</v>
      </c>
      <c r="D513" s="2">
        <v>69.487499999999997</v>
      </c>
      <c r="E513" s="2">
        <v>70.42</v>
      </c>
      <c r="F513" s="2">
        <v>69.212500000000006</v>
      </c>
      <c r="G513" s="2">
        <f t="shared" si="8"/>
        <v>-0.25499999999999545</v>
      </c>
    </row>
    <row r="514" spans="1:7" x14ac:dyDescent="0.3">
      <c r="A514" s="1">
        <v>43938</v>
      </c>
      <c r="B514" s="2">
        <v>70.7</v>
      </c>
      <c r="C514">
        <v>215249920</v>
      </c>
      <c r="D514" s="2">
        <v>71.172499999999999</v>
      </c>
      <c r="E514" s="2">
        <v>71.736199999999997</v>
      </c>
      <c r="F514" s="2">
        <v>69.215000000000003</v>
      </c>
      <c r="G514" s="2">
        <f t="shared" si="8"/>
        <v>-0.47249999999999659</v>
      </c>
    </row>
    <row r="515" spans="1:7" x14ac:dyDescent="0.3">
      <c r="A515" s="1">
        <v>43937</v>
      </c>
      <c r="B515" s="2">
        <v>71.672499999999999</v>
      </c>
      <c r="C515">
        <v>157125160</v>
      </c>
      <c r="D515" s="2">
        <v>71.844999999999999</v>
      </c>
      <c r="E515" s="2">
        <v>72.049400000000006</v>
      </c>
      <c r="F515" s="2">
        <v>70.587500000000006</v>
      </c>
      <c r="G515" s="2">
        <f t="shared" ref="G515:G578" si="9">B515-D515</f>
        <v>-0.17249999999999943</v>
      </c>
    </row>
    <row r="516" spans="1:7" x14ac:dyDescent="0.3">
      <c r="A516" s="1">
        <v>43936</v>
      </c>
      <c r="B516" s="2">
        <v>71.107500000000002</v>
      </c>
      <c r="C516">
        <v>131154560</v>
      </c>
      <c r="D516" s="2">
        <v>70.599999999999994</v>
      </c>
      <c r="E516" s="2">
        <v>71.582499999999996</v>
      </c>
      <c r="F516" s="2">
        <v>70.157499999999999</v>
      </c>
      <c r="G516" s="2">
        <f t="shared" si="9"/>
        <v>0.50750000000000739</v>
      </c>
    </row>
    <row r="517" spans="1:7" x14ac:dyDescent="0.3">
      <c r="A517" s="1">
        <v>43935</v>
      </c>
      <c r="B517" s="2">
        <v>71.762500000000003</v>
      </c>
      <c r="C517">
        <v>194994680</v>
      </c>
      <c r="D517" s="3">
        <v>70</v>
      </c>
      <c r="E517" s="2">
        <v>72.0625</v>
      </c>
      <c r="F517" s="2">
        <v>69.512500000000003</v>
      </c>
      <c r="G517" s="2">
        <f t="shared" si="9"/>
        <v>1.7625000000000028</v>
      </c>
    </row>
    <row r="518" spans="1:7" x14ac:dyDescent="0.3">
      <c r="A518" s="1">
        <v>43934</v>
      </c>
      <c r="B518" s="2">
        <v>68.3125</v>
      </c>
      <c r="C518">
        <v>131022920</v>
      </c>
      <c r="D518" s="2">
        <v>67.077500000000001</v>
      </c>
      <c r="E518" s="2">
        <v>68.424999999999997</v>
      </c>
      <c r="F518" s="2">
        <v>66.457499999999996</v>
      </c>
      <c r="G518" s="2">
        <f t="shared" si="9"/>
        <v>1.2349999999999994</v>
      </c>
    </row>
    <row r="519" spans="1:7" x14ac:dyDescent="0.3">
      <c r="A519" s="1">
        <v>43930</v>
      </c>
      <c r="B519" s="2">
        <v>66.997500000000002</v>
      </c>
      <c r="C519">
        <v>162116480</v>
      </c>
      <c r="D519" s="2">
        <v>67.174999999999997</v>
      </c>
      <c r="E519" s="2">
        <v>67.517499999999998</v>
      </c>
      <c r="F519" s="2">
        <v>66.174999999999997</v>
      </c>
      <c r="G519" s="2">
        <f t="shared" si="9"/>
        <v>-0.17749999999999488</v>
      </c>
    </row>
    <row r="520" spans="1:7" x14ac:dyDescent="0.3">
      <c r="A520" s="1">
        <v>43929</v>
      </c>
      <c r="B520" s="2">
        <v>66.517499999999998</v>
      </c>
      <c r="C520">
        <v>168895280</v>
      </c>
      <c r="D520" s="2">
        <v>65.685000000000002</v>
      </c>
      <c r="E520" s="2">
        <v>66.842500000000001</v>
      </c>
      <c r="F520" s="2">
        <v>65.307500000000005</v>
      </c>
      <c r="G520" s="2">
        <f t="shared" si="9"/>
        <v>0.83249999999999602</v>
      </c>
    </row>
    <row r="521" spans="1:7" x14ac:dyDescent="0.3">
      <c r="A521" s="1">
        <v>43928</v>
      </c>
      <c r="B521" s="2">
        <v>64.857500000000002</v>
      </c>
      <c r="C521">
        <v>202887320</v>
      </c>
      <c r="D521" s="2">
        <v>67.7</v>
      </c>
      <c r="E521" s="2">
        <v>67.924999999999997</v>
      </c>
      <c r="F521" s="2">
        <v>64.75</v>
      </c>
      <c r="G521" s="2">
        <f t="shared" si="9"/>
        <v>-2.8425000000000011</v>
      </c>
    </row>
    <row r="522" spans="1:7" x14ac:dyDescent="0.3">
      <c r="A522" s="1">
        <v>43927</v>
      </c>
      <c r="B522" s="2">
        <v>65.617500000000007</v>
      </c>
      <c r="C522">
        <v>201820280</v>
      </c>
      <c r="D522" s="2">
        <v>62.725000000000001</v>
      </c>
      <c r="E522" s="2">
        <v>65.777500000000003</v>
      </c>
      <c r="F522" s="2">
        <v>62.344999999999999</v>
      </c>
      <c r="G522" s="2">
        <f t="shared" si="9"/>
        <v>2.8925000000000054</v>
      </c>
    </row>
    <row r="523" spans="1:7" x14ac:dyDescent="0.3">
      <c r="A523" s="1">
        <v>43924</v>
      </c>
      <c r="B523" s="2">
        <v>60.352499999999999</v>
      </c>
      <c r="C523">
        <v>129880080</v>
      </c>
      <c r="D523" s="2">
        <v>60.7</v>
      </c>
      <c r="E523" s="2">
        <v>61.424999999999997</v>
      </c>
      <c r="F523" s="2">
        <v>59.743499999999997</v>
      </c>
      <c r="G523" s="2">
        <f t="shared" si="9"/>
        <v>-0.34750000000000369</v>
      </c>
    </row>
    <row r="524" spans="1:7" x14ac:dyDescent="0.3">
      <c r="A524" s="1">
        <v>43923</v>
      </c>
      <c r="B524" s="2">
        <v>61.232500000000002</v>
      </c>
      <c r="C524">
        <v>165933960</v>
      </c>
      <c r="D524" s="2">
        <v>60.085000000000001</v>
      </c>
      <c r="E524" s="2">
        <v>61.287500000000001</v>
      </c>
      <c r="F524" s="2">
        <v>59.225000000000001</v>
      </c>
      <c r="G524" s="2">
        <f t="shared" si="9"/>
        <v>1.1475000000000009</v>
      </c>
    </row>
    <row r="525" spans="1:7" x14ac:dyDescent="0.3">
      <c r="A525" s="1">
        <v>43922</v>
      </c>
      <c r="B525" s="2">
        <v>60.227499999999999</v>
      </c>
      <c r="C525">
        <v>176218560</v>
      </c>
      <c r="D525" s="2">
        <v>61.625</v>
      </c>
      <c r="E525" s="2">
        <v>62.18</v>
      </c>
      <c r="F525" s="2">
        <v>59.782499999999999</v>
      </c>
      <c r="G525" s="2">
        <f t="shared" si="9"/>
        <v>-1.3975000000000009</v>
      </c>
    </row>
    <row r="526" spans="1:7" x14ac:dyDescent="0.3">
      <c r="A526" s="1">
        <v>43921</v>
      </c>
      <c r="B526" s="2">
        <v>63.572499999999998</v>
      </c>
      <c r="C526">
        <v>197002000</v>
      </c>
      <c r="D526" s="2">
        <v>63.9</v>
      </c>
      <c r="E526" s="2">
        <v>65.622500000000002</v>
      </c>
      <c r="F526" s="3">
        <v>63</v>
      </c>
      <c r="G526" s="2">
        <f t="shared" si="9"/>
        <v>-0.32750000000000057</v>
      </c>
    </row>
    <row r="527" spans="1:7" x14ac:dyDescent="0.3">
      <c r="A527" s="1">
        <v>43920</v>
      </c>
      <c r="B527" s="2">
        <v>63.702500000000001</v>
      </c>
      <c r="C527">
        <v>167976440</v>
      </c>
      <c r="D527" s="2">
        <v>62.685000000000002</v>
      </c>
      <c r="E527" s="2">
        <v>63.88</v>
      </c>
      <c r="F527" s="2">
        <v>62.35</v>
      </c>
      <c r="G527" s="2">
        <f t="shared" si="9"/>
        <v>1.0174999999999983</v>
      </c>
    </row>
    <row r="528" spans="1:7" x14ac:dyDescent="0.3">
      <c r="A528" s="1">
        <v>43917</v>
      </c>
      <c r="B528" s="2">
        <v>61.935000000000002</v>
      </c>
      <c r="C528">
        <v>204216600</v>
      </c>
      <c r="D528" s="2">
        <v>63.1875</v>
      </c>
      <c r="E528" s="2">
        <v>63.967500000000001</v>
      </c>
      <c r="F528" s="2">
        <v>61.762500000000003</v>
      </c>
      <c r="G528" s="2">
        <f t="shared" si="9"/>
        <v>-1.2524999999999977</v>
      </c>
    </row>
    <row r="529" spans="1:7" x14ac:dyDescent="0.3">
      <c r="A529" s="1">
        <v>43916</v>
      </c>
      <c r="B529" s="2">
        <v>64.61</v>
      </c>
      <c r="C529">
        <v>252560680</v>
      </c>
      <c r="D529" s="2">
        <v>61.63</v>
      </c>
      <c r="E529" s="2">
        <v>64.67</v>
      </c>
      <c r="F529" s="2">
        <v>61.59</v>
      </c>
      <c r="G529" s="2">
        <f t="shared" si="9"/>
        <v>2.9799999999999969</v>
      </c>
    </row>
    <row r="530" spans="1:7" x14ac:dyDescent="0.3">
      <c r="A530" s="1">
        <v>43915</v>
      </c>
      <c r="B530" s="2">
        <v>61.38</v>
      </c>
      <c r="C530">
        <v>303602040</v>
      </c>
      <c r="D530" s="2">
        <v>62.6875</v>
      </c>
      <c r="E530" s="2">
        <v>64.5625</v>
      </c>
      <c r="F530" s="2">
        <v>61.075000000000003</v>
      </c>
      <c r="G530" s="2">
        <f t="shared" si="9"/>
        <v>-1.3074999999999974</v>
      </c>
    </row>
    <row r="531" spans="1:7" x14ac:dyDescent="0.3">
      <c r="A531" s="1">
        <v>43914</v>
      </c>
      <c r="B531" s="2">
        <v>61.72</v>
      </c>
      <c r="C531">
        <v>287531080</v>
      </c>
      <c r="D531" s="2">
        <v>59.09</v>
      </c>
      <c r="E531" s="2">
        <v>61.922499999999999</v>
      </c>
      <c r="F531" s="2">
        <v>58.575000000000003</v>
      </c>
      <c r="G531" s="2">
        <f t="shared" si="9"/>
        <v>2.6299999999999955</v>
      </c>
    </row>
    <row r="532" spans="1:7" x14ac:dyDescent="0.3">
      <c r="A532" s="1">
        <v>43913</v>
      </c>
      <c r="B532" s="2">
        <v>56.092500000000001</v>
      </c>
      <c r="C532">
        <v>336752840</v>
      </c>
      <c r="D532" s="2">
        <v>57.02</v>
      </c>
      <c r="E532" s="2">
        <v>57.124899999999997</v>
      </c>
      <c r="F532" s="2">
        <v>53.152500000000003</v>
      </c>
      <c r="G532" s="2">
        <f t="shared" si="9"/>
        <v>-0.92750000000000199</v>
      </c>
    </row>
    <row r="533" spans="1:7" x14ac:dyDescent="0.3">
      <c r="A533" s="1">
        <v>43910</v>
      </c>
      <c r="B533" s="2">
        <v>57.31</v>
      </c>
      <c r="C533">
        <v>401693200</v>
      </c>
      <c r="D533" s="2">
        <v>61.795000000000002</v>
      </c>
      <c r="E533" s="2">
        <v>62.957500000000003</v>
      </c>
      <c r="F533" s="3">
        <v>57</v>
      </c>
      <c r="G533" s="2">
        <f t="shared" si="9"/>
        <v>-4.4849999999999994</v>
      </c>
    </row>
    <row r="534" spans="1:7" x14ac:dyDescent="0.3">
      <c r="A534" s="1">
        <v>43909</v>
      </c>
      <c r="B534" s="2">
        <v>61.195</v>
      </c>
      <c r="C534">
        <v>271857040</v>
      </c>
      <c r="D534" s="2">
        <v>61.846200000000003</v>
      </c>
      <c r="E534" s="2">
        <v>63.21</v>
      </c>
      <c r="F534" s="2">
        <v>60.652500000000003</v>
      </c>
      <c r="G534" s="2">
        <f t="shared" si="9"/>
        <v>-0.65120000000000289</v>
      </c>
    </row>
    <row r="535" spans="1:7" x14ac:dyDescent="0.3">
      <c r="A535" s="1">
        <v>43908</v>
      </c>
      <c r="B535" s="2">
        <v>61.667499999999997</v>
      </c>
      <c r="C535">
        <v>300233640</v>
      </c>
      <c r="D535" s="2">
        <v>59.942500000000003</v>
      </c>
      <c r="E535" s="2">
        <v>62.5</v>
      </c>
      <c r="F535" s="2">
        <v>59.28</v>
      </c>
      <c r="G535" s="2">
        <f t="shared" si="9"/>
        <v>1.7249999999999943</v>
      </c>
    </row>
    <row r="536" spans="1:7" x14ac:dyDescent="0.3">
      <c r="A536" s="1">
        <v>43907</v>
      </c>
      <c r="B536" s="2">
        <v>63.215000000000003</v>
      </c>
      <c r="C536">
        <v>324055880</v>
      </c>
      <c r="D536" s="2">
        <v>61.877499999999998</v>
      </c>
      <c r="E536" s="2">
        <v>64.402500000000003</v>
      </c>
      <c r="F536" s="2">
        <v>59.6</v>
      </c>
      <c r="G536" s="2">
        <f t="shared" si="9"/>
        <v>1.3375000000000057</v>
      </c>
    </row>
    <row r="537" spans="1:7" x14ac:dyDescent="0.3">
      <c r="A537" s="1">
        <v>43906</v>
      </c>
      <c r="B537" s="2">
        <v>60.552500000000002</v>
      </c>
      <c r="C537">
        <v>322423480</v>
      </c>
      <c r="D537" s="2">
        <v>60.487499999999997</v>
      </c>
      <c r="E537" s="2">
        <v>64.77</v>
      </c>
      <c r="F537" s="3">
        <v>60</v>
      </c>
      <c r="G537" s="2">
        <f t="shared" si="9"/>
        <v>6.5000000000004832E-2</v>
      </c>
    </row>
    <row r="538" spans="1:7" x14ac:dyDescent="0.3">
      <c r="A538" s="1">
        <v>43903</v>
      </c>
      <c r="B538" s="2">
        <v>69.492500000000007</v>
      </c>
      <c r="C538">
        <v>370732120</v>
      </c>
      <c r="D538" s="2">
        <v>66.222499999999997</v>
      </c>
      <c r="E538" s="2">
        <v>69.98</v>
      </c>
      <c r="F538" s="2">
        <v>63.237499999999997</v>
      </c>
      <c r="G538" s="2">
        <f t="shared" si="9"/>
        <v>3.2700000000000102</v>
      </c>
    </row>
    <row r="539" spans="1:7" x14ac:dyDescent="0.3">
      <c r="A539" s="1">
        <v>43902</v>
      </c>
      <c r="B539" s="2">
        <v>62.057499999999997</v>
      </c>
      <c r="C539">
        <v>418474000</v>
      </c>
      <c r="D539" s="2">
        <v>63.984999999999999</v>
      </c>
      <c r="E539" s="2">
        <v>67.5</v>
      </c>
      <c r="F539" s="3">
        <v>62</v>
      </c>
      <c r="G539" s="2">
        <f t="shared" si="9"/>
        <v>-1.927500000000002</v>
      </c>
    </row>
    <row r="540" spans="1:7" x14ac:dyDescent="0.3">
      <c r="A540" s="1">
        <v>43901</v>
      </c>
      <c r="B540" s="2">
        <v>68.857500000000002</v>
      </c>
      <c r="C540">
        <v>256379880</v>
      </c>
      <c r="D540" s="2">
        <v>69.347499999999997</v>
      </c>
      <c r="E540" s="2">
        <v>70.305000000000007</v>
      </c>
      <c r="F540" s="2">
        <v>67.965000000000003</v>
      </c>
      <c r="G540" s="2">
        <f t="shared" si="9"/>
        <v>-0.48999999999999488</v>
      </c>
    </row>
    <row r="541" spans="1:7" x14ac:dyDescent="0.3">
      <c r="A541" s="1">
        <v>43900</v>
      </c>
      <c r="B541" s="2">
        <v>71.334999999999994</v>
      </c>
      <c r="C541">
        <v>285290080</v>
      </c>
      <c r="D541" s="2">
        <v>69.284999999999997</v>
      </c>
      <c r="E541" s="2">
        <v>71.61</v>
      </c>
      <c r="F541" s="2">
        <v>67.342500000000001</v>
      </c>
      <c r="G541" s="2">
        <f t="shared" si="9"/>
        <v>2.0499999999999972</v>
      </c>
    </row>
    <row r="542" spans="1:7" x14ac:dyDescent="0.3">
      <c r="A542" s="1">
        <v>43899</v>
      </c>
      <c r="B542" s="2">
        <v>66.542500000000004</v>
      </c>
      <c r="C542">
        <v>286744840</v>
      </c>
      <c r="D542" s="2">
        <v>65.9375</v>
      </c>
      <c r="E542" s="2">
        <v>69.522499999999994</v>
      </c>
      <c r="F542" s="2">
        <v>65.75</v>
      </c>
      <c r="G542" s="2">
        <f t="shared" si="9"/>
        <v>0.60500000000000398</v>
      </c>
    </row>
    <row r="543" spans="1:7" x14ac:dyDescent="0.3">
      <c r="A543" s="1">
        <v>43896</v>
      </c>
      <c r="B543" s="2">
        <v>72.257499999999993</v>
      </c>
      <c r="C543">
        <v>226177000</v>
      </c>
      <c r="D543" s="2">
        <v>70.5</v>
      </c>
      <c r="E543" s="2">
        <v>72.704999999999998</v>
      </c>
      <c r="F543" s="2">
        <v>70.307500000000005</v>
      </c>
      <c r="G543" s="2">
        <f t="shared" si="9"/>
        <v>1.7574999999999932</v>
      </c>
    </row>
    <row r="544" spans="1:7" x14ac:dyDescent="0.3">
      <c r="A544" s="1">
        <v>43895</v>
      </c>
      <c r="B544" s="2">
        <v>73.23</v>
      </c>
      <c r="C544">
        <v>187572880</v>
      </c>
      <c r="D544" s="2">
        <v>73.88</v>
      </c>
      <c r="E544" s="2">
        <v>74.887500000000003</v>
      </c>
      <c r="F544" s="2">
        <v>72.852500000000006</v>
      </c>
      <c r="G544" s="2">
        <f t="shared" si="9"/>
        <v>-0.64999999999999147</v>
      </c>
    </row>
    <row r="545" spans="1:7" x14ac:dyDescent="0.3">
      <c r="A545" s="1">
        <v>43894</v>
      </c>
      <c r="B545" s="2">
        <v>75.685000000000002</v>
      </c>
      <c r="C545">
        <v>219178280</v>
      </c>
      <c r="D545" s="2">
        <v>74.11</v>
      </c>
      <c r="E545" s="2">
        <v>75.849999999999994</v>
      </c>
      <c r="F545" s="2">
        <v>73.282499999999999</v>
      </c>
      <c r="G545" s="2">
        <f t="shared" si="9"/>
        <v>1.5750000000000028</v>
      </c>
    </row>
    <row r="546" spans="1:7" x14ac:dyDescent="0.3">
      <c r="A546" s="1">
        <v>43893</v>
      </c>
      <c r="B546" s="2">
        <v>72.33</v>
      </c>
      <c r="C546">
        <v>319475400</v>
      </c>
      <c r="D546" s="2">
        <v>75.917500000000004</v>
      </c>
      <c r="E546" s="3">
        <v>76</v>
      </c>
      <c r="F546" s="2">
        <v>71.45</v>
      </c>
      <c r="G546" s="2">
        <f t="shared" si="9"/>
        <v>-3.5875000000000057</v>
      </c>
    </row>
    <row r="547" spans="1:7" x14ac:dyDescent="0.3">
      <c r="A547" s="1">
        <v>43892</v>
      </c>
      <c r="B547" s="2">
        <v>74.702500000000001</v>
      </c>
      <c r="C547">
        <v>341397360</v>
      </c>
      <c r="D547" s="2">
        <v>70.569999999999993</v>
      </c>
      <c r="E547" s="2">
        <v>75.36</v>
      </c>
      <c r="F547" s="2">
        <v>69.430000000000007</v>
      </c>
      <c r="G547" s="2">
        <f t="shared" si="9"/>
        <v>4.1325000000000074</v>
      </c>
    </row>
    <row r="548" spans="1:7" x14ac:dyDescent="0.3">
      <c r="A548" s="1">
        <v>43889</v>
      </c>
      <c r="B548" s="2">
        <v>68.34</v>
      </c>
      <c r="C548">
        <v>426884800</v>
      </c>
      <c r="D548" s="2">
        <v>64.314999999999998</v>
      </c>
      <c r="E548" s="2">
        <v>69.602500000000006</v>
      </c>
      <c r="F548" s="2">
        <v>64.092500000000001</v>
      </c>
      <c r="G548" s="2">
        <f t="shared" si="9"/>
        <v>4.0250000000000057</v>
      </c>
    </row>
    <row r="549" spans="1:7" x14ac:dyDescent="0.3">
      <c r="A549" s="1">
        <v>43888</v>
      </c>
      <c r="B549" s="2">
        <v>68.38</v>
      </c>
      <c r="C549">
        <v>320605520</v>
      </c>
      <c r="D549" s="2">
        <v>70.275000000000006</v>
      </c>
      <c r="E549" s="2">
        <v>71.5</v>
      </c>
      <c r="F549" s="2">
        <v>68.239999999999995</v>
      </c>
      <c r="G549" s="2">
        <f t="shared" si="9"/>
        <v>-1.8950000000000102</v>
      </c>
    </row>
    <row r="550" spans="1:7" x14ac:dyDescent="0.3">
      <c r="A550" s="1">
        <v>43887</v>
      </c>
      <c r="B550" s="2">
        <v>73.162499999999994</v>
      </c>
      <c r="C550">
        <v>198713720</v>
      </c>
      <c r="D550" s="2">
        <v>71.632499999999993</v>
      </c>
      <c r="E550" s="2">
        <v>74.47</v>
      </c>
      <c r="F550" s="2">
        <v>71.625</v>
      </c>
      <c r="G550" s="2">
        <f t="shared" si="9"/>
        <v>1.5300000000000011</v>
      </c>
    </row>
    <row r="551" spans="1:7" x14ac:dyDescent="0.3">
      <c r="A551" s="1">
        <v>43886</v>
      </c>
      <c r="B551" s="2">
        <v>72.02</v>
      </c>
      <c r="C551">
        <v>230673440</v>
      </c>
      <c r="D551" s="2">
        <v>75.237499999999997</v>
      </c>
      <c r="E551" s="2">
        <v>75.632499999999993</v>
      </c>
      <c r="F551" s="2">
        <v>71.532499999999999</v>
      </c>
      <c r="G551" s="2">
        <f t="shared" si="9"/>
        <v>-3.2175000000000011</v>
      </c>
    </row>
    <row r="552" spans="1:7" x14ac:dyDescent="0.3">
      <c r="A552" s="1">
        <v>43885</v>
      </c>
      <c r="B552" s="2">
        <v>74.545000000000002</v>
      </c>
      <c r="C552">
        <v>222195320</v>
      </c>
      <c r="D552" s="2">
        <v>74.314999999999998</v>
      </c>
      <c r="E552" s="2">
        <v>76.045000000000002</v>
      </c>
      <c r="F552" s="2">
        <v>72.307500000000005</v>
      </c>
      <c r="G552" s="2">
        <f t="shared" si="9"/>
        <v>0.23000000000000398</v>
      </c>
    </row>
    <row r="553" spans="1:7" x14ac:dyDescent="0.3">
      <c r="A553" s="1">
        <v>43882</v>
      </c>
      <c r="B553" s="2">
        <v>78.262500000000003</v>
      </c>
      <c r="C553">
        <v>129705680</v>
      </c>
      <c r="D553" s="2">
        <v>79.655000000000001</v>
      </c>
      <c r="E553" s="2">
        <v>80.112499999999997</v>
      </c>
      <c r="F553" s="2">
        <v>77.625</v>
      </c>
      <c r="G553" s="2">
        <f t="shared" si="9"/>
        <v>-1.3924999999999983</v>
      </c>
    </row>
    <row r="554" spans="1:7" x14ac:dyDescent="0.3">
      <c r="A554" s="1">
        <v>43881</v>
      </c>
      <c r="B554" s="2">
        <v>80.075000000000003</v>
      </c>
      <c r="C554">
        <v>100565960</v>
      </c>
      <c r="D554" s="2">
        <v>80.657499999999999</v>
      </c>
      <c r="E554" s="2">
        <v>81.162499999999994</v>
      </c>
      <c r="F554" s="2">
        <v>79.552499999999995</v>
      </c>
      <c r="G554" s="2">
        <f t="shared" si="9"/>
        <v>-0.58249999999999602</v>
      </c>
    </row>
    <row r="555" spans="1:7" x14ac:dyDescent="0.3">
      <c r="A555" s="1">
        <v>43880</v>
      </c>
      <c r="B555" s="2">
        <v>80.905000000000001</v>
      </c>
      <c r="C555">
        <v>93983960</v>
      </c>
      <c r="D555" s="3">
        <v>80</v>
      </c>
      <c r="E555" s="2">
        <v>81.142499999999998</v>
      </c>
      <c r="F555" s="3">
        <v>80</v>
      </c>
      <c r="G555" s="2">
        <f t="shared" si="9"/>
        <v>0.90500000000000114</v>
      </c>
    </row>
    <row r="556" spans="1:7" x14ac:dyDescent="0.3">
      <c r="A556" s="1">
        <v>43879</v>
      </c>
      <c r="B556" s="2">
        <v>79.75</v>
      </c>
      <c r="C556">
        <v>152762200</v>
      </c>
      <c r="D556" s="2">
        <v>78.84</v>
      </c>
      <c r="E556" s="2">
        <v>79.9375</v>
      </c>
      <c r="F556" s="2">
        <v>78.652500000000003</v>
      </c>
      <c r="G556" s="2">
        <f t="shared" si="9"/>
        <v>0.90999999999999659</v>
      </c>
    </row>
    <row r="557" spans="1:7" x14ac:dyDescent="0.3">
      <c r="A557" s="1">
        <v>43875</v>
      </c>
      <c r="B557" s="2">
        <v>81.237499999999997</v>
      </c>
      <c r="C557">
        <v>80113800</v>
      </c>
      <c r="D557" s="2">
        <v>81.185000000000002</v>
      </c>
      <c r="E557" s="2">
        <v>81.495000000000005</v>
      </c>
      <c r="F557" s="2">
        <v>80.712500000000006</v>
      </c>
      <c r="G557" s="2">
        <f t="shared" si="9"/>
        <v>5.2499999999994884E-2</v>
      </c>
    </row>
    <row r="558" spans="1:7" x14ac:dyDescent="0.3">
      <c r="A558" s="1">
        <v>43874</v>
      </c>
      <c r="B558" s="2">
        <v>81.217500000000001</v>
      </c>
      <c r="C558">
        <v>94747560</v>
      </c>
      <c r="D558" s="2">
        <v>81.047499999999999</v>
      </c>
      <c r="E558" s="2">
        <v>81.555000000000007</v>
      </c>
      <c r="F558" s="2">
        <v>80.837500000000006</v>
      </c>
      <c r="G558" s="2">
        <f t="shared" si="9"/>
        <v>0.17000000000000171</v>
      </c>
    </row>
    <row r="559" spans="1:7" x14ac:dyDescent="0.3">
      <c r="A559" s="1">
        <v>43873</v>
      </c>
      <c r="B559" s="2">
        <v>81.8</v>
      </c>
      <c r="C559">
        <v>113730280</v>
      </c>
      <c r="D559" s="2">
        <v>80.367500000000007</v>
      </c>
      <c r="E559" s="2">
        <v>81.805000000000007</v>
      </c>
      <c r="F559" s="2">
        <v>80.367500000000007</v>
      </c>
      <c r="G559" s="2">
        <f t="shared" si="9"/>
        <v>1.4324999999999903</v>
      </c>
    </row>
    <row r="560" spans="1:7" x14ac:dyDescent="0.3">
      <c r="A560" s="1">
        <v>43872</v>
      </c>
      <c r="B560" s="2">
        <v>79.902500000000003</v>
      </c>
      <c r="C560">
        <v>94323120</v>
      </c>
      <c r="D560" s="2">
        <v>80.900000000000006</v>
      </c>
      <c r="E560" s="2">
        <v>80.974999999999994</v>
      </c>
      <c r="F560" s="2">
        <v>79.677499999999995</v>
      </c>
      <c r="G560" s="2">
        <f t="shared" si="9"/>
        <v>-0.99750000000000227</v>
      </c>
    </row>
    <row r="561" spans="1:7" x14ac:dyDescent="0.3">
      <c r="A561" s="1">
        <v>43871</v>
      </c>
      <c r="B561" s="2">
        <v>80.387500000000003</v>
      </c>
      <c r="C561">
        <v>109348880</v>
      </c>
      <c r="D561" s="2">
        <v>78.545000000000002</v>
      </c>
      <c r="E561" s="2">
        <v>80.387500000000003</v>
      </c>
      <c r="F561" s="2">
        <v>78.462500000000006</v>
      </c>
      <c r="G561" s="2">
        <f t="shared" si="9"/>
        <v>1.8425000000000011</v>
      </c>
    </row>
    <row r="562" spans="1:7" x14ac:dyDescent="0.3">
      <c r="A562" s="1">
        <v>43868</v>
      </c>
      <c r="B562" s="2">
        <v>80.007499999999993</v>
      </c>
      <c r="C562">
        <v>117684040</v>
      </c>
      <c r="D562" s="2">
        <v>80.592500000000001</v>
      </c>
      <c r="E562" s="2">
        <v>80.849999999999994</v>
      </c>
      <c r="F562" s="2">
        <v>79.5</v>
      </c>
      <c r="G562" s="2">
        <f t="shared" si="9"/>
        <v>-0.58500000000000796</v>
      </c>
    </row>
    <row r="563" spans="1:7" x14ac:dyDescent="0.3">
      <c r="A563" s="1">
        <v>43867</v>
      </c>
      <c r="B563" s="2">
        <v>81.302499999999995</v>
      </c>
      <c r="C563">
        <v>105425560</v>
      </c>
      <c r="D563" s="2">
        <v>80.642499999999998</v>
      </c>
      <c r="E563" s="2">
        <v>81.305000000000007</v>
      </c>
      <c r="F563" s="2">
        <v>80.066199999999995</v>
      </c>
      <c r="G563" s="2">
        <f t="shared" si="9"/>
        <v>0.65999999999999659</v>
      </c>
    </row>
    <row r="564" spans="1:7" x14ac:dyDescent="0.3">
      <c r="A564" s="1">
        <v>43866</v>
      </c>
      <c r="B564" s="2">
        <v>80.362499999999997</v>
      </c>
      <c r="C564">
        <v>118826880</v>
      </c>
      <c r="D564" s="2">
        <v>80.88</v>
      </c>
      <c r="E564" s="2">
        <v>81.19</v>
      </c>
      <c r="F564" s="2">
        <v>79.737499999999997</v>
      </c>
      <c r="G564" s="2">
        <f t="shared" si="9"/>
        <v>-0.51749999999999829</v>
      </c>
    </row>
    <row r="565" spans="1:7" x14ac:dyDescent="0.3">
      <c r="A565" s="1">
        <v>43865</v>
      </c>
      <c r="B565" s="2">
        <v>79.712500000000006</v>
      </c>
      <c r="C565">
        <v>136616520</v>
      </c>
      <c r="D565" s="2">
        <v>78.827500000000001</v>
      </c>
      <c r="E565" s="2">
        <v>79.91</v>
      </c>
      <c r="F565" s="2">
        <v>78.408600000000007</v>
      </c>
      <c r="G565" s="2">
        <f t="shared" si="9"/>
        <v>0.88500000000000512</v>
      </c>
    </row>
    <row r="566" spans="1:7" x14ac:dyDescent="0.3">
      <c r="A566" s="1">
        <v>43864</v>
      </c>
      <c r="B566" s="2">
        <v>77.165000000000006</v>
      </c>
      <c r="C566">
        <v>173985600</v>
      </c>
      <c r="D566" s="2">
        <v>76.075000000000003</v>
      </c>
      <c r="E566" s="2">
        <v>78.372500000000002</v>
      </c>
      <c r="F566" s="2">
        <v>75.555000000000007</v>
      </c>
      <c r="G566" s="2">
        <f t="shared" si="9"/>
        <v>1.0900000000000034</v>
      </c>
    </row>
    <row r="567" spans="1:7" x14ac:dyDescent="0.3">
      <c r="A567" s="1">
        <v>43861</v>
      </c>
      <c r="B567" s="2">
        <v>77.377499999999998</v>
      </c>
      <c r="C567">
        <v>199588400</v>
      </c>
      <c r="D567" s="2">
        <v>80.232500000000002</v>
      </c>
      <c r="E567" s="2">
        <v>80.67</v>
      </c>
      <c r="F567" s="2">
        <v>77.072500000000005</v>
      </c>
      <c r="G567" s="2">
        <f t="shared" si="9"/>
        <v>-2.855000000000004</v>
      </c>
    </row>
    <row r="568" spans="1:7" x14ac:dyDescent="0.3">
      <c r="A568" s="1">
        <v>43860</v>
      </c>
      <c r="B568" s="2">
        <v>80.967500000000001</v>
      </c>
      <c r="C568">
        <v>126743240</v>
      </c>
      <c r="D568" s="2">
        <v>80.135999999999996</v>
      </c>
      <c r="E568" s="2">
        <v>81.022499999999994</v>
      </c>
      <c r="F568" s="2">
        <v>79.6875</v>
      </c>
      <c r="G568" s="2">
        <f t="shared" si="9"/>
        <v>0.83150000000000546</v>
      </c>
    </row>
    <row r="569" spans="1:7" x14ac:dyDescent="0.3">
      <c r="A569" s="1">
        <v>43859</v>
      </c>
      <c r="B569" s="2">
        <v>81.084999999999994</v>
      </c>
      <c r="C569">
        <v>216599720</v>
      </c>
      <c r="D569" s="2">
        <v>81.112499999999997</v>
      </c>
      <c r="E569" s="2">
        <v>81.962500000000006</v>
      </c>
      <c r="F569" s="2">
        <v>80.344999999999999</v>
      </c>
      <c r="G569" s="2">
        <f t="shared" si="9"/>
        <v>-2.7500000000003411E-2</v>
      </c>
    </row>
    <row r="570" spans="1:7" x14ac:dyDescent="0.3">
      <c r="A570" s="1">
        <v>43858</v>
      </c>
      <c r="B570" s="2">
        <v>79.422499999999999</v>
      </c>
      <c r="C570">
        <v>162233960</v>
      </c>
      <c r="D570" s="2">
        <v>78.150000000000006</v>
      </c>
      <c r="E570" s="2">
        <v>79.599999999999994</v>
      </c>
      <c r="F570" s="2">
        <v>78.047499999999999</v>
      </c>
      <c r="G570" s="2">
        <f t="shared" si="9"/>
        <v>1.2724999999999937</v>
      </c>
    </row>
    <row r="571" spans="1:7" x14ac:dyDescent="0.3">
      <c r="A571" s="1">
        <v>43857</v>
      </c>
      <c r="B571" s="2">
        <v>77.237499999999997</v>
      </c>
      <c r="C571">
        <v>161940040</v>
      </c>
      <c r="D571" s="2">
        <v>77.515000000000001</v>
      </c>
      <c r="E571" s="2">
        <v>77.942499999999995</v>
      </c>
      <c r="F571" s="2">
        <v>76.22</v>
      </c>
      <c r="G571" s="2">
        <f t="shared" si="9"/>
        <v>-0.27750000000000341</v>
      </c>
    </row>
    <row r="572" spans="1:7" x14ac:dyDescent="0.3">
      <c r="A572" s="1">
        <v>43854</v>
      </c>
      <c r="B572" s="2">
        <v>79.577500000000001</v>
      </c>
      <c r="C572">
        <v>146537520</v>
      </c>
      <c r="D572" s="2">
        <v>80.0625</v>
      </c>
      <c r="E572" s="2">
        <v>80.832499999999996</v>
      </c>
      <c r="F572" s="2">
        <v>79.3797</v>
      </c>
      <c r="G572" s="2">
        <f t="shared" si="9"/>
        <v>-0.48499999999999943</v>
      </c>
    </row>
    <row r="573" spans="1:7" x14ac:dyDescent="0.3">
      <c r="A573" s="1">
        <v>43853</v>
      </c>
      <c r="B573" s="2">
        <v>79.807500000000005</v>
      </c>
      <c r="C573">
        <v>104471960</v>
      </c>
      <c r="D573" s="2">
        <v>79.48</v>
      </c>
      <c r="E573" s="2">
        <v>79.89</v>
      </c>
      <c r="F573" s="2">
        <v>78.912499999999994</v>
      </c>
      <c r="G573" s="2">
        <f t="shared" si="9"/>
        <v>0.32750000000000057</v>
      </c>
    </row>
    <row r="574" spans="1:7" x14ac:dyDescent="0.3">
      <c r="A574" s="1">
        <v>43852</v>
      </c>
      <c r="B574" s="2">
        <v>79.424999999999997</v>
      </c>
      <c r="C574">
        <v>101832480</v>
      </c>
      <c r="D574" s="2">
        <v>79.644999999999996</v>
      </c>
      <c r="E574" s="2">
        <v>79.997500000000002</v>
      </c>
      <c r="F574" s="2">
        <v>79.327500000000001</v>
      </c>
      <c r="G574" s="2">
        <f t="shared" si="9"/>
        <v>-0.21999999999999886</v>
      </c>
    </row>
    <row r="575" spans="1:7" x14ac:dyDescent="0.3">
      <c r="A575" s="1">
        <v>43851</v>
      </c>
      <c r="B575" s="2">
        <v>79.142499999999998</v>
      </c>
      <c r="C575">
        <v>110843240</v>
      </c>
      <c r="D575" s="2">
        <v>79.297499999999999</v>
      </c>
      <c r="E575" s="2">
        <v>79.754999999999995</v>
      </c>
      <c r="F575" s="3">
        <v>79</v>
      </c>
      <c r="G575" s="2">
        <f t="shared" si="9"/>
        <v>-0.15500000000000114</v>
      </c>
    </row>
    <row r="576" spans="1:7" x14ac:dyDescent="0.3">
      <c r="A576" s="1">
        <v>43847</v>
      </c>
      <c r="B576" s="2">
        <v>79.682500000000005</v>
      </c>
      <c r="C576">
        <v>137816480</v>
      </c>
      <c r="D576" s="2">
        <v>79.067499999999995</v>
      </c>
      <c r="E576" s="2">
        <v>79.685000000000002</v>
      </c>
      <c r="F576" s="2">
        <v>78.75</v>
      </c>
      <c r="G576" s="2">
        <f t="shared" si="9"/>
        <v>0.61500000000000909</v>
      </c>
    </row>
    <row r="577" spans="1:7" x14ac:dyDescent="0.3">
      <c r="A577" s="1">
        <v>43846</v>
      </c>
      <c r="B577" s="2">
        <v>78.81</v>
      </c>
      <c r="C577">
        <v>108829000</v>
      </c>
      <c r="D577" s="2">
        <v>78.397499999999994</v>
      </c>
      <c r="E577" s="2">
        <v>78.924999999999997</v>
      </c>
      <c r="F577" s="2">
        <v>78.022499999999994</v>
      </c>
      <c r="G577" s="2">
        <f t="shared" si="9"/>
        <v>0.41250000000000853</v>
      </c>
    </row>
    <row r="578" spans="1:7" x14ac:dyDescent="0.3">
      <c r="A578" s="1">
        <v>43845</v>
      </c>
      <c r="B578" s="2">
        <v>77.834999999999994</v>
      </c>
      <c r="C578">
        <v>121923520</v>
      </c>
      <c r="D578" s="2">
        <v>77.962500000000006</v>
      </c>
      <c r="E578" s="2">
        <v>78.875</v>
      </c>
      <c r="F578" s="2">
        <v>77.387500000000003</v>
      </c>
      <c r="G578" s="2">
        <f t="shared" si="9"/>
        <v>-0.12750000000001194</v>
      </c>
    </row>
    <row r="579" spans="1:7" x14ac:dyDescent="0.3">
      <c r="A579" s="1">
        <v>43844</v>
      </c>
      <c r="B579" s="2">
        <v>78.17</v>
      </c>
      <c r="C579">
        <v>162613840</v>
      </c>
      <c r="D579" s="2">
        <v>79.174999999999997</v>
      </c>
      <c r="E579" s="2">
        <v>79.392499999999998</v>
      </c>
      <c r="F579" s="2">
        <v>78.042500000000004</v>
      </c>
      <c r="G579" s="2">
        <f t="shared" ref="G579:G642" si="10">B579-D579</f>
        <v>-1.0049999999999955</v>
      </c>
    </row>
    <row r="580" spans="1:7" x14ac:dyDescent="0.3">
      <c r="A580" s="1">
        <v>43843</v>
      </c>
      <c r="B580" s="2">
        <v>79.239999999999995</v>
      </c>
      <c r="C580">
        <v>122086880</v>
      </c>
      <c r="D580" s="2">
        <v>77.91</v>
      </c>
      <c r="E580" s="2">
        <v>79.267499999999998</v>
      </c>
      <c r="F580" s="2">
        <v>77.787499999999994</v>
      </c>
      <c r="G580" s="2">
        <f t="shared" si="10"/>
        <v>1.3299999999999983</v>
      </c>
    </row>
    <row r="581" spans="1:7" x14ac:dyDescent="0.3">
      <c r="A581" s="1">
        <v>43840</v>
      </c>
      <c r="B581" s="2">
        <v>77.582499999999996</v>
      </c>
      <c r="C581">
        <v>140869080</v>
      </c>
      <c r="D581" s="2">
        <v>77.650000000000006</v>
      </c>
      <c r="E581" s="2">
        <v>78.167500000000004</v>
      </c>
      <c r="F581" s="2">
        <v>77.0625</v>
      </c>
      <c r="G581" s="2">
        <f t="shared" si="10"/>
        <v>-6.7500000000009663E-2</v>
      </c>
    </row>
    <row r="582" spans="1:7" x14ac:dyDescent="0.3">
      <c r="A582" s="1">
        <v>43839</v>
      </c>
      <c r="B582" s="2">
        <v>77.407499999999999</v>
      </c>
      <c r="C582">
        <v>170486160</v>
      </c>
      <c r="D582" s="2">
        <v>76.808800000000005</v>
      </c>
      <c r="E582" s="2">
        <v>77.607500000000002</v>
      </c>
      <c r="F582" s="2">
        <v>76.55</v>
      </c>
      <c r="G582" s="2">
        <f t="shared" si="10"/>
        <v>0.59869999999999379</v>
      </c>
    </row>
    <row r="583" spans="1:7" x14ac:dyDescent="0.3">
      <c r="A583" s="1">
        <v>43838</v>
      </c>
      <c r="B583" s="2">
        <v>75.797499999999999</v>
      </c>
      <c r="C583">
        <v>132363800</v>
      </c>
      <c r="D583" s="2">
        <v>74.290000000000006</v>
      </c>
      <c r="E583" s="2">
        <v>76.11</v>
      </c>
      <c r="F583" s="2">
        <v>74.289000000000001</v>
      </c>
      <c r="G583" s="2">
        <f t="shared" si="10"/>
        <v>1.5074999999999932</v>
      </c>
    </row>
    <row r="584" spans="1:7" x14ac:dyDescent="0.3">
      <c r="A584" s="1">
        <v>43837</v>
      </c>
      <c r="B584" s="2">
        <v>74.597499999999997</v>
      </c>
      <c r="C584">
        <v>111510640</v>
      </c>
      <c r="D584" s="2">
        <v>74.959999999999994</v>
      </c>
      <c r="E584" s="2">
        <v>75.224999999999994</v>
      </c>
      <c r="F584" s="2">
        <v>74.37</v>
      </c>
      <c r="G584" s="2">
        <f t="shared" si="10"/>
        <v>-0.36249999999999716</v>
      </c>
    </row>
    <row r="585" spans="1:7" x14ac:dyDescent="0.3">
      <c r="A585" s="1">
        <v>43836</v>
      </c>
      <c r="B585" s="2">
        <v>74.95</v>
      </c>
      <c r="C585">
        <v>118578560</v>
      </c>
      <c r="D585" s="2">
        <v>73.447500000000005</v>
      </c>
      <c r="E585" s="2">
        <v>74.989999999999995</v>
      </c>
      <c r="F585" s="2">
        <v>73.1875</v>
      </c>
      <c r="G585" s="2">
        <f t="shared" si="10"/>
        <v>1.5024999999999977</v>
      </c>
    </row>
    <row r="586" spans="1:7" x14ac:dyDescent="0.3">
      <c r="A586" s="1">
        <v>43833</v>
      </c>
      <c r="B586" s="2">
        <v>74.357500000000002</v>
      </c>
      <c r="C586">
        <v>146535520</v>
      </c>
      <c r="D586" s="2">
        <v>74.287499999999994</v>
      </c>
      <c r="E586" s="2">
        <v>75.144999999999996</v>
      </c>
      <c r="F586" s="2">
        <v>74.125</v>
      </c>
      <c r="G586" s="2">
        <f t="shared" si="10"/>
        <v>7.000000000000739E-2</v>
      </c>
    </row>
    <row r="587" spans="1:7" x14ac:dyDescent="0.3">
      <c r="A587" s="1">
        <v>43832</v>
      </c>
      <c r="B587" s="2">
        <v>75.087500000000006</v>
      </c>
      <c r="C587">
        <v>135647440</v>
      </c>
      <c r="D587" s="2">
        <v>74.06</v>
      </c>
      <c r="E587" s="2">
        <v>75.150000000000006</v>
      </c>
      <c r="F587" s="2">
        <v>73.797499999999999</v>
      </c>
      <c r="G587" s="2">
        <f t="shared" si="10"/>
        <v>1.0275000000000034</v>
      </c>
    </row>
    <row r="588" spans="1:7" x14ac:dyDescent="0.3">
      <c r="A588" s="1">
        <v>43830</v>
      </c>
      <c r="B588" s="2">
        <v>73.412499999999994</v>
      </c>
      <c r="C588">
        <v>100990520</v>
      </c>
      <c r="D588" s="2">
        <v>72.482500000000002</v>
      </c>
      <c r="E588" s="2">
        <v>73.42</v>
      </c>
      <c r="F588" s="2">
        <v>72.38</v>
      </c>
      <c r="G588" s="2">
        <f t="shared" si="10"/>
        <v>0.92999999999999261</v>
      </c>
    </row>
    <row r="589" spans="1:7" x14ac:dyDescent="0.3">
      <c r="A589" s="1">
        <v>43829</v>
      </c>
      <c r="B589" s="2">
        <v>72.88</v>
      </c>
      <c r="C589">
        <v>144238440</v>
      </c>
      <c r="D589" s="2">
        <v>72.364999999999995</v>
      </c>
      <c r="E589" s="2">
        <v>73.172499999999999</v>
      </c>
      <c r="F589" s="2">
        <v>71.305000000000007</v>
      </c>
      <c r="G589" s="2">
        <f t="shared" si="10"/>
        <v>0.51500000000000057</v>
      </c>
    </row>
    <row r="590" spans="1:7" x14ac:dyDescent="0.3">
      <c r="A590" s="1">
        <v>43826</v>
      </c>
      <c r="B590" s="2">
        <v>72.45</v>
      </c>
      <c r="C590">
        <v>146371760</v>
      </c>
      <c r="D590" s="2">
        <v>72.78</v>
      </c>
      <c r="E590" s="2">
        <v>73.492500000000007</v>
      </c>
      <c r="F590" s="2">
        <v>72.03</v>
      </c>
      <c r="G590" s="2">
        <f t="shared" si="10"/>
        <v>-0.32999999999999829</v>
      </c>
    </row>
    <row r="591" spans="1:7" x14ac:dyDescent="0.3">
      <c r="A591" s="1">
        <v>43825</v>
      </c>
      <c r="B591" s="2">
        <v>72.477500000000006</v>
      </c>
      <c r="C591">
        <v>93336000</v>
      </c>
      <c r="D591" s="2">
        <v>71.204999999999998</v>
      </c>
      <c r="E591" s="2">
        <v>72.495000000000005</v>
      </c>
      <c r="F591" s="2">
        <v>71.174999999999997</v>
      </c>
      <c r="G591" s="2">
        <f t="shared" si="10"/>
        <v>1.272500000000008</v>
      </c>
    </row>
    <row r="592" spans="1:7" x14ac:dyDescent="0.3">
      <c r="A592" s="1">
        <v>43823</v>
      </c>
      <c r="B592" s="2">
        <v>71.067499999999995</v>
      </c>
      <c r="C592">
        <v>48478840</v>
      </c>
      <c r="D592" s="2">
        <v>71.172499999999999</v>
      </c>
      <c r="E592" s="2">
        <v>71.222499999999997</v>
      </c>
      <c r="F592" s="2">
        <v>70.729900000000001</v>
      </c>
      <c r="G592" s="2">
        <f t="shared" si="10"/>
        <v>-0.10500000000000398</v>
      </c>
    </row>
    <row r="593" spans="1:7" x14ac:dyDescent="0.3">
      <c r="A593" s="1">
        <v>43822</v>
      </c>
      <c r="B593" s="3">
        <v>71</v>
      </c>
      <c r="C593">
        <v>98711520</v>
      </c>
      <c r="D593" s="2">
        <v>70.132499999999993</v>
      </c>
      <c r="E593" s="2">
        <v>71.0625</v>
      </c>
      <c r="F593" s="2">
        <v>70.093400000000003</v>
      </c>
      <c r="G593" s="2">
        <f t="shared" si="10"/>
        <v>0.86750000000000682</v>
      </c>
    </row>
    <row r="594" spans="1:7" x14ac:dyDescent="0.3">
      <c r="A594" s="1">
        <v>43819</v>
      </c>
      <c r="B594" s="2">
        <v>69.86</v>
      </c>
      <c r="C594">
        <v>276130960</v>
      </c>
      <c r="D594" s="2">
        <v>70.557500000000005</v>
      </c>
      <c r="E594" s="2">
        <v>70.662499999999994</v>
      </c>
      <c r="F594" s="2">
        <v>69.64</v>
      </c>
      <c r="G594" s="2">
        <f t="shared" si="10"/>
        <v>-0.69750000000000512</v>
      </c>
    </row>
    <row r="595" spans="1:7" x14ac:dyDescent="0.3">
      <c r="A595" s="1">
        <v>43818</v>
      </c>
      <c r="B595" s="2">
        <v>70.004999999999995</v>
      </c>
      <c r="C595">
        <v>98507800</v>
      </c>
      <c r="D595" s="2">
        <v>69.875</v>
      </c>
      <c r="E595" s="2">
        <v>70.295000000000002</v>
      </c>
      <c r="F595" s="2">
        <v>69.737499999999997</v>
      </c>
      <c r="G595" s="2">
        <f t="shared" si="10"/>
        <v>0.12999999999999545</v>
      </c>
    </row>
    <row r="596" spans="1:7" x14ac:dyDescent="0.3">
      <c r="A596" s="1">
        <v>43817</v>
      </c>
      <c r="B596" s="2">
        <v>69.935000000000002</v>
      </c>
      <c r="C596">
        <v>116098760</v>
      </c>
      <c r="D596" s="2">
        <v>69.95</v>
      </c>
      <c r="E596" s="2">
        <v>70.474999999999994</v>
      </c>
      <c r="F596" s="2">
        <v>69.78</v>
      </c>
      <c r="G596" s="2">
        <f t="shared" si="10"/>
        <v>-1.5000000000000568E-2</v>
      </c>
    </row>
    <row r="597" spans="1:7" x14ac:dyDescent="0.3">
      <c r="A597" s="1">
        <v>43816</v>
      </c>
      <c r="B597" s="2">
        <v>70.102500000000006</v>
      </c>
      <c r="C597">
        <v>114303200</v>
      </c>
      <c r="D597" s="2">
        <v>69.892499999999998</v>
      </c>
      <c r="E597" s="2">
        <v>70.442499999999995</v>
      </c>
      <c r="F597" s="2">
        <v>69.7</v>
      </c>
      <c r="G597" s="2">
        <f t="shared" si="10"/>
        <v>0.21000000000000796</v>
      </c>
    </row>
    <row r="598" spans="1:7" x14ac:dyDescent="0.3">
      <c r="A598" s="1">
        <v>43815</v>
      </c>
      <c r="B598" s="2">
        <v>69.965000000000003</v>
      </c>
      <c r="C598">
        <v>128324440</v>
      </c>
      <c r="D598" s="2">
        <v>69.25</v>
      </c>
      <c r="E598" s="2">
        <v>70.197500000000005</v>
      </c>
      <c r="F598" s="2">
        <v>69.245000000000005</v>
      </c>
      <c r="G598" s="2">
        <f t="shared" si="10"/>
        <v>0.71500000000000341</v>
      </c>
    </row>
    <row r="599" spans="1:7" x14ac:dyDescent="0.3">
      <c r="A599" s="1">
        <v>43812</v>
      </c>
      <c r="B599" s="2">
        <v>68.787499999999994</v>
      </c>
      <c r="C599">
        <v>133731240</v>
      </c>
      <c r="D599" s="2">
        <v>67.864999999999995</v>
      </c>
      <c r="E599" s="2">
        <v>68.825000000000003</v>
      </c>
      <c r="F599" s="2">
        <v>67.732500000000002</v>
      </c>
      <c r="G599" s="2">
        <f t="shared" si="10"/>
        <v>0.92249999999999943</v>
      </c>
    </row>
    <row r="600" spans="1:7" x14ac:dyDescent="0.3">
      <c r="A600" s="1">
        <v>43811</v>
      </c>
      <c r="B600" s="2">
        <v>67.864999999999995</v>
      </c>
      <c r="C600">
        <v>137748160</v>
      </c>
      <c r="D600" s="2">
        <v>66.944999999999993</v>
      </c>
      <c r="E600" s="2">
        <v>68.14</v>
      </c>
      <c r="F600" s="2">
        <v>66.830299999999994</v>
      </c>
      <c r="G600" s="2">
        <f t="shared" si="10"/>
        <v>0.92000000000000171</v>
      </c>
    </row>
    <row r="601" spans="1:7" x14ac:dyDescent="0.3">
      <c r="A601" s="1">
        <v>43810</v>
      </c>
      <c r="B601" s="2">
        <v>67.692499999999995</v>
      </c>
      <c r="C601">
        <v>78893560</v>
      </c>
      <c r="D601" s="2">
        <v>67.202500000000001</v>
      </c>
      <c r="E601" s="2">
        <v>67.775000000000006</v>
      </c>
      <c r="F601" s="2">
        <v>67.125</v>
      </c>
      <c r="G601" s="2">
        <f t="shared" si="10"/>
        <v>0.48999999999999488</v>
      </c>
    </row>
    <row r="602" spans="1:7" x14ac:dyDescent="0.3">
      <c r="A602" s="1">
        <v>43809</v>
      </c>
      <c r="B602" s="2">
        <v>67.12</v>
      </c>
      <c r="C602">
        <v>90529520</v>
      </c>
      <c r="D602" s="2">
        <v>67.150000000000006</v>
      </c>
      <c r="E602" s="2">
        <v>67.517499999999998</v>
      </c>
      <c r="F602" s="2">
        <v>66.465000000000003</v>
      </c>
      <c r="G602" s="2">
        <f t="shared" si="10"/>
        <v>-3.0000000000001137E-2</v>
      </c>
    </row>
    <row r="603" spans="1:7" x14ac:dyDescent="0.3">
      <c r="A603" s="1">
        <v>43808</v>
      </c>
      <c r="B603" s="2">
        <v>66.73</v>
      </c>
      <c r="C603">
        <v>128730600</v>
      </c>
      <c r="D603" s="2">
        <v>67.5</v>
      </c>
      <c r="E603" s="2">
        <v>67.7</v>
      </c>
      <c r="F603" s="2">
        <v>66.227500000000006</v>
      </c>
      <c r="G603" s="2">
        <f t="shared" si="10"/>
        <v>-0.76999999999999602</v>
      </c>
    </row>
    <row r="604" spans="1:7" x14ac:dyDescent="0.3">
      <c r="A604" s="1">
        <v>43805</v>
      </c>
      <c r="B604" s="2">
        <v>67.677499999999995</v>
      </c>
      <c r="C604">
        <v>106189960</v>
      </c>
      <c r="D604" s="2">
        <v>66.87</v>
      </c>
      <c r="E604" s="2">
        <v>67.75</v>
      </c>
      <c r="F604" s="2">
        <v>66.825000000000003</v>
      </c>
      <c r="G604" s="2">
        <f t="shared" si="10"/>
        <v>0.80749999999999034</v>
      </c>
    </row>
    <row r="605" spans="1:7" x14ac:dyDescent="0.3">
      <c r="A605" s="1">
        <v>43804</v>
      </c>
      <c r="B605" s="2">
        <v>66.394999999999996</v>
      </c>
      <c r="C605">
        <v>74645360</v>
      </c>
      <c r="D605" s="2">
        <v>65.947500000000005</v>
      </c>
      <c r="E605" s="2">
        <v>66.472499999999997</v>
      </c>
      <c r="F605" s="2">
        <v>65.682500000000005</v>
      </c>
      <c r="G605" s="2">
        <f t="shared" si="10"/>
        <v>0.44749999999999091</v>
      </c>
    </row>
    <row r="606" spans="1:7" x14ac:dyDescent="0.3">
      <c r="A606" s="1">
        <v>43803</v>
      </c>
      <c r="B606" s="2">
        <v>65.435000000000002</v>
      </c>
      <c r="C606">
        <v>67241560</v>
      </c>
      <c r="D606" s="2">
        <v>65.267499999999998</v>
      </c>
      <c r="E606" s="2">
        <v>65.827500000000001</v>
      </c>
      <c r="F606" s="2">
        <v>65.17</v>
      </c>
      <c r="G606" s="2">
        <f t="shared" si="10"/>
        <v>0.16750000000000398</v>
      </c>
    </row>
    <row r="607" spans="1:7" x14ac:dyDescent="0.3">
      <c r="A607" s="1">
        <v>43802</v>
      </c>
      <c r="B607" s="2">
        <v>64.862499999999997</v>
      </c>
      <c r="C607">
        <v>117509080</v>
      </c>
      <c r="D607" s="2">
        <v>64.577500000000001</v>
      </c>
      <c r="E607" s="2">
        <v>64.882499999999993</v>
      </c>
      <c r="F607" s="2">
        <v>64.072500000000005</v>
      </c>
      <c r="G607" s="2">
        <f t="shared" si="10"/>
        <v>0.28499999999999659</v>
      </c>
    </row>
    <row r="608" spans="1:7" x14ac:dyDescent="0.3">
      <c r="A608" s="1">
        <v>43801</v>
      </c>
      <c r="B608" s="2">
        <v>66.040000000000006</v>
      </c>
      <c r="C608">
        <v>94774200</v>
      </c>
      <c r="D608" s="2">
        <v>66.817499999999995</v>
      </c>
      <c r="E608" s="2">
        <v>67.0625</v>
      </c>
      <c r="F608" s="2">
        <v>65.862499999999997</v>
      </c>
      <c r="G608" s="2">
        <f t="shared" si="10"/>
        <v>-0.7774999999999892</v>
      </c>
    </row>
    <row r="609" spans="1:7" x14ac:dyDescent="0.3">
      <c r="A609" s="1">
        <v>43798</v>
      </c>
      <c r="B609" s="2">
        <v>66.8125</v>
      </c>
      <c r="C609">
        <v>46617440</v>
      </c>
      <c r="D609" s="2">
        <v>66.650000000000006</v>
      </c>
      <c r="E609" s="3">
        <v>67</v>
      </c>
      <c r="F609" s="2">
        <v>66.474999999999994</v>
      </c>
      <c r="G609" s="2">
        <f t="shared" si="10"/>
        <v>0.16249999999999432</v>
      </c>
    </row>
    <row r="610" spans="1:7" x14ac:dyDescent="0.3">
      <c r="A610" s="1">
        <v>43796</v>
      </c>
      <c r="B610" s="2">
        <v>66.959999999999994</v>
      </c>
      <c r="C610">
        <v>65544480</v>
      </c>
      <c r="D610" s="2">
        <v>66.394999999999996</v>
      </c>
      <c r="E610" s="2">
        <v>66.995000000000005</v>
      </c>
      <c r="F610" s="2">
        <v>66.327500000000001</v>
      </c>
      <c r="G610" s="2">
        <f t="shared" si="10"/>
        <v>0.56499999999999773</v>
      </c>
    </row>
    <row r="611" spans="1:7" x14ac:dyDescent="0.3">
      <c r="A611" s="1">
        <v>43795</v>
      </c>
      <c r="B611" s="2">
        <v>66.072500000000005</v>
      </c>
      <c r="C611">
        <v>105339520</v>
      </c>
      <c r="D611" s="2">
        <v>66.734999999999999</v>
      </c>
      <c r="E611" s="2">
        <v>66.790000000000006</v>
      </c>
      <c r="F611" s="2">
        <v>65.625</v>
      </c>
      <c r="G611" s="2">
        <f t="shared" si="10"/>
        <v>-0.66249999999999432</v>
      </c>
    </row>
    <row r="612" spans="1:7" x14ac:dyDescent="0.3">
      <c r="A612" s="1">
        <v>43794</v>
      </c>
      <c r="B612" s="2">
        <v>66.592500000000001</v>
      </c>
      <c r="C612">
        <v>84118080</v>
      </c>
      <c r="D612" s="2">
        <v>65.677499999999995</v>
      </c>
      <c r="E612" s="2">
        <v>66.61</v>
      </c>
      <c r="F612" s="2">
        <v>65.63</v>
      </c>
      <c r="G612" s="2">
        <f t="shared" si="10"/>
        <v>0.91500000000000625</v>
      </c>
    </row>
    <row r="613" spans="1:7" x14ac:dyDescent="0.3">
      <c r="A613" s="1">
        <v>43791</v>
      </c>
      <c r="B613" s="2">
        <v>65.444999999999993</v>
      </c>
      <c r="C613">
        <v>65325040</v>
      </c>
      <c r="D613" s="2">
        <v>65.647499999999994</v>
      </c>
      <c r="E613" s="2">
        <v>65.795000000000002</v>
      </c>
      <c r="F613" s="2">
        <v>65.209999999999994</v>
      </c>
      <c r="G613" s="2">
        <f t="shared" si="10"/>
        <v>-0.20250000000000057</v>
      </c>
    </row>
    <row r="614" spans="1:7" x14ac:dyDescent="0.3">
      <c r="A614" s="1">
        <v>43790</v>
      </c>
      <c r="B614" s="2">
        <v>65.502499999999998</v>
      </c>
      <c r="C614">
        <v>121395120</v>
      </c>
      <c r="D614" s="2">
        <v>65.922499999999999</v>
      </c>
      <c r="E614" s="2">
        <v>66.001199999999997</v>
      </c>
      <c r="F614" s="2">
        <v>65.295000000000002</v>
      </c>
      <c r="G614" s="2">
        <f t="shared" si="10"/>
        <v>-0.42000000000000171</v>
      </c>
    </row>
    <row r="615" spans="1:7" x14ac:dyDescent="0.3">
      <c r="A615" s="1">
        <v>43789</v>
      </c>
      <c r="B615" s="2">
        <v>65.797499999999999</v>
      </c>
      <c r="C615">
        <v>106439680</v>
      </c>
      <c r="D615" s="2">
        <v>66.385000000000005</v>
      </c>
      <c r="E615" s="2">
        <v>66.520799999999994</v>
      </c>
      <c r="F615" s="2">
        <v>65.099999999999994</v>
      </c>
      <c r="G615" s="2">
        <f t="shared" si="10"/>
        <v>-0.58750000000000568</v>
      </c>
    </row>
    <row r="616" spans="1:7" x14ac:dyDescent="0.3">
      <c r="A616" s="1">
        <v>43788</v>
      </c>
      <c r="B616" s="2">
        <v>66.572500000000005</v>
      </c>
      <c r="C616">
        <v>76278400</v>
      </c>
      <c r="D616" s="2">
        <v>66.974999999999994</v>
      </c>
      <c r="E616" s="3">
        <v>67</v>
      </c>
      <c r="F616" s="2">
        <v>66.348200000000006</v>
      </c>
      <c r="G616" s="2">
        <f t="shared" si="10"/>
        <v>-0.4024999999999892</v>
      </c>
    </row>
    <row r="617" spans="1:7" x14ac:dyDescent="0.3">
      <c r="A617" s="1">
        <v>43787</v>
      </c>
      <c r="B617" s="2">
        <v>66.775000000000006</v>
      </c>
      <c r="C617">
        <v>86803600</v>
      </c>
      <c r="D617" s="2">
        <v>66.45</v>
      </c>
      <c r="E617" s="2">
        <v>66.857500000000002</v>
      </c>
      <c r="F617" s="2">
        <v>66.057500000000005</v>
      </c>
      <c r="G617" s="2">
        <f t="shared" si="10"/>
        <v>0.32500000000000284</v>
      </c>
    </row>
    <row r="618" spans="1:7" x14ac:dyDescent="0.3">
      <c r="A618" s="1">
        <v>43784</v>
      </c>
      <c r="B618" s="2">
        <v>66.44</v>
      </c>
      <c r="C618">
        <v>100374680</v>
      </c>
      <c r="D618" s="2">
        <v>65.92</v>
      </c>
      <c r="E618" s="2">
        <v>66.444999999999993</v>
      </c>
      <c r="F618" s="2">
        <v>65.752499999999998</v>
      </c>
      <c r="G618" s="2">
        <f t="shared" si="10"/>
        <v>0.51999999999999602</v>
      </c>
    </row>
    <row r="619" spans="1:7" x14ac:dyDescent="0.3">
      <c r="A619" s="1">
        <v>43783</v>
      </c>
      <c r="B619" s="2">
        <v>65.66</v>
      </c>
      <c r="C619">
        <v>89582240</v>
      </c>
      <c r="D619" s="2">
        <v>65.9375</v>
      </c>
      <c r="E619" s="2">
        <v>66.22</v>
      </c>
      <c r="F619" s="2">
        <v>65.525000000000006</v>
      </c>
      <c r="G619" s="2">
        <f t="shared" si="10"/>
        <v>-0.27750000000000341</v>
      </c>
    </row>
    <row r="620" spans="1:7" x14ac:dyDescent="0.3">
      <c r="A620" s="1">
        <v>43782</v>
      </c>
      <c r="B620" s="2">
        <v>66.117500000000007</v>
      </c>
      <c r="C620">
        <v>103270360</v>
      </c>
      <c r="D620" s="2">
        <v>65.282499999999999</v>
      </c>
      <c r="E620" s="2">
        <v>66.194999999999993</v>
      </c>
      <c r="F620" s="2">
        <v>65.267499999999998</v>
      </c>
      <c r="G620" s="2">
        <f t="shared" si="10"/>
        <v>0.83500000000000796</v>
      </c>
    </row>
    <row r="621" spans="1:7" x14ac:dyDescent="0.3">
      <c r="A621" s="1">
        <v>43781</v>
      </c>
      <c r="B621" s="2">
        <v>65.489999999999995</v>
      </c>
      <c r="C621">
        <v>87388920</v>
      </c>
      <c r="D621" s="2">
        <v>65.387500000000003</v>
      </c>
      <c r="E621" s="2">
        <v>65.697500000000005</v>
      </c>
      <c r="F621" s="2">
        <v>65.23</v>
      </c>
      <c r="G621" s="2">
        <f t="shared" si="10"/>
        <v>0.10249999999999204</v>
      </c>
    </row>
    <row r="622" spans="1:7" x14ac:dyDescent="0.3">
      <c r="A622" s="1">
        <v>43780</v>
      </c>
      <c r="B622" s="2">
        <v>65.55</v>
      </c>
      <c r="C622">
        <v>82029840</v>
      </c>
      <c r="D622" s="2">
        <v>64.575000000000003</v>
      </c>
      <c r="E622" s="2">
        <v>65.617500000000007</v>
      </c>
      <c r="F622" s="2">
        <v>64.569999999999993</v>
      </c>
      <c r="G622" s="2">
        <f t="shared" si="10"/>
        <v>0.97499999999999432</v>
      </c>
    </row>
    <row r="623" spans="1:7" x14ac:dyDescent="0.3">
      <c r="A623" s="1">
        <v>43777</v>
      </c>
      <c r="B623" s="2">
        <v>65.034999999999997</v>
      </c>
      <c r="C623">
        <v>70082000</v>
      </c>
      <c r="D623" s="2">
        <v>64.672499999999999</v>
      </c>
      <c r="E623" s="2">
        <v>65.11</v>
      </c>
      <c r="F623" s="2">
        <v>64.212500000000006</v>
      </c>
      <c r="G623" s="2">
        <f t="shared" si="10"/>
        <v>0.36249999999999716</v>
      </c>
    </row>
    <row r="624" spans="1:7" x14ac:dyDescent="0.3">
      <c r="A624" s="1">
        <v>43776</v>
      </c>
      <c r="B624" s="2">
        <v>64.857500000000002</v>
      </c>
      <c r="C624">
        <v>94940320</v>
      </c>
      <c r="D624" s="2">
        <v>64.685000000000002</v>
      </c>
      <c r="E624" s="2">
        <v>65.087500000000006</v>
      </c>
      <c r="F624" s="2">
        <v>64.527500000000003</v>
      </c>
      <c r="G624" s="2">
        <f t="shared" si="10"/>
        <v>0.17249999999999943</v>
      </c>
    </row>
    <row r="625" spans="1:7" x14ac:dyDescent="0.3">
      <c r="A625" s="1">
        <v>43775</v>
      </c>
      <c r="B625" s="2">
        <v>64.31</v>
      </c>
      <c r="C625">
        <v>75864480</v>
      </c>
      <c r="D625" s="2">
        <v>64.192499999999995</v>
      </c>
      <c r="E625" s="2">
        <v>64.372500000000002</v>
      </c>
      <c r="F625" s="2">
        <v>63.841299999999997</v>
      </c>
      <c r="G625" s="2">
        <f t="shared" si="10"/>
        <v>0.11750000000000682</v>
      </c>
    </row>
    <row r="626" spans="1:7" x14ac:dyDescent="0.3">
      <c r="A626" s="1">
        <v>43774</v>
      </c>
      <c r="B626" s="2">
        <v>64.282499999999999</v>
      </c>
      <c r="C626">
        <v>79897720</v>
      </c>
      <c r="D626" s="2">
        <v>64.262500000000003</v>
      </c>
      <c r="E626" s="2">
        <v>64.547499999999999</v>
      </c>
      <c r="F626" s="2">
        <v>64.08</v>
      </c>
      <c r="G626" s="2">
        <f t="shared" si="10"/>
        <v>1.9999999999996021E-2</v>
      </c>
    </row>
    <row r="627" spans="1:7" x14ac:dyDescent="0.3">
      <c r="A627" s="1">
        <v>43773</v>
      </c>
      <c r="B627" s="2">
        <v>64.375</v>
      </c>
      <c r="C627">
        <v>103271800</v>
      </c>
      <c r="D627" s="2">
        <v>64.332499999999996</v>
      </c>
      <c r="E627" s="2">
        <v>64.461299999999994</v>
      </c>
      <c r="F627" s="2">
        <v>63.844999999999999</v>
      </c>
      <c r="G627" s="2">
        <f t="shared" si="10"/>
        <v>4.2500000000003979E-2</v>
      </c>
    </row>
    <row r="628" spans="1:7" x14ac:dyDescent="0.3">
      <c r="A628" s="1">
        <v>43770</v>
      </c>
      <c r="B628" s="2">
        <v>63.954999999999998</v>
      </c>
      <c r="C628">
        <v>151125320</v>
      </c>
      <c r="D628" s="2">
        <v>62.384999999999998</v>
      </c>
      <c r="E628" s="2">
        <v>63.982500000000002</v>
      </c>
      <c r="F628" s="2">
        <v>62.29</v>
      </c>
      <c r="G628" s="2">
        <f t="shared" si="10"/>
        <v>1.5700000000000003</v>
      </c>
    </row>
    <row r="629" spans="1:7" x14ac:dyDescent="0.3">
      <c r="A629" s="1">
        <v>43769</v>
      </c>
      <c r="B629" s="2">
        <v>62.19</v>
      </c>
      <c r="C629">
        <v>139162080</v>
      </c>
      <c r="D629" s="2">
        <v>61.81</v>
      </c>
      <c r="E629" s="2">
        <v>62.292499999999997</v>
      </c>
      <c r="F629" s="2">
        <v>59.314999999999998</v>
      </c>
      <c r="G629" s="2">
        <f t="shared" si="10"/>
        <v>0.37999999999999545</v>
      </c>
    </row>
    <row r="630" spans="1:7" x14ac:dyDescent="0.3">
      <c r="A630" s="1">
        <v>43768</v>
      </c>
      <c r="B630" s="2">
        <v>60.814999999999998</v>
      </c>
      <c r="C630">
        <v>124522080</v>
      </c>
      <c r="D630" s="2">
        <v>61.19</v>
      </c>
      <c r="E630" s="2">
        <v>61.325000000000003</v>
      </c>
      <c r="F630" s="2">
        <v>60.302500000000002</v>
      </c>
      <c r="G630" s="2">
        <f t="shared" si="10"/>
        <v>-0.375</v>
      </c>
    </row>
    <row r="631" spans="1:7" x14ac:dyDescent="0.3">
      <c r="A631" s="1">
        <v>43767</v>
      </c>
      <c r="B631" s="2">
        <v>60.822499999999998</v>
      </c>
      <c r="C631">
        <v>142839480</v>
      </c>
      <c r="D631" s="2">
        <v>62.2425</v>
      </c>
      <c r="E631" s="2">
        <v>62.4375</v>
      </c>
      <c r="F631" s="2">
        <v>60.642499999999998</v>
      </c>
      <c r="G631" s="2">
        <f t="shared" si="10"/>
        <v>-1.4200000000000017</v>
      </c>
    </row>
    <row r="632" spans="1:7" x14ac:dyDescent="0.3">
      <c r="A632" s="1">
        <v>43766</v>
      </c>
      <c r="B632" s="2">
        <v>62.262500000000003</v>
      </c>
      <c r="C632">
        <v>96572960</v>
      </c>
      <c r="D632" s="2">
        <v>61.854999999999997</v>
      </c>
      <c r="E632" s="2">
        <v>62.3125</v>
      </c>
      <c r="F632" s="2">
        <v>61.68</v>
      </c>
      <c r="G632" s="2">
        <f t="shared" si="10"/>
        <v>0.40750000000000597</v>
      </c>
    </row>
    <row r="633" spans="1:7" x14ac:dyDescent="0.3">
      <c r="A633" s="1">
        <v>43763</v>
      </c>
      <c r="B633" s="2">
        <v>61.645000000000003</v>
      </c>
      <c r="C633">
        <v>73477200</v>
      </c>
      <c r="D633" s="2">
        <v>60.79</v>
      </c>
      <c r="E633" s="2">
        <v>61.682499999999997</v>
      </c>
      <c r="F633" s="2">
        <v>60.72</v>
      </c>
      <c r="G633" s="2">
        <f t="shared" si="10"/>
        <v>0.85500000000000398</v>
      </c>
    </row>
    <row r="634" spans="1:7" x14ac:dyDescent="0.3">
      <c r="A634" s="1">
        <v>43762</v>
      </c>
      <c r="B634" s="2">
        <v>60.895000000000003</v>
      </c>
      <c r="C634">
        <v>71665040</v>
      </c>
      <c r="D634" s="2">
        <v>61.127499999999998</v>
      </c>
      <c r="E634" s="2">
        <v>61.2</v>
      </c>
      <c r="F634" s="2">
        <v>60.451300000000003</v>
      </c>
      <c r="G634" s="2">
        <f t="shared" si="10"/>
        <v>-0.2324999999999946</v>
      </c>
    </row>
    <row r="635" spans="1:7" x14ac:dyDescent="0.3">
      <c r="A635" s="1">
        <v>43761</v>
      </c>
      <c r="B635" s="2">
        <v>60.795000000000002</v>
      </c>
      <c r="C635">
        <v>79730200</v>
      </c>
      <c r="D635" s="2">
        <v>60.524999999999999</v>
      </c>
      <c r="E635" s="2">
        <v>60.81</v>
      </c>
      <c r="F635" s="2">
        <v>60.305</v>
      </c>
      <c r="G635" s="2">
        <f t="shared" si="10"/>
        <v>0.27000000000000313</v>
      </c>
    </row>
    <row r="636" spans="1:7" x14ac:dyDescent="0.3">
      <c r="A636" s="1">
        <v>43760</v>
      </c>
      <c r="B636" s="2">
        <v>59.99</v>
      </c>
      <c r="C636">
        <v>90736000</v>
      </c>
      <c r="D636" s="2">
        <v>60.29</v>
      </c>
      <c r="E636" s="2">
        <v>60.55</v>
      </c>
      <c r="F636" s="2">
        <v>59.905500000000004</v>
      </c>
      <c r="G636" s="2">
        <f t="shared" si="10"/>
        <v>-0.29999999999999716</v>
      </c>
    </row>
    <row r="637" spans="1:7" x14ac:dyDescent="0.3">
      <c r="A637" s="1">
        <v>43759</v>
      </c>
      <c r="B637" s="2">
        <v>60.127499999999998</v>
      </c>
      <c r="C637">
        <v>89469920</v>
      </c>
      <c r="D637" s="2">
        <v>59.38</v>
      </c>
      <c r="E637" s="2">
        <v>60.247500000000002</v>
      </c>
      <c r="F637" s="2">
        <v>59.33</v>
      </c>
      <c r="G637" s="2">
        <f t="shared" si="10"/>
        <v>0.74749999999999517</v>
      </c>
    </row>
    <row r="638" spans="1:7" x14ac:dyDescent="0.3">
      <c r="A638" s="1">
        <v>43756</v>
      </c>
      <c r="B638" s="2">
        <v>59.102499999999999</v>
      </c>
      <c r="C638">
        <v>97508680</v>
      </c>
      <c r="D638" s="2">
        <v>58.647500000000001</v>
      </c>
      <c r="E638" s="2">
        <v>59.395000000000003</v>
      </c>
      <c r="F638" s="2">
        <v>58.572499999999998</v>
      </c>
      <c r="G638" s="2">
        <f t="shared" si="10"/>
        <v>0.45499999999999829</v>
      </c>
    </row>
    <row r="639" spans="1:7" x14ac:dyDescent="0.3">
      <c r="A639" s="1">
        <v>43755</v>
      </c>
      <c r="B639" s="2">
        <v>58.82</v>
      </c>
      <c r="C639">
        <v>69091600</v>
      </c>
      <c r="D639" s="2">
        <v>58.772500000000001</v>
      </c>
      <c r="E639" s="2">
        <v>59.037500000000001</v>
      </c>
      <c r="F639" s="2">
        <v>58.38</v>
      </c>
      <c r="G639" s="2">
        <f t="shared" si="10"/>
        <v>4.7499999999999432E-2</v>
      </c>
    </row>
    <row r="640" spans="1:7" x14ac:dyDescent="0.3">
      <c r="A640" s="1">
        <v>43754</v>
      </c>
      <c r="B640" s="2">
        <v>58.592500000000001</v>
      </c>
      <c r="C640">
        <v>77146760</v>
      </c>
      <c r="D640" s="2">
        <v>58.342500000000001</v>
      </c>
      <c r="E640" s="2">
        <v>58.81</v>
      </c>
      <c r="F640" s="2">
        <v>58.3</v>
      </c>
      <c r="G640" s="2">
        <f t="shared" si="10"/>
        <v>0.25</v>
      </c>
    </row>
    <row r="641" spans="1:7" x14ac:dyDescent="0.3">
      <c r="A641" s="1">
        <v>43753</v>
      </c>
      <c r="B641" s="2">
        <v>58.83</v>
      </c>
      <c r="C641">
        <v>92161920</v>
      </c>
      <c r="D641" s="2">
        <v>59.097499999999997</v>
      </c>
      <c r="E641" s="2">
        <v>59.412500000000001</v>
      </c>
      <c r="F641" s="2">
        <v>58.72</v>
      </c>
      <c r="G641" s="2">
        <f t="shared" si="10"/>
        <v>-0.26749999999999829</v>
      </c>
    </row>
    <row r="642" spans="1:7" x14ac:dyDescent="0.3">
      <c r="A642" s="1">
        <v>43752</v>
      </c>
      <c r="B642" s="2">
        <v>58.967500000000001</v>
      </c>
      <c r="C642">
        <v>97653920</v>
      </c>
      <c r="D642" s="2">
        <v>58.725000000000001</v>
      </c>
      <c r="E642" s="2">
        <v>59.533499999999997</v>
      </c>
      <c r="F642" s="2">
        <v>58.667499999999997</v>
      </c>
      <c r="G642" s="2">
        <f t="shared" si="10"/>
        <v>0.24249999999999972</v>
      </c>
    </row>
    <row r="643" spans="1:7" x14ac:dyDescent="0.3">
      <c r="A643" s="1">
        <v>43749</v>
      </c>
      <c r="B643" s="2">
        <v>59.052500000000002</v>
      </c>
      <c r="C643">
        <v>167960840</v>
      </c>
      <c r="D643" s="2">
        <v>58.237499999999997</v>
      </c>
      <c r="E643" s="2">
        <v>59.41</v>
      </c>
      <c r="F643" s="2">
        <v>58.076900000000002</v>
      </c>
      <c r="G643" s="2">
        <f t="shared" ref="G643:G706" si="11">B643-D643</f>
        <v>0.81500000000000483</v>
      </c>
    </row>
    <row r="644" spans="1:7" x14ac:dyDescent="0.3">
      <c r="A644" s="1">
        <v>43748</v>
      </c>
      <c r="B644" s="2">
        <v>57.522500000000001</v>
      </c>
      <c r="C644">
        <v>115851920</v>
      </c>
      <c r="D644" s="2">
        <v>56.982500000000002</v>
      </c>
      <c r="E644" s="2">
        <v>57.61</v>
      </c>
      <c r="F644" s="2">
        <v>56.825000000000003</v>
      </c>
      <c r="G644" s="2">
        <f t="shared" si="11"/>
        <v>0.53999999999999915</v>
      </c>
    </row>
    <row r="645" spans="1:7" x14ac:dyDescent="0.3">
      <c r="A645" s="1">
        <v>43747</v>
      </c>
      <c r="B645" s="2">
        <v>56.7575</v>
      </c>
      <c r="C645">
        <v>76117680</v>
      </c>
      <c r="D645" s="2">
        <v>56.7575</v>
      </c>
      <c r="E645" s="2">
        <v>56.947499999999998</v>
      </c>
      <c r="F645" s="2">
        <v>56.41</v>
      </c>
      <c r="G645" s="2">
        <f t="shared" si="11"/>
        <v>0</v>
      </c>
    </row>
    <row r="646" spans="1:7" x14ac:dyDescent="0.3">
      <c r="A646" s="1">
        <v>43746</v>
      </c>
      <c r="B646" s="2">
        <v>56.1</v>
      </c>
      <c r="C646">
        <v>117130800</v>
      </c>
      <c r="D646" s="2">
        <v>56.454999999999998</v>
      </c>
      <c r="E646" s="2">
        <v>57.015000000000001</v>
      </c>
      <c r="F646" s="2">
        <v>56.082500000000003</v>
      </c>
      <c r="G646" s="2">
        <f t="shared" si="11"/>
        <v>-0.35499999999999687</v>
      </c>
    </row>
    <row r="647" spans="1:7" x14ac:dyDescent="0.3">
      <c r="A647" s="1">
        <v>43745</v>
      </c>
      <c r="B647" s="2">
        <v>56.765000000000001</v>
      </c>
      <c r="C647">
        <v>123557080</v>
      </c>
      <c r="D647" s="2">
        <v>56.567500000000003</v>
      </c>
      <c r="E647" s="2">
        <v>57.482500000000002</v>
      </c>
      <c r="F647" s="2">
        <v>56.46</v>
      </c>
      <c r="G647" s="2">
        <f t="shared" si="11"/>
        <v>0.19749999999999801</v>
      </c>
    </row>
    <row r="648" spans="1:7" x14ac:dyDescent="0.3">
      <c r="A648" s="1">
        <v>43742</v>
      </c>
      <c r="B648" s="2">
        <v>56.752499999999998</v>
      </c>
      <c r="C648">
        <v>139022200</v>
      </c>
      <c r="D648" s="2">
        <v>56.41</v>
      </c>
      <c r="E648" s="2">
        <v>56.872500000000002</v>
      </c>
      <c r="F648" s="2">
        <v>55.972499999999997</v>
      </c>
      <c r="G648" s="2">
        <f t="shared" si="11"/>
        <v>0.34250000000000114</v>
      </c>
    </row>
    <row r="649" spans="1:7" x14ac:dyDescent="0.3">
      <c r="A649" s="1">
        <v>43741</v>
      </c>
      <c r="B649" s="2">
        <v>55.204999999999998</v>
      </c>
      <c r="C649">
        <v>121410760</v>
      </c>
      <c r="D649" s="2">
        <v>54.607500000000002</v>
      </c>
      <c r="E649" s="2">
        <v>55.24</v>
      </c>
      <c r="F649" s="2">
        <v>53.783000000000001</v>
      </c>
      <c r="G649" s="2">
        <f t="shared" si="11"/>
        <v>0.59749999999999659</v>
      </c>
    </row>
    <row r="650" spans="1:7" x14ac:dyDescent="0.3">
      <c r="A650" s="1">
        <v>43740</v>
      </c>
      <c r="B650" s="2">
        <v>54.74</v>
      </c>
      <c r="C650">
        <v>143069040</v>
      </c>
      <c r="D650" s="2">
        <v>55.765000000000001</v>
      </c>
      <c r="E650" s="2">
        <v>55.895000000000003</v>
      </c>
      <c r="F650" s="2">
        <v>54.482500000000002</v>
      </c>
      <c r="G650" s="2">
        <f t="shared" si="11"/>
        <v>-1.0249999999999986</v>
      </c>
    </row>
    <row r="651" spans="1:7" x14ac:dyDescent="0.3">
      <c r="A651" s="1">
        <v>43739</v>
      </c>
      <c r="B651" s="2">
        <v>56.147500000000001</v>
      </c>
      <c r="C651">
        <v>144748640</v>
      </c>
      <c r="D651" s="2">
        <v>56.267499999999998</v>
      </c>
      <c r="E651" s="2">
        <v>57.055</v>
      </c>
      <c r="F651" s="2">
        <v>56.05</v>
      </c>
      <c r="G651" s="2">
        <f t="shared" si="11"/>
        <v>-0.11999999999999744</v>
      </c>
    </row>
    <row r="652" spans="1:7" x14ac:dyDescent="0.3">
      <c r="A652" s="1">
        <v>43738</v>
      </c>
      <c r="B652" s="2">
        <v>55.9925</v>
      </c>
      <c r="C652">
        <v>105274320</v>
      </c>
      <c r="D652" s="2">
        <v>55.225000000000001</v>
      </c>
      <c r="E652" s="2">
        <v>56.145000000000003</v>
      </c>
      <c r="F652" s="2">
        <v>55.197499999999998</v>
      </c>
      <c r="G652" s="2">
        <f t="shared" si="11"/>
        <v>0.76749999999999829</v>
      </c>
    </row>
    <row r="653" spans="1:7" x14ac:dyDescent="0.3">
      <c r="A653" s="1">
        <v>43735</v>
      </c>
      <c r="B653" s="2">
        <v>54.704999999999998</v>
      </c>
      <c r="C653">
        <v>101445160</v>
      </c>
      <c r="D653" s="2">
        <v>55.134999999999998</v>
      </c>
      <c r="E653" s="2">
        <v>55.24</v>
      </c>
      <c r="F653" s="2">
        <v>54.320300000000003</v>
      </c>
      <c r="G653" s="2">
        <f t="shared" si="11"/>
        <v>-0.42999999999999972</v>
      </c>
    </row>
    <row r="654" spans="1:7" x14ac:dyDescent="0.3">
      <c r="A654" s="1">
        <v>43734</v>
      </c>
      <c r="B654" s="2">
        <v>54.972499999999997</v>
      </c>
      <c r="C654">
        <v>76353240</v>
      </c>
      <c r="D654" s="3">
        <v>55</v>
      </c>
      <c r="E654" s="2">
        <v>55.234999999999999</v>
      </c>
      <c r="F654" s="2">
        <v>54.707500000000003</v>
      </c>
      <c r="G654" s="2">
        <f t="shared" si="11"/>
        <v>-2.7500000000003411E-2</v>
      </c>
    </row>
    <row r="655" spans="1:7" x14ac:dyDescent="0.3">
      <c r="A655" s="1">
        <v>43733</v>
      </c>
      <c r="B655" s="2">
        <v>55.2575</v>
      </c>
      <c r="C655">
        <v>89924040</v>
      </c>
      <c r="D655" s="2">
        <v>54.637500000000003</v>
      </c>
      <c r="E655" s="2">
        <v>55.375</v>
      </c>
      <c r="F655" s="2">
        <v>54.284999999999997</v>
      </c>
      <c r="G655" s="2">
        <f t="shared" si="11"/>
        <v>0.61999999999999744</v>
      </c>
    </row>
    <row r="656" spans="1:7" x14ac:dyDescent="0.3">
      <c r="A656" s="1">
        <v>43732</v>
      </c>
      <c r="B656" s="2">
        <v>54.42</v>
      </c>
      <c r="C656">
        <v>125737480</v>
      </c>
      <c r="D656" s="2">
        <v>55.2575</v>
      </c>
      <c r="E656" s="2">
        <v>55.622500000000002</v>
      </c>
      <c r="F656" s="2">
        <v>54.297499999999999</v>
      </c>
      <c r="G656" s="2">
        <f t="shared" si="11"/>
        <v>-0.83749999999999858</v>
      </c>
    </row>
    <row r="657" spans="1:7" x14ac:dyDescent="0.3">
      <c r="A657" s="1">
        <v>43731</v>
      </c>
      <c r="B657" s="2">
        <v>54.68</v>
      </c>
      <c r="C657">
        <v>77678600</v>
      </c>
      <c r="D657" s="2">
        <v>54.737499999999997</v>
      </c>
      <c r="E657" s="2">
        <v>54.96</v>
      </c>
      <c r="F657" s="2">
        <v>54.412500000000001</v>
      </c>
      <c r="G657" s="2">
        <f t="shared" si="11"/>
        <v>-5.7499999999997442E-2</v>
      </c>
    </row>
    <row r="658" spans="1:7" x14ac:dyDescent="0.3">
      <c r="A658" s="1">
        <v>43728</v>
      </c>
      <c r="B658" s="2">
        <v>54.432499999999997</v>
      </c>
      <c r="C658">
        <v>231908360</v>
      </c>
      <c r="D658" s="2">
        <v>55.344999999999999</v>
      </c>
      <c r="E658" s="2">
        <v>55.64</v>
      </c>
      <c r="F658" s="2">
        <v>54.368299999999998</v>
      </c>
      <c r="G658" s="2">
        <f t="shared" si="11"/>
        <v>-0.91250000000000142</v>
      </c>
    </row>
    <row r="659" spans="1:7" x14ac:dyDescent="0.3">
      <c r="A659" s="1">
        <v>43727</v>
      </c>
      <c r="B659" s="2">
        <v>55.24</v>
      </c>
      <c r="C659">
        <v>88751520</v>
      </c>
      <c r="D659" s="2">
        <v>55.502499999999998</v>
      </c>
      <c r="E659" s="2">
        <v>55.94</v>
      </c>
      <c r="F659" s="2">
        <v>55.092500000000001</v>
      </c>
      <c r="G659" s="2">
        <f t="shared" si="11"/>
        <v>-0.26249999999999574</v>
      </c>
    </row>
    <row r="660" spans="1:7" x14ac:dyDescent="0.3">
      <c r="A660" s="1">
        <v>43726</v>
      </c>
      <c r="B660" s="2">
        <v>55.692500000000003</v>
      </c>
      <c r="C660">
        <v>102572360</v>
      </c>
      <c r="D660" s="2">
        <v>55.265000000000001</v>
      </c>
      <c r="E660" s="2">
        <v>55.712499999999999</v>
      </c>
      <c r="F660" s="2">
        <v>54.86</v>
      </c>
      <c r="G660" s="2">
        <f t="shared" si="11"/>
        <v>0.42750000000000199</v>
      </c>
    </row>
    <row r="661" spans="1:7" x14ac:dyDescent="0.3">
      <c r="A661" s="1">
        <v>43725</v>
      </c>
      <c r="B661" s="2">
        <v>55.174999999999997</v>
      </c>
      <c r="C661">
        <v>73545880</v>
      </c>
      <c r="D661" s="2">
        <v>54.99</v>
      </c>
      <c r="E661" s="2">
        <v>55.204999999999998</v>
      </c>
      <c r="F661" s="2">
        <v>54.78</v>
      </c>
      <c r="G661" s="2">
        <f t="shared" si="11"/>
        <v>0.18499999999999517</v>
      </c>
    </row>
    <row r="662" spans="1:7" x14ac:dyDescent="0.3">
      <c r="A662" s="1">
        <v>43724</v>
      </c>
      <c r="B662" s="2">
        <v>54.975000000000001</v>
      </c>
      <c r="C662">
        <v>84632560</v>
      </c>
      <c r="D662" s="2">
        <v>54.432499999999997</v>
      </c>
      <c r="E662" s="2">
        <v>55.032499999999999</v>
      </c>
      <c r="F662" s="2">
        <v>54.39</v>
      </c>
      <c r="G662" s="2">
        <f t="shared" si="11"/>
        <v>0.54250000000000398</v>
      </c>
    </row>
    <row r="663" spans="1:7" x14ac:dyDescent="0.3">
      <c r="A663" s="1">
        <v>43721</v>
      </c>
      <c r="B663" s="2">
        <v>54.6875</v>
      </c>
      <c r="C663">
        <v>159053200</v>
      </c>
      <c r="D663" s="3">
        <v>55</v>
      </c>
      <c r="E663" s="2">
        <v>55.197499999999998</v>
      </c>
      <c r="F663" s="2">
        <v>54.255000000000003</v>
      </c>
      <c r="G663" s="2">
        <f t="shared" si="11"/>
        <v>-0.3125</v>
      </c>
    </row>
    <row r="664" spans="1:7" x14ac:dyDescent="0.3">
      <c r="A664" s="1">
        <v>43720</v>
      </c>
      <c r="B664" s="2">
        <v>55.771299999999997</v>
      </c>
      <c r="C664">
        <v>128906680</v>
      </c>
      <c r="D664" s="2">
        <v>56.2</v>
      </c>
      <c r="E664" s="2">
        <v>56.604999999999997</v>
      </c>
      <c r="F664" s="2">
        <v>55.715000000000003</v>
      </c>
      <c r="G664" s="2">
        <f t="shared" si="11"/>
        <v>-0.4287000000000063</v>
      </c>
    </row>
    <row r="665" spans="1:7" x14ac:dyDescent="0.3">
      <c r="A665" s="1">
        <v>43719</v>
      </c>
      <c r="B665" s="2">
        <v>55.897500000000001</v>
      </c>
      <c r="C665">
        <v>177158600</v>
      </c>
      <c r="D665" s="2">
        <v>54.517499999999998</v>
      </c>
      <c r="E665" s="2">
        <v>55.927500000000002</v>
      </c>
      <c r="F665" s="2">
        <v>54.432499999999997</v>
      </c>
      <c r="G665" s="2">
        <f t="shared" si="11"/>
        <v>1.3800000000000026</v>
      </c>
    </row>
    <row r="666" spans="1:7" x14ac:dyDescent="0.3">
      <c r="A666" s="1">
        <v>43718</v>
      </c>
      <c r="B666" s="2">
        <v>54.174999999999997</v>
      </c>
      <c r="C666">
        <v>127111720</v>
      </c>
      <c r="D666" s="2">
        <v>53.465000000000003</v>
      </c>
      <c r="E666" s="2">
        <v>54.195</v>
      </c>
      <c r="F666" s="2">
        <v>52.927500000000002</v>
      </c>
      <c r="G666" s="2">
        <f t="shared" si="11"/>
        <v>0.70999999999999375</v>
      </c>
    </row>
    <row r="667" spans="1:7" x14ac:dyDescent="0.3">
      <c r="A667" s="1">
        <v>43717</v>
      </c>
      <c r="B667" s="2">
        <v>53.542499999999997</v>
      </c>
      <c r="C667">
        <v>109237600</v>
      </c>
      <c r="D667" s="2">
        <v>53.71</v>
      </c>
      <c r="E667" s="2">
        <v>54.11</v>
      </c>
      <c r="F667" s="2">
        <v>52.767499999999998</v>
      </c>
      <c r="G667" s="2">
        <f t="shared" si="11"/>
        <v>-0.16750000000000398</v>
      </c>
    </row>
    <row r="668" spans="1:7" x14ac:dyDescent="0.3">
      <c r="A668" s="1">
        <v>43714</v>
      </c>
      <c r="B668" s="2">
        <v>53.314999999999998</v>
      </c>
      <c r="C668">
        <v>77449160</v>
      </c>
      <c r="D668" s="2">
        <v>53.512500000000003</v>
      </c>
      <c r="E668" s="2">
        <v>53.604999999999997</v>
      </c>
      <c r="F668" s="2">
        <v>53.127499999999998</v>
      </c>
      <c r="G668" s="2">
        <f t="shared" si="11"/>
        <v>-0.19750000000000512</v>
      </c>
    </row>
    <row r="669" spans="1:7" x14ac:dyDescent="0.3">
      <c r="A669" s="1">
        <v>43713</v>
      </c>
      <c r="B669" s="2">
        <v>53.32</v>
      </c>
      <c r="C669">
        <v>95787520</v>
      </c>
      <c r="D669" s="3">
        <v>53</v>
      </c>
      <c r="E669" s="2">
        <v>53.4925</v>
      </c>
      <c r="F669" s="2">
        <v>52.877499999999998</v>
      </c>
      <c r="G669" s="2">
        <f t="shared" si="11"/>
        <v>0.32000000000000028</v>
      </c>
    </row>
    <row r="670" spans="1:7" x14ac:dyDescent="0.3">
      <c r="A670" s="1">
        <v>43712</v>
      </c>
      <c r="B670" s="2">
        <v>52.297499999999999</v>
      </c>
      <c r="C670">
        <v>76867280</v>
      </c>
      <c r="D670" s="2">
        <v>52.097499999999997</v>
      </c>
      <c r="E670" s="2">
        <v>52.37</v>
      </c>
      <c r="F670" s="2">
        <v>51.83</v>
      </c>
      <c r="G670" s="2">
        <f t="shared" si="11"/>
        <v>0.20000000000000284</v>
      </c>
    </row>
    <row r="671" spans="1:7" x14ac:dyDescent="0.3">
      <c r="A671" s="1">
        <v>43711</v>
      </c>
      <c r="B671" s="2">
        <v>51.424999999999997</v>
      </c>
      <c r="C671">
        <v>80238280</v>
      </c>
      <c r="D671" s="2">
        <v>51.607500000000002</v>
      </c>
      <c r="E671" s="2">
        <v>51.744999999999997</v>
      </c>
      <c r="F671" s="2">
        <v>51.055</v>
      </c>
      <c r="G671" s="2">
        <f t="shared" si="11"/>
        <v>-0.18250000000000455</v>
      </c>
    </row>
    <row r="672" spans="1:7" x14ac:dyDescent="0.3">
      <c r="A672" s="1">
        <v>43707</v>
      </c>
      <c r="B672" s="2">
        <v>52.185000000000002</v>
      </c>
      <c r="C672">
        <v>84650240</v>
      </c>
      <c r="D672" s="2">
        <v>52.54</v>
      </c>
      <c r="E672" s="2">
        <v>52.612499999999997</v>
      </c>
      <c r="F672" s="2">
        <v>51.8</v>
      </c>
      <c r="G672" s="2">
        <f t="shared" si="11"/>
        <v>-0.35499999999999687</v>
      </c>
    </row>
    <row r="673" spans="1:7" x14ac:dyDescent="0.3">
      <c r="A673" s="1">
        <v>43706</v>
      </c>
      <c r="B673" s="2">
        <v>52.252499999999998</v>
      </c>
      <c r="C673">
        <v>84030600</v>
      </c>
      <c r="D673" s="2">
        <v>52.125</v>
      </c>
      <c r="E673" s="2">
        <v>52.33</v>
      </c>
      <c r="F673" s="2">
        <v>51.663800000000002</v>
      </c>
      <c r="G673" s="2">
        <f t="shared" si="11"/>
        <v>0.12749999999999773</v>
      </c>
    </row>
    <row r="674" spans="1:7" x14ac:dyDescent="0.3">
      <c r="A674" s="1">
        <v>43705</v>
      </c>
      <c r="B674" s="2">
        <v>51.3825</v>
      </c>
      <c r="C674">
        <v>63830520</v>
      </c>
      <c r="D674" s="2">
        <v>51.024999999999999</v>
      </c>
      <c r="E674" s="2">
        <v>51.43</v>
      </c>
      <c r="F674" s="2">
        <v>50.83</v>
      </c>
      <c r="G674" s="2">
        <f t="shared" si="11"/>
        <v>0.35750000000000171</v>
      </c>
    </row>
    <row r="675" spans="1:7" x14ac:dyDescent="0.3">
      <c r="A675" s="1">
        <v>43704</v>
      </c>
      <c r="B675" s="2">
        <v>51.04</v>
      </c>
      <c r="C675">
        <v>103589360</v>
      </c>
      <c r="D675" s="2">
        <v>51.965000000000003</v>
      </c>
      <c r="E675" s="2">
        <v>52.137500000000003</v>
      </c>
      <c r="F675" s="2">
        <v>50.8825</v>
      </c>
      <c r="G675" s="2">
        <f t="shared" si="11"/>
        <v>-0.92500000000000426</v>
      </c>
    </row>
    <row r="676" spans="1:7" x14ac:dyDescent="0.3">
      <c r="A676" s="1">
        <v>43703</v>
      </c>
      <c r="B676" s="2">
        <v>51.622500000000002</v>
      </c>
      <c r="C676">
        <v>104264520</v>
      </c>
      <c r="D676" s="2">
        <v>51.465000000000003</v>
      </c>
      <c r="E676" s="2">
        <v>51.797499999999999</v>
      </c>
      <c r="F676" s="2">
        <v>51.264299999999999</v>
      </c>
      <c r="G676" s="2">
        <f t="shared" si="11"/>
        <v>0.15749999999999886</v>
      </c>
    </row>
    <row r="677" spans="1:7" x14ac:dyDescent="0.3">
      <c r="A677" s="1">
        <v>43700</v>
      </c>
      <c r="B677" s="2">
        <v>50.66</v>
      </c>
      <c r="C677">
        <v>187531360</v>
      </c>
      <c r="D677" s="2">
        <v>52.357500000000002</v>
      </c>
      <c r="E677" s="2">
        <v>53.012700000000002</v>
      </c>
      <c r="F677" s="2">
        <v>50.25</v>
      </c>
      <c r="G677" s="2">
        <f t="shared" si="11"/>
        <v>-1.6975000000000051</v>
      </c>
    </row>
    <row r="678" spans="1:7" x14ac:dyDescent="0.3">
      <c r="A678" s="1">
        <v>43699</v>
      </c>
      <c r="B678" s="2">
        <v>53.115000000000002</v>
      </c>
      <c r="C678">
        <v>89071280</v>
      </c>
      <c r="D678" s="2">
        <v>53.297499999999999</v>
      </c>
      <c r="E678" s="2">
        <v>53.608800000000002</v>
      </c>
      <c r="F678" s="2">
        <v>52.6875</v>
      </c>
      <c r="G678" s="2">
        <f t="shared" si="11"/>
        <v>-0.18249999999999744</v>
      </c>
    </row>
    <row r="679" spans="1:7" x14ac:dyDescent="0.3">
      <c r="A679" s="1">
        <v>43698</v>
      </c>
      <c r="B679" s="2">
        <v>53.16</v>
      </c>
      <c r="C679">
        <v>86259000</v>
      </c>
      <c r="D679" s="2">
        <v>53.247500000000002</v>
      </c>
      <c r="E679" s="2">
        <v>53.412500000000001</v>
      </c>
      <c r="F679" s="2">
        <v>52.900799999999997</v>
      </c>
      <c r="G679" s="2">
        <f t="shared" si="11"/>
        <v>-8.7500000000005684E-2</v>
      </c>
    </row>
    <row r="680" spans="1:7" x14ac:dyDescent="0.3">
      <c r="A680" s="1">
        <v>43697</v>
      </c>
      <c r="B680" s="2">
        <v>52.59</v>
      </c>
      <c r="C680">
        <v>107678120</v>
      </c>
      <c r="D680" s="2">
        <v>52.72</v>
      </c>
      <c r="E680" s="2">
        <v>53.337499999999999</v>
      </c>
      <c r="F680" s="2">
        <v>52.58</v>
      </c>
      <c r="G680" s="2">
        <f t="shared" si="11"/>
        <v>-0.12999999999999545</v>
      </c>
    </row>
    <row r="681" spans="1:7" x14ac:dyDescent="0.3">
      <c r="A681" s="1">
        <v>43696</v>
      </c>
      <c r="B681" s="2">
        <v>52.587499999999999</v>
      </c>
      <c r="C681">
        <v>97727680</v>
      </c>
      <c r="D681" s="2">
        <v>52.655000000000001</v>
      </c>
      <c r="E681" s="2">
        <v>53.182699999999997</v>
      </c>
      <c r="F681" s="2">
        <v>52.506300000000003</v>
      </c>
      <c r="G681" s="2">
        <f t="shared" si="11"/>
        <v>-6.7500000000002558E-2</v>
      </c>
    </row>
    <row r="682" spans="1:7" x14ac:dyDescent="0.3">
      <c r="A682" s="1">
        <v>43693</v>
      </c>
      <c r="B682" s="2">
        <v>51.625</v>
      </c>
      <c r="C682">
        <v>115254480</v>
      </c>
      <c r="D682" s="2">
        <v>51.07</v>
      </c>
      <c r="E682" s="2">
        <v>51.79</v>
      </c>
      <c r="F682" s="2">
        <v>50.96</v>
      </c>
      <c r="G682" s="2">
        <f t="shared" si="11"/>
        <v>0.55499999999999972</v>
      </c>
    </row>
    <row r="683" spans="1:7" x14ac:dyDescent="0.3">
      <c r="A683" s="1">
        <v>43692</v>
      </c>
      <c r="B683" s="2">
        <v>50.435000000000002</v>
      </c>
      <c r="C683">
        <v>111533440</v>
      </c>
      <c r="D683" s="2">
        <v>50.865000000000002</v>
      </c>
      <c r="E683" s="2">
        <v>51.284999999999997</v>
      </c>
      <c r="F683" s="2">
        <v>49.917499999999997</v>
      </c>
      <c r="G683" s="2">
        <f t="shared" si="11"/>
        <v>-0.42999999999999972</v>
      </c>
    </row>
    <row r="684" spans="1:7" x14ac:dyDescent="0.3">
      <c r="A684" s="1">
        <v>43691</v>
      </c>
      <c r="B684" s="2">
        <v>50.6875</v>
      </c>
      <c r="C684">
        <v>146189760</v>
      </c>
      <c r="D684" s="2">
        <v>50.79</v>
      </c>
      <c r="E684" s="2">
        <v>51.61</v>
      </c>
      <c r="F684" s="2">
        <v>50.646700000000003</v>
      </c>
      <c r="G684" s="2">
        <f t="shared" si="11"/>
        <v>-0.10249999999999915</v>
      </c>
    </row>
    <row r="685" spans="1:7" x14ac:dyDescent="0.3">
      <c r="A685" s="1">
        <v>43690</v>
      </c>
      <c r="B685" s="2">
        <v>52.2425</v>
      </c>
      <c r="C685">
        <v>190159160</v>
      </c>
      <c r="D685" s="2">
        <v>50.255000000000003</v>
      </c>
      <c r="E685" s="2">
        <v>53.034999999999997</v>
      </c>
      <c r="F685" s="2">
        <v>50.207500000000003</v>
      </c>
      <c r="G685" s="2">
        <f t="shared" si="11"/>
        <v>1.9874999999999972</v>
      </c>
    </row>
    <row r="686" spans="1:7" x14ac:dyDescent="0.3">
      <c r="A686" s="1">
        <v>43689</v>
      </c>
      <c r="B686" s="2">
        <v>50.12</v>
      </c>
      <c r="C686">
        <v>89927560</v>
      </c>
      <c r="D686" s="2">
        <v>49.905000000000001</v>
      </c>
      <c r="E686" s="2">
        <v>50.512900000000002</v>
      </c>
      <c r="F686" s="2">
        <v>49.787500000000001</v>
      </c>
      <c r="G686" s="2">
        <f t="shared" si="11"/>
        <v>0.21499999999999631</v>
      </c>
    </row>
    <row r="687" spans="1:7" x14ac:dyDescent="0.3">
      <c r="A687" s="1">
        <v>43686</v>
      </c>
      <c r="B687" s="2">
        <v>50.247500000000002</v>
      </c>
      <c r="C687">
        <v>98479000</v>
      </c>
      <c r="D687" s="2">
        <v>50.325000000000003</v>
      </c>
      <c r="E687" s="2">
        <v>50.69</v>
      </c>
      <c r="F687" s="2">
        <v>49.822499999999998</v>
      </c>
      <c r="G687" s="2">
        <f t="shared" si="11"/>
        <v>-7.7500000000000568E-2</v>
      </c>
    </row>
    <row r="688" spans="1:7" x14ac:dyDescent="0.3">
      <c r="A688" s="1">
        <v>43685</v>
      </c>
      <c r="B688" s="2">
        <v>50.857500000000002</v>
      </c>
      <c r="C688">
        <v>108038080</v>
      </c>
      <c r="D688" s="2">
        <v>50.05</v>
      </c>
      <c r="E688" s="2">
        <v>50.8825</v>
      </c>
      <c r="F688" s="2">
        <v>49.847499999999997</v>
      </c>
      <c r="G688" s="2">
        <f t="shared" si="11"/>
        <v>0.80750000000000455</v>
      </c>
    </row>
    <row r="689" spans="1:7" x14ac:dyDescent="0.3">
      <c r="A689" s="1">
        <v>43684</v>
      </c>
      <c r="B689" s="2">
        <v>49.76</v>
      </c>
      <c r="C689">
        <v>133457600</v>
      </c>
      <c r="D689" s="2">
        <v>48.852499999999999</v>
      </c>
      <c r="E689" s="2">
        <v>49.89</v>
      </c>
      <c r="F689" s="2">
        <v>48.454999999999998</v>
      </c>
      <c r="G689" s="2">
        <f t="shared" si="11"/>
        <v>0.90749999999999886</v>
      </c>
    </row>
    <row r="690" spans="1:7" x14ac:dyDescent="0.3">
      <c r="A690" s="1">
        <v>43683</v>
      </c>
      <c r="B690" s="2">
        <v>49.25</v>
      </c>
      <c r="C690">
        <v>143299160</v>
      </c>
      <c r="D690" s="2">
        <v>49.077500000000001</v>
      </c>
      <c r="E690" s="2">
        <v>49.516800000000003</v>
      </c>
      <c r="F690" s="2">
        <v>48.51</v>
      </c>
      <c r="G690" s="2">
        <f t="shared" si="11"/>
        <v>0.17249999999999943</v>
      </c>
    </row>
    <row r="691" spans="1:7" x14ac:dyDescent="0.3">
      <c r="A691" s="1">
        <v>43682</v>
      </c>
      <c r="B691" s="2">
        <v>48.335000000000001</v>
      </c>
      <c r="C691">
        <v>209571880</v>
      </c>
      <c r="D691" s="2">
        <v>49.497500000000002</v>
      </c>
      <c r="E691" s="2">
        <v>49.662300000000002</v>
      </c>
      <c r="F691" s="2">
        <v>48.145000000000003</v>
      </c>
      <c r="G691" s="2">
        <f t="shared" si="11"/>
        <v>-1.1625000000000014</v>
      </c>
    </row>
    <row r="692" spans="1:7" x14ac:dyDescent="0.3">
      <c r="A692" s="1">
        <v>43679</v>
      </c>
      <c r="B692" s="2">
        <v>51.005000000000003</v>
      </c>
      <c r="C692">
        <v>163448480</v>
      </c>
      <c r="D692" s="2">
        <v>51.3825</v>
      </c>
      <c r="E692" s="2">
        <v>51.607500000000002</v>
      </c>
      <c r="F692" s="2">
        <v>50.407499999999999</v>
      </c>
      <c r="G692" s="2">
        <f t="shared" si="11"/>
        <v>-0.37749999999999773</v>
      </c>
    </row>
    <row r="693" spans="1:7" x14ac:dyDescent="0.3">
      <c r="A693" s="1">
        <v>43678</v>
      </c>
      <c r="B693" s="2">
        <v>52.107500000000002</v>
      </c>
      <c r="C693">
        <v>216071680</v>
      </c>
      <c r="D693" s="2">
        <v>53.475000000000001</v>
      </c>
      <c r="E693" s="2">
        <v>54.5075</v>
      </c>
      <c r="F693" s="2">
        <v>51.685899999999997</v>
      </c>
      <c r="G693" s="2">
        <f t="shared" si="11"/>
        <v>-1.3674999999999997</v>
      </c>
    </row>
    <row r="694" spans="1:7" x14ac:dyDescent="0.3">
      <c r="A694" s="1">
        <v>43677</v>
      </c>
      <c r="B694" s="2">
        <v>53.26</v>
      </c>
      <c r="C694">
        <v>277125440</v>
      </c>
      <c r="D694" s="2">
        <v>54.104999999999997</v>
      </c>
      <c r="E694" s="2">
        <v>55.342500000000001</v>
      </c>
      <c r="F694" s="2">
        <v>52.825000000000003</v>
      </c>
      <c r="G694" s="2">
        <f t="shared" si="11"/>
        <v>-0.84499999999999886</v>
      </c>
    </row>
    <row r="695" spans="1:7" x14ac:dyDescent="0.3">
      <c r="A695" s="1">
        <v>43676</v>
      </c>
      <c r="B695" s="2">
        <v>52.195</v>
      </c>
      <c r="C695">
        <v>135742880</v>
      </c>
      <c r="D695" s="2">
        <v>52.19</v>
      </c>
      <c r="E695" s="2">
        <v>52.54</v>
      </c>
      <c r="F695" s="2">
        <v>51.827500000000001</v>
      </c>
      <c r="G695" s="2">
        <f t="shared" si="11"/>
        <v>5.000000000002558E-3</v>
      </c>
    </row>
    <row r="696" spans="1:7" x14ac:dyDescent="0.3">
      <c r="A696" s="1">
        <v>43675</v>
      </c>
      <c r="B696" s="2">
        <v>52.42</v>
      </c>
      <c r="C696">
        <v>86693560</v>
      </c>
      <c r="D696" s="2">
        <v>52.115000000000002</v>
      </c>
      <c r="E696" s="2">
        <v>52.66</v>
      </c>
      <c r="F696" s="2">
        <v>52.11</v>
      </c>
      <c r="G696" s="2">
        <f t="shared" si="11"/>
        <v>0.30499999999999972</v>
      </c>
    </row>
    <row r="697" spans="1:7" x14ac:dyDescent="0.3">
      <c r="A697" s="1">
        <v>43672</v>
      </c>
      <c r="B697" s="2">
        <v>51.935000000000002</v>
      </c>
      <c r="C697">
        <v>70475480</v>
      </c>
      <c r="D697" s="2">
        <v>51.87</v>
      </c>
      <c r="E697" s="2">
        <v>52.432499999999997</v>
      </c>
      <c r="F697" s="2">
        <v>51.784999999999997</v>
      </c>
      <c r="G697" s="2">
        <f t="shared" si="11"/>
        <v>6.5000000000004832E-2</v>
      </c>
    </row>
    <row r="698" spans="1:7" x14ac:dyDescent="0.3">
      <c r="A698" s="1">
        <v>43671</v>
      </c>
      <c r="B698" s="2">
        <v>51.755000000000003</v>
      </c>
      <c r="C698">
        <v>55638240</v>
      </c>
      <c r="D698" s="2">
        <v>52.222499999999997</v>
      </c>
      <c r="E698" s="2">
        <v>52.31</v>
      </c>
      <c r="F698" s="2">
        <v>51.682499999999997</v>
      </c>
      <c r="G698" s="2">
        <f t="shared" si="11"/>
        <v>-0.46749999999999403</v>
      </c>
    </row>
    <row r="699" spans="1:7" x14ac:dyDescent="0.3">
      <c r="A699" s="1">
        <v>43670</v>
      </c>
      <c r="B699" s="2">
        <v>52.167499999999997</v>
      </c>
      <c r="C699">
        <v>59966280</v>
      </c>
      <c r="D699" s="2">
        <v>51.917499999999997</v>
      </c>
      <c r="E699" s="2">
        <v>52.287500000000001</v>
      </c>
      <c r="F699" s="2">
        <v>51.792499999999997</v>
      </c>
      <c r="G699" s="2">
        <f t="shared" si="11"/>
        <v>0.25</v>
      </c>
    </row>
    <row r="700" spans="1:7" x14ac:dyDescent="0.3">
      <c r="A700" s="1">
        <v>43669</v>
      </c>
      <c r="B700" s="2">
        <v>52.21</v>
      </c>
      <c r="C700">
        <v>73420840</v>
      </c>
      <c r="D700" s="2">
        <v>52.115000000000002</v>
      </c>
      <c r="E700" s="2">
        <v>52.227499999999999</v>
      </c>
      <c r="F700" s="2">
        <v>51.822499999999998</v>
      </c>
      <c r="G700" s="2">
        <f t="shared" si="11"/>
        <v>9.4999999999998863E-2</v>
      </c>
    </row>
    <row r="701" spans="1:7" x14ac:dyDescent="0.3">
      <c r="A701" s="1">
        <v>43668</v>
      </c>
      <c r="B701" s="2">
        <v>51.805</v>
      </c>
      <c r="C701">
        <v>89111720</v>
      </c>
      <c r="D701" s="2">
        <v>50.912500000000001</v>
      </c>
      <c r="E701" s="2">
        <v>51.807499999999997</v>
      </c>
      <c r="F701" s="2">
        <v>50.902500000000003</v>
      </c>
      <c r="G701" s="2">
        <f t="shared" si="11"/>
        <v>0.89249999999999829</v>
      </c>
    </row>
    <row r="702" spans="1:7" x14ac:dyDescent="0.3">
      <c r="A702" s="1">
        <v>43665</v>
      </c>
      <c r="B702" s="2">
        <v>50.647500000000001</v>
      </c>
      <c r="C702">
        <v>83717240</v>
      </c>
      <c r="D702" s="2">
        <v>51.447499999999998</v>
      </c>
      <c r="E702" s="2">
        <v>51.625</v>
      </c>
      <c r="F702" s="2">
        <v>50.59</v>
      </c>
      <c r="G702" s="2">
        <f t="shared" si="11"/>
        <v>-0.79999999999999716</v>
      </c>
    </row>
    <row r="703" spans="1:7" x14ac:dyDescent="0.3">
      <c r="A703" s="1">
        <v>43664</v>
      </c>
      <c r="B703" s="2">
        <v>51.414999999999999</v>
      </c>
      <c r="C703">
        <v>74328640</v>
      </c>
      <c r="D703" s="3">
        <v>51</v>
      </c>
      <c r="E703" s="2">
        <v>51.47</v>
      </c>
      <c r="F703" s="2">
        <v>50.924999999999997</v>
      </c>
      <c r="G703" s="2">
        <f t="shared" si="11"/>
        <v>0.41499999999999915</v>
      </c>
    </row>
    <row r="704" spans="1:7" x14ac:dyDescent="0.3">
      <c r="A704" s="1">
        <v>43663</v>
      </c>
      <c r="B704" s="2">
        <v>50.837499999999999</v>
      </c>
      <c r="C704">
        <v>56429800</v>
      </c>
      <c r="D704" s="2">
        <v>51.012500000000003</v>
      </c>
      <c r="E704" s="2">
        <v>51.2729</v>
      </c>
      <c r="F704" s="2">
        <v>50.817500000000003</v>
      </c>
      <c r="G704" s="2">
        <f t="shared" si="11"/>
        <v>-0.17500000000000426</v>
      </c>
    </row>
    <row r="705" spans="1:7" x14ac:dyDescent="0.3">
      <c r="A705" s="1">
        <v>43662</v>
      </c>
      <c r="B705" s="2">
        <v>51.125</v>
      </c>
      <c r="C705">
        <v>67467280</v>
      </c>
      <c r="D705" s="2">
        <v>51.147500000000001</v>
      </c>
      <c r="E705" s="2">
        <v>51.527500000000003</v>
      </c>
      <c r="F705" s="2">
        <v>50.875</v>
      </c>
      <c r="G705" s="2">
        <f t="shared" si="11"/>
        <v>-2.2500000000000853E-2</v>
      </c>
    </row>
    <row r="706" spans="1:7" x14ac:dyDescent="0.3">
      <c r="A706" s="1">
        <v>43661</v>
      </c>
      <c r="B706" s="2">
        <v>51.302500000000002</v>
      </c>
      <c r="C706">
        <v>67789680</v>
      </c>
      <c r="D706" s="2">
        <v>51.022500000000001</v>
      </c>
      <c r="E706" s="2">
        <v>51.467500000000001</v>
      </c>
      <c r="F706" s="3">
        <v>51</v>
      </c>
      <c r="G706" s="2">
        <f t="shared" si="11"/>
        <v>0.28000000000000114</v>
      </c>
    </row>
    <row r="707" spans="1:7" x14ac:dyDescent="0.3">
      <c r="A707" s="1">
        <v>43658</v>
      </c>
      <c r="B707" s="2">
        <v>50.825000000000003</v>
      </c>
      <c r="C707">
        <v>70380840</v>
      </c>
      <c r="D707" s="2">
        <v>50.612499999999997</v>
      </c>
      <c r="E707" s="3">
        <v>51</v>
      </c>
      <c r="F707" s="2">
        <v>50.55</v>
      </c>
      <c r="G707" s="2">
        <f t="shared" ref="G707:G770" si="12">B707-D707</f>
        <v>0.21250000000000568</v>
      </c>
    </row>
    <row r="708" spans="1:7" x14ac:dyDescent="0.3">
      <c r="A708" s="1">
        <v>43657</v>
      </c>
      <c r="B708" s="2">
        <v>50.4375</v>
      </c>
      <c r="C708">
        <v>80767360</v>
      </c>
      <c r="D708" s="2">
        <v>50.827500000000001</v>
      </c>
      <c r="E708" s="2">
        <v>51.097499999999997</v>
      </c>
      <c r="F708" s="2">
        <v>50.427500000000002</v>
      </c>
      <c r="G708" s="2">
        <f t="shared" si="12"/>
        <v>-0.39000000000000057</v>
      </c>
    </row>
    <row r="709" spans="1:7" x14ac:dyDescent="0.3">
      <c r="A709" s="1">
        <v>43656</v>
      </c>
      <c r="B709" s="2">
        <v>50.807499999999997</v>
      </c>
      <c r="C709">
        <v>71588560</v>
      </c>
      <c r="D709" s="2">
        <v>50.462499999999999</v>
      </c>
      <c r="E709" s="2">
        <v>50.932499999999997</v>
      </c>
      <c r="F709" s="2">
        <v>50.39</v>
      </c>
      <c r="G709" s="2">
        <f t="shared" si="12"/>
        <v>0.34499999999999886</v>
      </c>
    </row>
    <row r="710" spans="1:7" x14ac:dyDescent="0.3">
      <c r="A710" s="1">
        <v>43655</v>
      </c>
      <c r="B710" s="2">
        <v>50.31</v>
      </c>
      <c r="C710">
        <v>82312080</v>
      </c>
      <c r="D710" s="2">
        <v>49.8</v>
      </c>
      <c r="E710" s="2">
        <v>50.377499999999998</v>
      </c>
      <c r="F710" s="2">
        <v>49.702500000000001</v>
      </c>
      <c r="G710" s="2">
        <f t="shared" si="12"/>
        <v>0.51000000000000512</v>
      </c>
    </row>
    <row r="711" spans="1:7" x14ac:dyDescent="0.3">
      <c r="A711" s="1">
        <v>43654</v>
      </c>
      <c r="B711" s="2">
        <v>50.005000000000003</v>
      </c>
      <c r="C711">
        <v>101354520</v>
      </c>
      <c r="D711" s="2">
        <v>50.202500000000001</v>
      </c>
      <c r="E711" s="2">
        <v>50.35</v>
      </c>
      <c r="F711" s="2">
        <v>49.602499999999999</v>
      </c>
      <c r="G711" s="2">
        <f t="shared" si="12"/>
        <v>-0.19749999999999801</v>
      </c>
    </row>
    <row r="712" spans="1:7" x14ac:dyDescent="0.3">
      <c r="A712" s="1">
        <v>43651</v>
      </c>
      <c r="B712" s="2">
        <v>51.057499999999997</v>
      </c>
      <c r="C712">
        <v>69062080</v>
      </c>
      <c r="D712" s="2">
        <v>50.837499999999999</v>
      </c>
      <c r="E712" s="2">
        <v>51.27</v>
      </c>
      <c r="F712" s="2">
        <v>50.725000000000001</v>
      </c>
      <c r="G712" s="2">
        <f t="shared" si="12"/>
        <v>0.21999999999999886</v>
      </c>
    </row>
    <row r="713" spans="1:7" x14ac:dyDescent="0.3">
      <c r="A713" s="1">
        <v>43649</v>
      </c>
      <c r="B713" s="2">
        <v>51.102499999999999</v>
      </c>
      <c r="C713">
        <v>45448200</v>
      </c>
      <c r="D713" s="2">
        <v>50.82</v>
      </c>
      <c r="E713" s="2">
        <v>51.11</v>
      </c>
      <c r="F713" s="2">
        <v>50.672499999999999</v>
      </c>
      <c r="G713" s="2">
        <f t="shared" si="12"/>
        <v>0.28249999999999886</v>
      </c>
    </row>
    <row r="714" spans="1:7" x14ac:dyDescent="0.3">
      <c r="A714" s="1">
        <v>43648</v>
      </c>
      <c r="B714" s="2">
        <v>50.682499999999997</v>
      </c>
      <c r="C714">
        <v>67740880</v>
      </c>
      <c r="D714" s="2">
        <v>50.352499999999999</v>
      </c>
      <c r="E714" s="2">
        <v>50.783099999999997</v>
      </c>
      <c r="F714" s="2">
        <v>50.34</v>
      </c>
      <c r="G714" s="2">
        <f t="shared" si="12"/>
        <v>0.32999999999999829</v>
      </c>
    </row>
    <row r="715" spans="1:7" x14ac:dyDescent="0.3">
      <c r="A715" s="1">
        <v>43647</v>
      </c>
      <c r="B715" s="2">
        <v>50.387500000000003</v>
      </c>
      <c r="C715">
        <v>109266960</v>
      </c>
      <c r="D715" s="2">
        <v>50.792499999999997</v>
      </c>
      <c r="E715" s="2">
        <v>51.122500000000002</v>
      </c>
      <c r="F715" s="2">
        <v>50.162500000000001</v>
      </c>
      <c r="G715" s="2">
        <f t="shared" si="12"/>
        <v>-0.40499999999999403</v>
      </c>
    </row>
    <row r="716" spans="1:7" x14ac:dyDescent="0.3">
      <c r="A716" s="1">
        <v>43644</v>
      </c>
      <c r="B716" s="2">
        <v>49.48</v>
      </c>
      <c r="C716">
        <v>124442560</v>
      </c>
      <c r="D716" s="2">
        <v>49.67</v>
      </c>
      <c r="E716" s="2">
        <v>49.873800000000003</v>
      </c>
      <c r="F716" s="2">
        <v>49.262500000000003</v>
      </c>
      <c r="G716" s="2">
        <f t="shared" si="12"/>
        <v>-0.19000000000000483</v>
      </c>
    </row>
    <row r="717" spans="1:7" x14ac:dyDescent="0.3">
      <c r="A717" s="1">
        <v>43643</v>
      </c>
      <c r="B717" s="2">
        <v>49.935000000000002</v>
      </c>
      <c r="C717">
        <v>83598880</v>
      </c>
      <c r="D717" s="2">
        <v>50.072499999999998</v>
      </c>
      <c r="E717" s="2">
        <v>50.392499999999998</v>
      </c>
      <c r="F717" s="2">
        <v>49.892499999999998</v>
      </c>
      <c r="G717" s="2">
        <f t="shared" si="12"/>
        <v>-0.13749999999999574</v>
      </c>
    </row>
    <row r="718" spans="1:7" x14ac:dyDescent="0.3">
      <c r="A718" s="1">
        <v>43642</v>
      </c>
      <c r="B718" s="2">
        <v>49.95</v>
      </c>
      <c r="C718">
        <v>104270040</v>
      </c>
      <c r="D718" s="2">
        <v>49.442500000000003</v>
      </c>
      <c r="E718" s="2">
        <v>50.247500000000002</v>
      </c>
      <c r="F718" s="2">
        <v>49.337499999999999</v>
      </c>
      <c r="G718" s="2">
        <f t="shared" si="12"/>
        <v>0.50750000000000028</v>
      </c>
    </row>
    <row r="719" spans="1:7" x14ac:dyDescent="0.3">
      <c r="A719" s="1">
        <v>43641</v>
      </c>
      <c r="B719" s="2">
        <v>48.892499999999998</v>
      </c>
      <c r="C719">
        <v>84281320</v>
      </c>
      <c r="D719" s="2">
        <v>49.607500000000002</v>
      </c>
      <c r="E719" s="2">
        <v>49.814999999999998</v>
      </c>
      <c r="F719" s="2">
        <v>48.822499999999998</v>
      </c>
      <c r="G719" s="2">
        <f t="shared" si="12"/>
        <v>-0.71500000000000341</v>
      </c>
    </row>
    <row r="720" spans="1:7" x14ac:dyDescent="0.3">
      <c r="A720" s="1">
        <v>43640</v>
      </c>
      <c r="B720" s="2">
        <v>49.645000000000003</v>
      </c>
      <c r="C720">
        <v>72881680</v>
      </c>
      <c r="D720" s="2">
        <v>49.634999999999998</v>
      </c>
      <c r="E720" s="2">
        <v>50.04</v>
      </c>
      <c r="F720" s="2">
        <v>49.542499999999997</v>
      </c>
      <c r="G720" s="2">
        <f t="shared" si="12"/>
        <v>1.0000000000005116E-2</v>
      </c>
    </row>
    <row r="721" spans="1:7" x14ac:dyDescent="0.3">
      <c r="A721" s="1">
        <v>43637</v>
      </c>
      <c r="B721" s="2">
        <v>49.695</v>
      </c>
      <c r="C721">
        <v>191202360</v>
      </c>
      <c r="D721" s="2">
        <v>49.7</v>
      </c>
      <c r="E721" s="2">
        <v>50.212499999999999</v>
      </c>
      <c r="F721" s="2">
        <v>49.537500000000001</v>
      </c>
      <c r="G721" s="2">
        <f t="shared" si="12"/>
        <v>-5.000000000002558E-3</v>
      </c>
    </row>
    <row r="722" spans="1:7" x14ac:dyDescent="0.3">
      <c r="A722" s="1">
        <v>43636</v>
      </c>
      <c r="B722" s="2">
        <v>49.865000000000002</v>
      </c>
      <c r="C722">
        <v>86055960</v>
      </c>
      <c r="D722" s="2">
        <v>50.092500000000001</v>
      </c>
      <c r="E722" s="2">
        <v>50.152500000000003</v>
      </c>
      <c r="F722" s="2">
        <v>49.5075</v>
      </c>
      <c r="G722" s="2">
        <f t="shared" si="12"/>
        <v>-0.22749999999999915</v>
      </c>
    </row>
    <row r="723" spans="1:7" x14ac:dyDescent="0.3">
      <c r="A723" s="1">
        <v>43635</v>
      </c>
      <c r="B723" s="2">
        <v>49.467500000000001</v>
      </c>
      <c r="C723">
        <v>84496960</v>
      </c>
      <c r="D723" s="2">
        <v>49.92</v>
      </c>
      <c r="E723" s="2">
        <v>49.97</v>
      </c>
      <c r="F723" s="2">
        <v>49.327500000000001</v>
      </c>
      <c r="G723" s="2">
        <f t="shared" si="12"/>
        <v>-0.45250000000000057</v>
      </c>
    </row>
    <row r="724" spans="1:7" x14ac:dyDescent="0.3">
      <c r="A724" s="1">
        <v>43634</v>
      </c>
      <c r="B724" s="2">
        <v>49.612499999999997</v>
      </c>
      <c r="C724">
        <v>106204000</v>
      </c>
      <c r="D724" s="2">
        <v>49.012500000000003</v>
      </c>
      <c r="E724" s="2">
        <v>50.072499999999998</v>
      </c>
      <c r="F724" s="2">
        <v>48.802500000000002</v>
      </c>
      <c r="G724" s="2">
        <f t="shared" si="12"/>
        <v>0.59999999999999432</v>
      </c>
    </row>
    <row r="725" spans="1:7" x14ac:dyDescent="0.3">
      <c r="A725" s="1">
        <v>43633</v>
      </c>
      <c r="B725" s="2">
        <v>48.472499999999997</v>
      </c>
      <c r="C725">
        <v>58676560</v>
      </c>
      <c r="D725" s="2">
        <v>48.225000000000001</v>
      </c>
      <c r="E725" s="2">
        <v>48.74</v>
      </c>
      <c r="F725" s="2">
        <v>48.042499999999997</v>
      </c>
      <c r="G725" s="2">
        <f t="shared" si="12"/>
        <v>0.24749999999999517</v>
      </c>
    </row>
    <row r="726" spans="1:7" x14ac:dyDescent="0.3">
      <c r="A726" s="1">
        <v>43630</v>
      </c>
      <c r="B726" s="2">
        <v>48.185000000000002</v>
      </c>
      <c r="C726">
        <v>75045880</v>
      </c>
      <c r="D726" s="2">
        <v>47.886200000000002</v>
      </c>
      <c r="E726" s="2">
        <v>48.396599999999999</v>
      </c>
      <c r="F726" s="2">
        <v>47.575000000000003</v>
      </c>
      <c r="G726" s="2">
        <f t="shared" si="12"/>
        <v>0.29879999999999995</v>
      </c>
    </row>
    <row r="727" spans="1:7" x14ac:dyDescent="0.3">
      <c r="A727" s="1">
        <v>43629</v>
      </c>
      <c r="B727" s="2">
        <v>48.537500000000001</v>
      </c>
      <c r="C727">
        <v>86698520</v>
      </c>
      <c r="D727" s="2">
        <v>48.674999999999997</v>
      </c>
      <c r="E727" s="2">
        <v>49.197499999999998</v>
      </c>
      <c r="F727" s="2">
        <v>48.4</v>
      </c>
      <c r="G727" s="2">
        <f t="shared" si="12"/>
        <v>-0.13749999999999574</v>
      </c>
    </row>
    <row r="728" spans="1:7" x14ac:dyDescent="0.3">
      <c r="A728" s="1">
        <v>43628</v>
      </c>
      <c r="B728" s="2">
        <v>48.547499999999999</v>
      </c>
      <c r="C728">
        <v>73012760</v>
      </c>
      <c r="D728" s="2">
        <v>48.487499999999997</v>
      </c>
      <c r="E728" s="2">
        <v>48.9925</v>
      </c>
      <c r="F728" s="2">
        <v>48.346200000000003</v>
      </c>
      <c r="G728" s="2">
        <f t="shared" si="12"/>
        <v>6.0000000000002274E-2</v>
      </c>
    </row>
    <row r="729" spans="1:7" x14ac:dyDescent="0.3">
      <c r="A729" s="1">
        <v>43627</v>
      </c>
      <c r="B729" s="2">
        <v>48.702500000000001</v>
      </c>
      <c r="C729">
        <v>107731520</v>
      </c>
      <c r="D729" s="2">
        <v>48.715000000000003</v>
      </c>
      <c r="E729" s="3">
        <v>49</v>
      </c>
      <c r="F729" s="2">
        <v>48.4</v>
      </c>
      <c r="G729" s="2">
        <f t="shared" si="12"/>
        <v>-1.2500000000002842E-2</v>
      </c>
    </row>
    <row r="730" spans="1:7" x14ac:dyDescent="0.3">
      <c r="A730" s="1">
        <v>43626</v>
      </c>
      <c r="B730" s="2">
        <v>48.145000000000003</v>
      </c>
      <c r="C730">
        <v>104883400</v>
      </c>
      <c r="D730" s="2">
        <v>47.952500000000001</v>
      </c>
      <c r="E730" s="2">
        <v>48.842500000000001</v>
      </c>
      <c r="F730" s="2">
        <v>47.905000000000001</v>
      </c>
      <c r="G730" s="2">
        <f t="shared" si="12"/>
        <v>0.19250000000000256</v>
      </c>
    </row>
    <row r="731" spans="1:7" x14ac:dyDescent="0.3">
      <c r="A731" s="1">
        <v>43623</v>
      </c>
      <c r="B731" s="2">
        <v>47.537500000000001</v>
      </c>
      <c r="C731">
        <v>122737560</v>
      </c>
      <c r="D731" s="2">
        <v>46.627499999999998</v>
      </c>
      <c r="E731" s="2">
        <v>47.98</v>
      </c>
      <c r="F731" s="2">
        <v>46.442500000000003</v>
      </c>
      <c r="G731" s="2">
        <f t="shared" si="12"/>
        <v>0.91000000000000369</v>
      </c>
    </row>
    <row r="732" spans="1:7" x14ac:dyDescent="0.3">
      <c r="A732" s="1">
        <v>43622</v>
      </c>
      <c r="B732" s="2">
        <v>46.305</v>
      </c>
      <c r="C732">
        <v>90105240</v>
      </c>
      <c r="D732" s="2">
        <v>45.77</v>
      </c>
      <c r="E732" s="2">
        <v>46.3675</v>
      </c>
      <c r="F732" s="2">
        <v>45.537199999999999</v>
      </c>
      <c r="G732" s="2">
        <f t="shared" si="12"/>
        <v>0.53499999999999659</v>
      </c>
    </row>
    <row r="733" spans="1:7" x14ac:dyDescent="0.3">
      <c r="A733" s="1">
        <v>43621</v>
      </c>
      <c r="B733" s="2">
        <v>45.634999999999998</v>
      </c>
      <c r="C733">
        <v>119093720</v>
      </c>
      <c r="D733" s="2">
        <v>46.07</v>
      </c>
      <c r="E733" s="2">
        <v>46.247500000000002</v>
      </c>
      <c r="F733" s="2">
        <v>45.284999999999997</v>
      </c>
      <c r="G733" s="2">
        <f t="shared" si="12"/>
        <v>-0.43500000000000227</v>
      </c>
    </row>
    <row r="734" spans="1:7" x14ac:dyDescent="0.3">
      <c r="A734" s="1">
        <v>43620</v>
      </c>
      <c r="B734" s="2">
        <v>44.91</v>
      </c>
      <c r="C734">
        <v>123871840</v>
      </c>
      <c r="D734" s="2">
        <v>43.86</v>
      </c>
      <c r="E734" s="2">
        <v>44.957500000000003</v>
      </c>
      <c r="F734" s="2">
        <v>43.63</v>
      </c>
      <c r="G734" s="2">
        <f t="shared" si="12"/>
        <v>1.0499999999999972</v>
      </c>
    </row>
    <row r="735" spans="1:7" x14ac:dyDescent="0.3">
      <c r="A735" s="1">
        <v>43619</v>
      </c>
      <c r="B735" s="2">
        <v>43.325000000000003</v>
      </c>
      <c r="C735">
        <v>161584280</v>
      </c>
      <c r="D735" s="2">
        <v>43.9</v>
      </c>
      <c r="E735" s="2">
        <v>44.48</v>
      </c>
      <c r="F735" s="2">
        <v>42.567500000000003</v>
      </c>
      <c r="G735" s="2">
        <f t="shared" si="12"/>
        <v>-0.57499999999999574</v>
      </c>
    </row>
    <row r="736" spans="1:7" x14ac:dyDescent="0.3">
      <c r="A736" s="1">
        <v>43616</v>
      </c>
      <c r="B736" s="2">
        <v>43.767499999999998</v>
      </c>
      <c r="C736">
        <v>108174320</v>
      </c>
      <c r="D736" s="2">
        <v>44.057499999999997</v>
      </c>
      <c r="E736" s="2">
        <v>44.497500000000002</v>
      </c>
      <c r="F736" s="2">
        <v>43.747500000000002</v>
      </c>
      <c r="G736" s="2">
        <f t="shared" si="12"/>
        <v>-0.28999999999999915</v>
      </c>
    </row>
    <row r="737" spans="1:7" x14ac:dyDescent="0.3">
      <c r="A737" s="1">
        <v>43615</v>
      </c>
      <c r="B737" s="2">
        <v>44.575000000000003</v>
      </c>
      <c r="C737">
        <v>84873640</v>
      </c>
      <c r="D737" s="2">
        <v>44.487499999999997</v>
      </c>
      <c r="E737" s="2">
        <v>44.807499999999997</v>
      </c>
      <c r="F737" s="2">
        <v>44.167499999999997</v>
      </c>
      <c r="G737" s="2">
        <f t="shared" si="12"/>
        <v>8.7500000000005684E-2</v>
      </c>
    </row>
    <row r="738" spans="1:7" x14ac:dyDescent="0.3">
      <c r="A738" s="1">
        <v>43614</v>
      </c>
      <c r="B738" s="2">
        <v>44.344999999999999</v>
      </c>
      <c r="C738">
        <v>113924680</v>
      </c>
      <c r="D738" s="2">
        <v>44.104999999999997</v>
      </c>
      <c r="E738" s="2">
        <v>44.837499999999999</v>
      </c>
      <c r="F738" s="3">
        <v>44</v>
      </c>
      <c r="G738" s="2">
        <f t="shared" si="12"/>
        <v>0.24000000000000199</v>
      </c>
    </row>
    <row r="739" spans="1:7" x14ac:dyDescent="0.3">
      <c r="A739" s="1">
        <v>43613</v>
      </c>
      <c r="B739" s="2">
        <v>44.557499999999997</v>
      </c>
      <c r="C739">
        <v>111792640</v>
      </c>
      <c r="D739" s="2">
        <v>44.73</v>
      </c>
      <c r="E739" s="2">
        <v>45.147500000000001</v>
      </c>
      <c r="F739" s="2">
        <v>44.477499999999999</v>
      </c>
      <c r="G739" s="2">
        <f t="shared" si="12"/>
        <v>-0.17249999999999943</v>
      </c>
    </row>
    <row r="740" spans="1:7" x14ac:dyDescent="0.3">
      <c r="A740" s="1">
        <v>43609</v>
      </c>
      <c r="B740" s="2">
        <v>44.7425</v>
      </c>
      <c r="C740">
        <v>94858760</v>
      </c>
      <c r="D740" s="2">
        <v>45.05</v>
      </c>
      <c r="E740" s="2">
        <v>45.534999999999997</v>
      </c>
      <c r="F740" s="2">
        <v>44.655000000000001</v>
      </c>
      <c r="G740" s="2">
        <f t="shared" si="12"/>
        <v>-0.30749999999999744</v>
      </c>
    </row>
    <row r="741" spans="1:7" x14ac:dyDescent="0.3">
      <c r="A741" s="1">
        <v>43608</v>
      </c>
      <c r="B741" s="2">
        <v>44.914999999999999</v>
      </c>
      <c r="C741">
        <v>146118960</v>
      </c>
      <c r="D741" s="2">
        <v>44.95</v>
      </c>
      <c r="E741" s="2">
        <v>45.134999999999998</v>
      </c>
      <c r="F741" s="2">
        <v>44.452500000000001</v>
      </c>
      <c r="G741" s="2">
        <f t="shared" si="12"/>
        <v>-3.5000000000003695E-2</v>
      </c>
    </row>
    <row r="742" spans="1:7" x14ac:dyDescent="0.3">
      <c r="A742" s="1">
        <v>43607</v>
      </c>
      <c r="B742" s="2">
        <v>45.695</v>
      </c>
      <c r="C742">
        <v>118994240</v>
      </c>
      <c r="D742" s="2">
        <v>46.164999999999999</v>
      </c>
      <c r="E742" s="2">
        <v>46.427500000000002</v>
      </c>
      <c r="F742" s="2">
        <v>45.637500000000003</v>
      </c>
      <c r="G742" s="2">
        <f t="shared" si="12"/>
        <v>-0.46999999999999886</v>
      </c>
    </row>
    <row r="743" spans="1:7" x14ac:dyDescent="0.3">
      <c r="A743" s="1">
        <v>43606</v>
      </c>
      <c r="B743" s="2">
        <v>46.65</v>
      </c>
      <c r="C743">
        <v>113459400</v>
      </c>
      <c r="D743" s="2">
        <v>46.305</v>
      </c>
      <c r="E743" s="3">
        <v>47</v>
      </c>
      <c r="F743" s="2">
        <v>46.174999999999997</v>
      </c>
      <c r="G743" s="2">
        <f t="shared" si="12"/>
        <v>0.34499999999999886</v>
      </c>
    </row>
    <row r="744" spans="1:7" x14ac:dyDescent="0.3">
      <c r="A744" s="1">
        <v>43605</v>
      </c>
      <c r="B744" s="2">
        <v>45.772500000000001</v>
      </c>
      <c r="C744">
        <v>154449160</v>
      </c>
      <c r="D744" s="2">
        <v>45.88</v>
      </c>
      <c r="E744" s="2">
        <v>46.087200000000003</v>
      </c>
      <c r="F744" s="2">
        <v>45.070999999999998</v>
      </c>
      <c r="G744" s="2">
        <f t="shared" si="12"/>
        <v>-0.10750000000000171</v>
      </c>
    </row>
    <row r="745" spans="1:7" x14ac:dyDescent="0.3">
      <c r="A745" s="1">
        <v>43602</v>
      </c>
      <c r="B745" s="2">
        <v>47.25</v>
      </c>
      <c r="C745">
        <v>131516360</v>
      </c>
      <c r="D745" s="2">
        <v>46.732500000000002</v>
      </c>
      <c r="E745" s="2">
        <v>47.725000000000001</v>
      </c>
      <c r="F745" s="2">
        <v>46.69</v>
      </c>
      <c r="G745" s="2">
        <f t="shared" si="12"/>
        <v>0.51749999999999829</v>
      </c>
    </row>
    <row r="746" spans="1:7" x14ac:dyDescent="0.3">
      <c r="A746" s="1">
        <v>43601</v>
      </c>
      <c r="B746" s="2">
        <v>47.52</v>
      </c>
      <c r="C746">
        <v>132125440</v>
      </c>
      <c r="D746" s="2">
        <v>47.477499999999999</v>
      </c>
      <c r="E746" s="2">
        <v>48.117199999999997</v>
      </c>
      <c r="F746" s="2">
        <v>47.21</v>
      </c>
      <c r="G746" s="2">
        <f t="shared" si="12"/>
        <v>4.2500000000003979E-2</v>
      </c>
    </row>
    <row r="747" spans="1:7" x14ac:dyDescent="0.3">
      <c r="A747" s="1">
        <v>43600</v>
      </c>
      <c r="B747" s="2">
        <v>47.73</v>
      </c>
      <c r="C747">
        <v>106178880</v>
      </c>
      <c r="D747" s="2">
        <v>46.567500000000003</v>
      </c>
      <c r="E747" s="2">
        <v>47.9375</v>
      </c>
      <c r="F747" s="2">
        <v>46.505000000000003</v>
      </c>
      <c r="G747" s="2">
        <f t="shared" si="12"/>
        <v>1.1624999999999943</v>
      </c>
    </row>
    <row r="748" spans="1:7" x14ac:dyDescent="0.3">
      <c r="A748" s="1">
        <v>43599</v>
      </c>
      <c r="B748" s="2">
        <v>47.164999999999999</v>
      </c>
      <c r="C748">
        <v>146118720</v>
      </c>
      <c r="D748" s="2">
        <v>46.602499999999999</v>
      </c>
      <c r="E748" s="2">
        <v>47.424999999999997</v>
      </c>
      <c r="F748" s="2">
        <v>46.352499999999999</v>
      </c>
      <c r="G748" s="2">
        <f t="shared" si="12"/>
        <v>0.5625</v>
      </c>
    </row>
    <row r="749" spans="1:7" x14ac:dyDescent="0.3">
      <c r="A749" s="1">
        <v>43598</v>
      </c>
      <c r="B749" s="2">
        <v>46.43</v>
      </c>
      <c r="C749">
        <v>229722480</v>
      </c>
      <c r="D749" s="2">
        <v>46.927500000000002</v>
      </c>
      <c r="E749" s="2">
        <v>47.37</v>
      </c>
      <c r="F749" s="2">
        <v>45.712499999999999</v>
      </c>
      <c r="G749" s="2">
        <f t="shared" si="12"/>
        <v>-0.49750000000000227</v>
      </c>
    </row>
    <row r="750" spans="1:7" x14ac:dyDescent="0.3">
      <c r="A750" s="1">
        <v>43595</v>
      </c>
      <c r="B750" s="2">
        <v>49.295000000000002</v>
      </c>
      <c r="C750">
        <v>164834840</v>
      </c>
      <c r="D750" s="2">
        <v>49.354799999999997</v>
      </c>
      <c r="E750" s="2">
        <v>49.712499999999999</v>
      </c>
      <c r="F750" s="2">
        <v>48.192500000000003</v>
      </c>
      <c r="G750" s="2">
        <f t="shared" si="12"/>
        <v>-5.9799999999995634E-2</v>
      </c>
    </row>
    <row r="751" spans="1:7" x14ac:dyDescent="0.3">
      <c r="A751" s="1">
        <v>43594</v>
      </c>
      <c r="B751" s="2">
        <v>50.18</v>
      </c>
      <c r="C751">
        <v>139634440</v>
      </c>
      <c r="D751" s="2">
        <v>50.1</v>
      </c>
      <c r="E751" s="2">
        <v>50.42</v>
      </c>
      <c r="F751" s="2">
        <v>49.164999999999999</v>
      </c>
      <c r="G751" s="2">
        <f t="shared" si="12"/>
        <v>7.9999999999998295E-2</v>
      </c>
    </row>
    <row r="752" spans="1:7" x14ac:dyDescent="0.3">
      <c r="A752" s="1">
        <v>43593</v>
      </c>
      <c r="B752" s="2">
        <v>50.725000000000001</v>
      </c>
      <c r="C752">
        <v>105358000</v>
      </c>
      <c r="D752" s="2">
        <v>50.475000000000001</v>
      </c>
      <c r="E752" s="2">
        <v>51.335000000000001</v>
      </c>
      <c r="F752" s="2">
        <v>50.4375</v>
      </c>
      <c r="G752" s="2">
        <f t="shared" si="12"/>
        <v>0.25</v>
      </c>
    </row>
    <row r="753" spans="1:7" x14ac:dyDescent="0.3">
      <c r="A753" s="1">
        <v>43592</v>
      </c>
      <c r="B753" s="2">
        <v>50.715000000000003</v>
      </c>
      <c r="C753">
        <v>155054800</v>
      </c>
      <c r="D753" s="2">
        <v>51.47</v>
      </c>
      <c r="E753" s="2">
        <v>51.854399999999998</v>
      </c>
      <c r="F753" s="2">
        <v>50.206200000000003</v>
      </c>
      <c r="G753" s="2">
        <f t="shared" si="12"/>
        <v>-0.75499999999999545</v>
      </c>
    </row>
    <row r="754" spans="1:7" x14ac:dyDescent="0.3">
      <c r="A754" s="1">
        <v>43591</v>
      </c>
      <c r="B754" s="2">
        <v>52.12</v>
      </c>
      <c r="C754">
        <v>129772440</v>
      </c>
      <c r="D754" s="2">
        <v>51.072499999999998</v>
      </c>
      <c r="E754" s="2">
        <v>52.21</v>
      </c>
      <c r="F754" s="2">
        <v>50.875</v>
      </c>
      <c r="G754" s="2">
        <f t="shared" si="12"/>
        <v>1.0474999999999994</v>
      </c>
    </row>
    <row r="755" spans="1:7" x14ac:dyDescent="0.3">
      <c r="A755" s="1">
        <v>43588</v>
      </c>
      <c r="B755" s="2">
        <v>52.9375</v>
      </c>
      <c r="C755">
        <v>83569520</v>
      </c>
      <c r="D755" s="2">
        <v>52.722499999999997</v>
      </c>
      <c r="E755" s="2">
        <v>52.96</v>
      </c>
      <c r="F755" s="2">
        <v>52.557499999999997</v>
      </c>
      <c r="G755" s="2">
        <f t="shared" si="12"/>
        <v>0.21500000000000341</v>
      </c>
    </row>
    <row r="756" spans="1:7" x14ac:dyDescent="0.3">
      <c r="A756" s="1">
        <v>43587</v>
      </c>
      <c r="B756" s="2">
        <v>52.287500000000001</v>
      </c>
      <c r="C756">
        <v>127985280</v>
      </c>
      <c r="D756" s="2">
        <v>52.46</v>
      </c>
      <c r="E756" s="2">
        <v>53.162500000000001</v>
      </c>
      <c r="F756" s="2">
        <v>52.032499999999999</v>
      </c>
      <c r="G756" s="2">
        <f t="shared" si="12"/>
        <v>-0.17249999999999943</v>
      </c>
    </row>
    <row r="757" spans="1:7" x14ac:dyDescent="0.3">
      <c r="A757" s="1">
        <v>43586</v>
      </c>
      <c r="B757" s="2">
        <v>52.63</v>
      </c>
      <c r="C757">
        <v>259309320</v>
      </c>
      <c r="D757" s="2">
        <v>52.47</v>
      </c>
      <c r="E757" s="2">
        <v>53.827500000000001</v>
      </c>
      <c r="F757" s="2">
        <v>52.307499999999997</v>
      </c>
      <c r="G757" s="2">
        <f t="shared" si="12"/>
        <v>0.16000000000000369</v>
      </c>
    </row>
    <row r="758" spans="1:7" x14ac:dyDescent="0.3">
      <c r="A758" s="1">
        <v>43585</v>
      </c>
      <c r="B758" s="2">
        <v>50.167499999999997</v>
      </c>
      <c r="C758">
        <v>183004640</v>
      </c>
      <c r="D758" s="2">
        <v>50.765000000000001</v>
      </c>
      <c r="E758" s="2">
        <v>50.85</v>
      </c>
      <c r="F758" s="2">
        <v>49.777500000000003</v>
      </c>
      <c r="G758" s="2">
        <f t="shared" si="12"/>
        <v>-0.59750000000000369</v>
      </c>
    </row>
    <row r="759" spans="1:7" x14ac:dyDescent="0.3">
      <c r="A759" s="1">
        <v>43584</v>
      </c>
      <c r="B759" s="2">
        <v>51.152500000000003</v>
      </c>
      <c r="C759">
        <v>88041440</v>
      </c>
      <c r="D759" s="2">
        <v>51.1</v>
      </c>
      <c r="E759" s="2">
        <v>51.4925</v>
      </c>
      <c r="F759" s="2">
        <v>50.965000000000003</v>
      </c>
      <c r="G759" s="2">
        <f t="shared" si="12"/>
        <v>5.250000000000199E-2</v>
      </c>
    </row>
    <row r="760" spans="1:7" x14ac:dyDescent="0.3">
      <c r="A760" s="1">
        <v>43581</v>
      </c>
      <c r="B760" s="2">
        <v>51.075000000000003</v>
      </c>
      <c r="C760">
        <v>74451080</v>
      </c>
      <c r="D760" s="2">
        <v>51.225000000000001</v>
      </c>
      <c r="E760" s="2">
        <v>51.25</v>
      </c>
      <c r="F760" s="2">
        <v>50.53</v>
      </c>
      <c r="G760" s="2">
        <f t="shared" si="12"/>
        <v>-0.14999999999999858</v>
      </c>
    </row>
    <row r="761" spans="1:7" x14ac:dyDescent="0.3">
      <c r="A761" s="1">
        <v>43580</v>
      </c>
      <c r="B761" s="2">
        <v>51.32</v>
      </c>
      <c r="C761">
        <v>73855400</v>
      </c>
      <c r="D761" s="2">
        <v>51.707500000000003</v>
      </c>
      <c r="E761" s="2">
        <v>51.94</v>
      </c>
      <c r="F761" s="2">
        <v>51.28</v>
      </c>
      <c r="G761" s="2">
        <f t="shared" si="12"/>
        <v>-0.38750000000000284</v>
      </c>
    </row>
    <row r="762" spans="1:7" x14ac:dyDescent="0.3">
      <c r="A762" s="1">
        <v>43579</v>
      </c>
      <c r="B762" s="2">
        <v>51.79</v>
      </c>
      <c r="C762">
        <v>69710280</v>
      </c>
      <c r="D762" s="2">
        <v>51.84</v>
      </c>
      <c r="E762" s="2">
        <v>52.12</v>
      </c>
      <c r="F762" s="2">
        <v>51.762500000000003</v>
      </c>
      <c r="G762" s="2">
        <f t="shared" si="12"/>
        <v>-5.0000000000004263E-2</v>
      </c>
    </row>
    <row r="763" spans="1:7" x14ac:dyDescent="0.3">
      <c r="A763" s="1">
        <v>43578</v>
      </c>
      <c r="B763" s="2">
        <v>51.87</v>
      </c>
      <c r="C763">
        <v>93145520</v>
      </c>
      <c r="D763" s="2">
        <v>51.107500000000002</v>
      </c>
      <c r="E763" s="2">
        <v>51.9375</v>
      </c>
      <c r="F763" s="2">
        <v>50.975000000000001</v>
      </c>
      <c r="G763" s="2">
        <f t="shared" si="12"/>
        <v>0.76249999999999574</v>
      </c>
    </row>
    <row r="764" spans="1:7" x14ac:dyDescent="0.3">
      <c r="A764" s="1">
        <v>43577</v>
      </c>
      <c r="B764" s="2">
        <v>51.1325</v>
      </c>
      <c r="C764">
        <v>71367680</v>
      </c>
      <c r="D764" s="2">
        <v>50.707500000000003</v>
      </c>
      <c r="E764" s="2">
        <v>51.234999999999999</v>
      </c>
      <c r="F764" s="2">
        <v>50.585000000000001</v>
      </c>
      <c r="G764" s="2">
        <f t="shared" si="12"/>
        <v>0.42499999999999716</v>
      </c>
    </row>
    <row r="765" spans="1:7" x14ac:dyDescent="0.3">
      <c r="A765" s="1">
        <v>43573</v>
      </c>
      <c r="B765" s="2">
        <v>50.965000000000003</v>
      </c>
      <c r="C765">
        <v>96742120</v>
      </c>
      <c r="D765" s="2">
        <v>50.78</v>
      </c>
      <c r="E765" s="2">
        <v>51.037500000000001</v>
      </c>
      <c r="F765" s="2">
        <v>50.63</v>
      </c>
      <c r="G765" s="2">
        <f t="shared" si="12"/>
        <v>0.18500000000000227</v>
      </c>
    </row>
    <row r="766" spans="1:7" x14ac:dyDescent="0.3">
      <c r="A766" s="1">
        <v>43572</v>
      </c>
      <c r="B766" s="2">
        <v>50.782499999999999</v>
      </c>
      <c r="C766">
        <v>115461240</v>
      </c>
      <c r="D766" s="2">
        <v>49.884999999999998</v>
      </c>
      <c r="E766" s="2">
        <v>50.844999999999999</v>
      </c>
      <c r="F766" s="2">
        <v>49.652500000000003</v>
      </c>
      <c r="G766" s="2">
        <f t="shared" si="12"/>
        <v>0.89750000000000085</v>
      </c>
    </row>
    <row r="767" spans="1:7" x14ac:dyDescent="0.3">
      <c r="A767" s="1">
        <v>43571</v>
      </c>
      <c r="B767" s="2">
        <v>49.8125</v>
      </c>
      <c r="C767">
        <v>102673320</v>
      </c>
      <c r="D767" s="2">
        <v>49.865000000000002</v>
      </c>
      <c r="E767" s="2">
        <v>50.342500000000001</v>
      </c>
      <c r="F767" s="2">
        <v>49.64</v>
      </c>
      <c r="G767" s="2">
        <f t="shared" si="12"/>
        <v>-5.250000000000199E-2</v>
      </c>
    </row>
    <row r="768" spans="1:7" x14ac:dyDescent="0.3">
      <c r="A768" s="1">
        <v>43570</v>
      </c>
      <c r="B768" s="2">
        <v>49.807499999999997</v>
      </c>
      <c r="C768">
        <v>70096600</v>
      </c>
      <c r="D768" s="2">
        <v>49.645000000000003</v>
      </c>
      <c r="E768" s="2">
        <v>49.962499999999999</v>
      </c>
      <c r="F768" s="2">
        <v>49.502499999999998</v>
      </c>
      <c r="G768" s="2">
        <f t="shared" si="12"/>
        <v>0.16249999999999432</v>
      </c>
    </row>
    <row r="769" spans="1:7" x14ac:dyDescent="0.3">
      <c r="A769" s="1">
        <v>43567</v>
      </c>
      <c r="B769" s="2">
        <v>49.717500000000001</v>
      </c>
      <c r="C769">
        <v>110954320</v>
      </c>
      <c r="D769" s="2">
        <v>49.8</v>
      </c>
      <c r="E769" s="2">
        <v>50.034999999999997</v>
      </c>
      <c r="F769" s="2">
        <v>49.052500000000002</v>
      </c>
      <c r="G769" s="2">
        <f t="shared" si="12"/>
        <v>-8.2499999999996021E-2</v>
      </c>
    </row>
    <row r="770" spans="1:7" x14ac:dyDescent="0.3">
      <c r="A770" s="1">
        <v>43566</v>
      </c>
      <c r="B770" s="2">
        <v>49.737499999999997</v>
      </c>
      <c r="C770">
        <v>82172760</v>
      </c>
      <c r="D770" s="2">
        <v>50.212499999999999</v>
      </c>
      <c r="E770" s="2">
        <v>50.25</v>
      </c>
      <c r="F770" s="2">
        <v>49.610799999999998</v>
      </c>
      <c r="G770" s="2">
        <f t="shared" si="12"/>
        <v>-0.47500000000000142</v>
      </c>
    </row>
    <row r="771" spans="1:7" x14ac:dyDescent="0.3">
      <c r="A771" s="1">
        <v>43565</v>
      </c>
      <c r="B771" s="2">
        <v>50.155000000000001</v>
      </c>
      <c r="C771">
        <v>86619000</v>
      </c>
      <c r="D771" s="2">
        <v>49.67</v>
      </c>
      <c r="E771" s="2">
        <v>50.185000000000002</v>
      </c>
      <c r="F771" s="2">
        <v>49.545000000000002</v>
      </c>
      <c r="G771" s="2">
        <f t="shared" ref="G771:G834" si="13">B771-D771</f>
        <v>0.48499999999999943</v>
      </c>
    </row>
    <row r="772" spans="1:7" x14ac:dyDescent="0.3">
      <c r="A772" s="1">
        <v>43564</v>
      </c>
      <c r="B772" s="2">
        <v>49.875</v>
      </c>
      <c r="C772">
        <v>142953120</v>
      </c>
      <c r="D772" s="2">
        <v>50.08</v>
      </c>
      <c r="E772" s="2">
        <v>50.712499999999999</v>
      </c>
      <c r="F772" s="2">
        <v>49.807499999999997</v>
      </c>
      <c r="G772" s="2">
        <f t="shared" si="13"/>
        <v>-0.20499999999999829</v>
      </c>
    </row>
    <row r="773" spans="1:7" x14ac:dyDescent="0.3">
      <c r="A773" s="1">
        <v>43563</v>
      </c>
      <c r="B773" s="2">
        <v>50.024999999999999</v>
      </c>
      <c r="C773">
        <v>103319520</v>
      </c>
      <c r="D773" s="2">
        <v>49.104999999999997</v>
      </c>
      <c r="E773" s="2">
        <v>50.057499999999997</v>
      </c>
      <c r="F773" s="2">
        <v>49.085000000000001</v>
      </c>
      <c r="G773" s="2">
        <f t="shared" si="13"/>
        <v>0.92000000000000171</v>
      </c>
    </row>
    <row r="774" spans="1:7" x14ac:dyDescent="0.3">
      <c r="A774" s="1">
        <v>43560</v>
      </c>
      <c r="B774" s="2">
        <v>49.25</v>
      </c>
      <c r="C774">
        <v>73892280</v>
      </c>
      <c r="D774" s="2">
        <v>49.112499999999997</v>
      </c>
      <c r="E774" s="2">
        <v>49.274999999999999</v>
      </c>
      <c r="F774" s="2">
        <v>48.982500000000002</v>
      </c>
      <c r="G774" s="2">
        <f t="shared" si="13"/>
        <v>0.13750000000000284</v>
      </c>
    </row>
    <row r="775" spans="1:7" x14ac:dyDescent="0.3">
      <c r="A775" s="1">
        <v>43559</v>
      </c>
      <c r="B775" s="2">
        <v>48.922499999999999</v>
      </c>
      <c r="C775">
        <v>76360200</v>
      </c>
      <c r="D775" s="2">
        <v>48.697499999999998</v>
      </c>
      <c r="E775" s="2">
        <v>49.092500000000001</v>
      </c>
      <c r="F775" s="2">
        <v>48.284999999999997</v>
      </c>
      <c r="G775" s="2">
        <f t="shared" si="13"/>
        <v>0.22500000000000142</v>
      </c>
    </row>
    <row r="776" spans="1:7" x14ac:dyDescent="0.3">
      <c r="A776" s="1">
        <v>43558</v>
      </c>
      <c r="B776" s="2">
        <v>48.837499999999999</v>
      </c>
      <c r="C776">
        <v>92972640</v>
      </c>
      <c r="D776" s="2">
        <v>48.3125</v>
      </c>
      <c r="E776" s="2">
        <v>49.125</v>
      </c>
      <c r="F776" s="2">
        <v>48.287500000000001</v>
      </c>
      <c r="G776" s="2">
        <f t="shared" si="13"/>
        <v>0.52499999999999858</v>
      </c>
    </row>
    <row r="777" spans="1:7" x14ac:dyDescent="0.3">
      <c r="A777" s="1">
        <v>43557</v>
      </c>
      <c r="B777" s="2">
        <v>48.505000000000003</v>
      </c>
      <c r="C777">
        <v>90909480</v>
      </c>
      <c r="D777" s="2">
        <v>47.772500000000001</v>
      </c>
      <c r="E777" s="2">
        <v>48.615000000000002</v>
      </c>
      <c r="F777" s="2">
        <v>47.762500000000003</v>
      </c>
      <c r="G777" s="2">
        <f t="shared" si="13"/>
        <v>0.73250000000000171</v>
      </c>
    </row>
    <row r="778" spans="1:7" x14ac:dyDescent="0.3">
      <c r="A778" s="1">
        <v>43556</v>
      </c>
      <c r="B778" s="2">
        <v>47.81</v>
      </c>
      <c r="C778">
        <v>109232800</v>
      </c>
      <c r="D778" s="2">
        <v>47.91</v>
      </c>
      <c r="E778" s="2">
        <v>47.92</v>
      </c>
      <c r="F778" s="2">
        <v>47.094999999999999</v>
      </c>
      <c r="G778" s="2">
        <f t="shared" si="13"/>
        <v>-9.9999999999994316E-2</v>
      </c>
    </row>
    <row r="779" spans="1:7" x14ac:dyDescent="0.3">
      <c r="A779" s="1">
        <v>43553</v>
      </c>
      <c r="B779" s="2">
        <v>47.487499999999997</v>
      </c>
      <c r="C779">
        <v>94099320</v>
      </c>
      <c r="D779" s="2">
        <v>47.457500000000003</v>
      </c>
      <c r="E779" s="2">
        <v>47.52</v>
      </c>
      <c r="F779" s="2">
        <v>47.134999999999998</v>
      </c>
      <c r="G779" s="2">
        <f t="shared" si="13"/>
        <v>2.9999999999994031E-2</v>
      </c>
    </row>
    <row r="780" spans="1:7" x14ac:dyDescent="0.3">
      <c r="A780" s="1">
        <v>43552</v>
      </c>
      <c r="B780" s="2">
        <v>47.18</v>
      </c>
      <c r="C780">
        <v>82841560</v>
      </c>
      <c r="D780" s="2">
        <v>47.237499999999997</v>
      </c>
      <c r="E780" s="2">
        <v>47.389699999999998</v>
      </c>
      <c r="F780" s="2">
        <v>46.8825</v>
      </c>
      <c r="G780" s="2">
        <f t="shared" si="13"/>
        <v>-5.7499999999997442E-2</v>
      </c>
    </row>
    <row r="781" spans="1:7" x14ac:dyDescent="0.3">
      <c r="A781" s="1">
        <v>43551</v>
      </c>
      <c r="B781" s="2">
        <v>47.1175</v>
      </c>
      <c r="C781">
        <v>119084840</v>
      </c>
      <c r="D781" s="2">
        <v>47.1875</v>
      </c>
      <c r="E781" s="2">
        <v>47.44</v>
      </c>
      <c r="F781" s="2">
        <v>46.637500000000003</v>
      </c>
      <c r="G781" s="2">
        <f t="shared" si="13"/>
        <v>-7.0000000000000284E-2</v>
      </c>
    </row>
    <row r="782" spans="1:7" x14ac:dyDescent="0.3">
      <c r="A782" s="1">
        <v>43550</v>
      </c>
      <c r="B782" s="2">
        <v>46.697499999999998</v>
      </c>
      <c r="C782">
        <v>198784400</v>
      </c>
      <c r="D782" s="2">
        <v>47.915999999999997</v>
      </c>
      <c r="E782" s="2">
        <v>48.22</v>
      </c>
      <c r="F782" s="2">
        <v>46.145000000000003</v>
      </c>
      <c r="G782" s="2">
        <f t="shared" si="13"/>
        <v>-1.2184999999999988</v>
      </c>
    </row>
    <row r="783" spans="1:7" x14ac:dyDescent="0.3">
      <c r="A783" s="1">
        <v>43549</v>
      </c>
      <c r="B783" s="2">
        <v>47.185000000000002</v>
      </c>
      <c r="C783">
        <v>175007240</v>
      </c>
      <c r="D783" s="2">
        <v>47.877499999999998</v>
      </c>
      <c r="E783" s="2">
        <v>47.994999999999997</v>
      </c>
      <c r="F783" s="2">
        <v>46.65</v>
      </c>
      <c r="G783" s="2">
        <f t="shared" si="13"/>
        <v>-0.69249999999999545</v>
      </c>
    </row>
    <row r="784" spans="1:7" x14ac:dyDescent="0.3">
      <c r="A784" s="1">
        <v>43546</v>
      </c>
      <c r="B784" s="2">
        <v>47.762500000000003</v>
      </c>
      <c r="C784">
        <v>169150560</v>
      </c>
      <c r="D784" s="2">
        <v>48.835000000000001</v>
      </c>
      <c r="E784" s="2">
        <v>49.422499999999999</v>
      </c>
      <c r="F784" s="2">
        <v>47.695</v>
      </c>
      <c r="G784" s="2">
        <f t="shared" si="13"/>
        <v>-1.072499999999998</v>
      </c>
    </row>
    <row r="785" spans="1:7" x14ac:dyDescent="0.3">
      <c r="A785" s="1">
        <v>43545</v>
      </c>
      <c r="B785" s="2">
        <v>48.772500000000001</v>
      </c>
      <c r="C785">
        <v>203772480</v>
      </c>
      <c r="D785" s="2">
        <v>47.505000000000003</v>
      </c>
      <c r="E785" s="2">
        <v>49.082500000000003</v>
      </c>
      <c r="F785" s="2">
        <v>47.452500000000001</v>
      </c>
      <c r="G785" s="2">
        <f t="shared" si="13"/>
        <v>1.2674999999999983</v>
      </c>
    </row>
    <row r="786" spans="1:7" x14ac:dyDescent="0.3">
      <c r="A786" s="1">
        <v>43544</v>
      </c>
      <c r="B786" s="2">
        <v>47.04</v>
      </c>
      <c r="C786">
        <v>124013520</v>
      </c>
      <c r="D786" s="2">
        <v>46.557499999999997</v>
      </c>
      <c r="E786" s="2">
        <v>47.372500000000002</v>
      </c>
      <c r="F786" s="2">
        <v>46.182499999999997</v>
      </c>
      <c r="G786" s="2">
        <f t="shared" si="13"/>
        <v>0.48250000000000171</v>
      </c>
    </row>
    <row r="787" spans="1:7" x14ac:dyDescent="0.3">
      <c r="A787" s="1">
        <v>43543</v>
      </c>
      <c r="B787" s="2">
        <v>46.6325</v>
      </c>
      <c r="C787">
        <v>125761200</v>
      </c>
      <c r="D787" s="2">
        <v>47.087499999999999</v>
      </c>
      <c r="E787" s="2">
        <v>47.247500000000002</v>
      </c>
      <c r="F787" s="2">
        <v>46.48</v>
      </c>
      <c r="G787" s="2">
        <f t="shared" si="13"/>
        <v>-0.45499999999999829</v>
      </c>
    </row>
    <row r="788" spans="1:7" x14ac:dyDescent="0.3">
      <c r="A788" s="1">
        <v>43542</v>
      </c>
      <c r="B788" s="2">
        <v>47.005000000000003</v>
      </c>
      <c r="C788">
        <v>104594360</v>
      </c>
      <c r="D788" s="2">
        <v>46.45</v>
      </c>
      <c r="E788" s="2">
        <v>47.097499999999997</v>
      </c>
      <c r="F788" s="2">
        <v>46.447499999999998</v>
      </c>
      <c r="G788" s="2">
        <f t="shared" si="13"/>
        <v>0.55499999999999972</v>
      </c>
    </row>
    <row r="789" spans="1:7" x14ac:dyDescent="0.3">
      <c r="A789" s="1">
        <v>43539</v>
      </c>
      <c r="B789" s="2">
        <v>46.53</v>
      </c>
      <c r="C789">
        <v>156069960</v>
      </c>
      <c r="D789" s="2">
        <v>46.212499999999999</v>
      </c>
      <c r="E789" s="2">
        <v>46.832500000000003</v>
      </c>
      <c r="F789" s="2">
        <v>45.935000000000002</v>
      </c>
      <c r="G789" s="2">
        <f t="shared" si="13"/>
        <v>0.31750000000000256</v>
      </c>
    </row>
    <row r="790" spans="1:7" x14ac:dyDescent="0.3">
      <c r="A790" s="1">
        <v>43538</v>
      </c>
      <c r="B790" s="2">
        <v>45.932499999999997</v>
      </c>
      <c r="C790">
        <v>94110640</v>
      </c>
      <c r="D790" s="2">
        <v>45.975000000000001</v>
      </c>
      <c r="E790" s="2">
        <v>46.024999999999999</v>
      </c>
      <c r="F790" s="2">
        <v>45.64</v>
      </c>
      <c r="G790" s="2">
        <f t="shared" si="13"/>
        <v>-4.2500000000003979E-2</v>
      </c>
    </row>
    <row r="791" spans="1:7" x14ac:dyDescent="0.3">
      <c r="A791" s="1">
        <v>43537</v>
      </c>
      <c r="B791" s="2">
        <v>45.427500000000002</v>
      </c>
      <c r="C791">
        <v>123718960</v>
      </c>
      <c r="D791" s="2">
        <v>45.5625</v>
      </c>
      <c r="E791" s="2">
        <v>45.825000000000003</v>
      </c>
      <c r="F791" s="2">
        <v>45.23</v>
      </c>
      <c r="G791" s="2">
        <f t="shared" si="13"/>
        <v>-0.13499999999999801</v>
      </c>
    </row>
    <row r="792" spans="1:7" x14ac:dyDescent="0.3">
      <c r="A792" s="1">
        <v>43536</v>
      </c>
      <c r="B792" s="2">
        <v>45.227499999999999</v>
      </c>
      <c r="C792">
        <v>129667200</v>
      </c>
      <c r="D792" s="3">
        <v>45</v>
      </c>
      <c r="E792" s="2">
        <v>45.667499999999997</v>
      </c>
      <c r="F792" s="2">
        <v>44.842500000000001</v>
      </c>
      <c r="G792" s="2">
        <f t="shared" si="13"/>
        <v>0.22749999999999915</v>
      </c>
    </row>
    <row r="793" spans="1:7" x14ac:dyDescent="0.3">
      <c r="A793" s="1">
        <v>43535</v>
      </c>
      <c r="B793" s="2">
        <v>44.725000000000001</v>
      </c>
      <c r="C793">
        <v>124492000</v>
      </c>
      <c r="D793" s="2">
        <v>43.872500000000002</v>
      </c>
      <c r="E793" s="2">
        <v>44.78</v>
      </c>
      <c r="F793" s="2">
        <v>43.837499999999999</v>
      </c>
      <c r="G793" s="2">
        <f t="shared" si="13"/>
        <v>0.85249999999999915</v>
      </c>
    </row>
    <row r="794" spans="1:7" x14ac:dyDescent="0.3">
      <c r="A794" s="1">
        <v>43532</v>
      </c>
      <c r="B794" s="2">
        <v>43.227499999999999</v>
      </c>
      <c r="C794">
        <v>95943840</v>
      </c>
      <c r="D794" s="2">
        <v>42.58</v>
      </c>
      <c r="E794" s="2">
        <v>43.267499999999998</v>
      </c>
      <c r="F794" s="2">
        <v>42.375</v>
      </c>
      <c r="G794" s="2">
        <f t="shared" si="13"/>
        <v>0.64750000000000085</v>
      </c>
    </row>
    <row r="795" spans="1:7" x14ac:dyDescent="0.3">
      <c r="A795" s="1">
        <v>43531</v>
      </c>
      <c r="B795" s="2">
        <v>43.125</v>
      </c>
      <c r="C795">
        <v>99021880</v>
      </c>
      <c r="D795" s="2">
        <v>43.467500000000001</v>
      </c>
      <c r="E795" s="2">
        <v>43.61</v>
      </c>
      <c r="F795" s="2">
        <v>43.005000000000003</v>
      </c>
      <c r="G795" s="2">
        <f t="shared" si="13"/>
        <v>-0.34250000000000114</v>
      </c>
    </row>
    <row r="796" spans="1:7" x14ac:dyDescent="0.3">
      <c r="A796" s="1">
        <v>43530</v>
      </c>
      <c r="B796" s="2">
        <v>43.63</v>
      </c>
      <c r="C796">
        <v>83020560</v>
      </c>
      <c r="D796" s="2">
        <v>43.667499999999997</v>
      </c>
      <c r="E796" s="2">
        <v>43.872500000000002</v>
      </c>
      <c r="F796" s="2">
        <v>43.484999999999999</v>
      </c>
      <c r="G796" s="2">
        <f t="shared" si="13"/>
        <v>-3.7499999999994316E-2</v>
      </c>
    </row>
    <row r="797" spans="1:7" x14ac:dyDescent="0.3">
      <c r="A797" s="1">
        <v>43529</v>
      </c>
      <c r="B797" s="2">
        <v>43.8825</v>
      </c>
      <c r="C797">
        <v>76953920</v>
      </c>
      <c r="D797" s="2">
        <v>43.984999999999999</v>
      </c>
      <c r="E797" s="3">
        <v>44</v>
      </c>
      <c r="F797" s="2">
        <v>43.634999999999998</v>
      </c>
      <c r="G797" s="2">
        <f t="shared" si="13"/>
        <v>-0.10249999999999915</v>
      </c>
    </row>
    <row r="798" spans="1:7" x14ac:dyDescent="0.3">
      <c r="A798" s="1">
        <v>43528</v>
      </c>
      <c r="B798" s="2">
        <v>43.962499999999999</v>
      </c>
      <c r="C798">
        <v>109652240</v>
      </c>
      <c r="D798" s="2">
        <v>43.922499999999999</v>
      </c>
      <c r="E798" s="2">
        <v>44.4375</v>
      </c>
      <c r="F798" s="2">
        <v>43.4925</v>
      </c>
      <c r="G798" s="2">
        <f t="shared" si="13"/>
        <v>3.9999999999999147E-2</v>
      </c>
    </row>
    <row r="799" spans="1:7" x14ac:dyDescent="0.3">
      <c r="A799" s="1">
        <v>43525</v>
      </c>
      <c r="B799" s="2">
        <v>43.7425</v>
      </c>
      <c r="C799">
        <v>102950240</v>
      </c>
      <c r="D799" s="2">
        <v>43.57</v>
      </c>
      <c r="E799" s="2">
        <v>43.787500000000001</v>
      </c>
      <c r="F799" s="2">
        <v>43.222499999999997</v>
      </c>
      <c r="G799" s="2">
        <f t="shared" si="13"/>
        <v>0.17249999999999943</v>
      </c>
    </row>
    <row r="800" spans="1:7" x14ac:dyDescent="0.3">
      <c r="A800" s="1">
        <v>43524</v>
      </c>
      <c r="B800" s="2">
        <v>43.287500000000001</v>
      </c>
      <c r="C800">
        <v>111815240</v>
      </c>
      <c r="D800" s="2">
        <v>43.58</v>
      </c>
      <c r="E800" s="2">
        <v>43.727499999999999</v>
      </c>
      <c r="F800" s="2">
        <v>43.23</v>
      </c>
      <c r="G800" s="2">
        <f t="shared" si="13"/>
        <v>-0.29249999999999687</v>
      </c>
    </row>
    <row r="801" spans="1:7" x14ac:dyDescent="0.3">
      <c r="A801" s="1">
        <v>43523</v>
      </c>
      <c r="B801" s="2">
        <v>43.717500000000001</v>
      </c>
      <c r="C801">
        <v>111270560</v>
      </c>
      <c r="D801" s="2">
        <v>43.302500000000002</v>
      </c>
      <c r="E801" s="2">
        <v>43.75</v>
      </c>
      <c r="F801" s="2">
        <v>43.182499999999997</v>
      </c>
      <c r="G801" s="2">
        <f t="shared" si="13"/>
        <v>0.41499999999999915</v>
      </c>
    </row>
    <row r="802" spans="1:7" x14ac:dyDescent="0.3">
      <c r="A802" s="1">
        <v>43522</v>
      </c>
      <c r="B802" s="2">
        <v>43.582500000000003</v>
      </c>
      <c r="C802">
        <v>67966440</v>
      </c>
      <c r="D802" s="2">
        <v>43.427500000000002</v>
      </c>
      <c r="E802" s="2">
        <v>43.825000000000003</v>
      </c>
      <c r="F802" s="2">
        <v>43.293300000000002</v>
      </c>
      <c r="G802" s="2">
        <f t="shared" si="13"/>
        <v>0.15500000000000114</v>
      </c>
    </row>
    <row r="803" spans="1:7" x14ac:dyDescent="0.3">
      <c r="A803" s="1">
        <v>43521</v>
      </c>
      <c r="B803" s="2">
        <v>43.557499999999997</v>
      </c>
      <c r="C803">
        <v>87385600</v>
      </c>
      <c r="D803" s="2">
        <v>43.54</v>
      </c>
      <c r="E803" s="2">
        <v>43.967500000000001</v>
      </c>
      <c r="F803" s="2">
        <v>43.487499999999997</v>
      </c>
      <c r="G803" s="2">
        <f t="shared" si="13"/>
        <v>1.7499999999998295E-2</v>
      </c>
    </row>
    <row r="804" spans="1:7" x14ac:dyDescent="0.3">
      <c r="A804" s="1">
        <v>43518</v>
      </c>
      <c r="B804" s="2">
        <v>43.2425</v>
      </c>
      <c r="C804">
        <v>75561000</v>
      </c>
      <c r="D804" s="2">
        <v>42.895000000000003</v>
      </c>
      <c r="E804" s="2">
        <v>43.25</v>
      </c>
      <c r="F804" s="2">
        <v>42.844999999999999</v>
      </c>
      <c r="G804" s="2">
        <f t="shared" si="13"/>
        <v>0.34749999999999659</v>
      </c>
    </row>
    <row r="805" spans="1:7" x14ac:dyDescent="0.3">
      <c r="A805" s="1">
        <v>43517</v>
      </c>
      <c r="B805" s="2">
        <v>42.765000000000001</v>
      </c>
      <c r="C805">
        <v>68618160</v>
      </c>
      <c r="D805" s="2">
        <v>42.95</v>
      </c>
      <c r="E805" s="2">
        <v>43.092500000000001</v>
      </c>
      <c r="F805" s="2">
        <v>42.575000000000003</v>
      </c>
      <c r="G805" s="2">
        <f t="shared" si="13"/>
        <v>-0.18500000000000227</v>
      </c>
    </row>
    <row r="806" spans="1:7" x14ac:dyDescent="0.3">
      <c r="A806" s="1">
        <v>43516</v>
      </c>
      <c r="B806" s="2">
        <v>43.0075</v>
      </c>
      <c r="C806">
        <v>101295560</v>
      </c>
      <c r="D806" s="2">
        <v>42.797499999999999</v>
      </c>
      <c r="E806" s="2">
        <v>43.33</v>
      </c>
      <c r="F806" s="2">
        <v>42.747500000000002</v>
      </c>
      <c r="G806" s="2">
        <f t="shared" si="13"/>
        <v>0.21000000000000085</v>
      </c>
    </row>
    <row r="807" spans="1:7" x14ac:dyDescent="0.3">
      <c r="A807" s="1">
        <v>43515</v>
      </c>
      <c r="B807" s="2">
        <v>42.732500000000002</v>
      </c>
      <c r="C807">
        <v>75834280</v>
      </c>
      <c r="D807" s="2">
        <v>42.427500000000002</v>
      </c>
      <c r="E807" s="2">
        <v>42.86</v>
      </c>
      <c r="F807" s="2">
        <v>42.372500000000002</v>
      </c>
      <c r="G807" s="2">
        <f t="shared" si="13"/>
        <v>0.30499999999999972</v>
      </c>
    </row>
    <row r="808" spans="1:7" x14ac:dyDescent="0.3">
      <c r="A808" s="1">
        <v>43511</v>
      </c>
      <c r="B808" s="2">
        <v>42.604999999999997</v>
      </c>
      <c r="C808">
        <v>98413280</v>
      </c>
      <c r="D808" s="2">
        <v>42.8125</v>
      </c>
      <c r="E808" s="2">
        <v>42.924999999999997</v>
      </c>
      <c r="F808" s="2">
        <v>42.4375</v>
      </c>
      <c r="G808" s="2">
        <f t="shared" si="13"/>
        <v>-0.20750000000000313</v>
      </c>
    </row>
    <row r="809" spans="1:7" x14ac:dyDescent="0.3">
      <c r="A809" s="1">
        <v>43510</v>
      </c>
      <c r="B809" s="2">
        <v>42.7</v>
      </c>
      <c r="C809">
        <v>87140720</v>
      </c>
      <c r="D809" s="2">
        <v>42.427500000000002</v>
      </c>
      <c r="E809" s="2">
        <v>42.815399999999997</v>
      </c>
      <c r="F809" s="2">
        <v>42.344999999999999</v>
      </c>
      <c r="G809" s="2">
        <f t="shared" si="13"/>
        <v>0.27250000000000085</v>
      </c>
    </row>
    <row r="810" spans="1:7" x14ac:dyDescent="0.3">
      <c r="A810" s="1">
        <v>43509</v>
      </c>
      <c r="B810" s="2">
        <v>42.545000000000002</v>
      </c>
      <c r="C810">
        <v>89558640</v>
      </c>
      <c r="D810" s="2">
        <v>42.847499999999997</v>
      </c>
      <c r="E810" s="2">
        <v>43.12</v>
      </c>
      <c r="F810" s="2">
        <v>42.48</v>
      </c>
      <c r="G810" s="2">
        <f t="shared" si="13"/>
        <v>-0.30249999999999488</v>
      </c>
    </row>
    <row r="811" spans="1:7" x14ac:dyDescent="0.3">
      <c r="A811" s="1">
        <v>43508</v>
      </c>
      <c r="B811" s="2">
        <v>42.722499999999997</v>
      </c>
      <c r="C811">
        <v>88897600</v>
      </c>
      <c r="D811" s="2">
        <v>42.524999999999999</v>
      </c>
      <c r="E811" s="2">
        <v>42.75</v>
      </c>
      <c r="F811" s="2">
        <v>42.424999999999997</v>
      </c>
      <c r="G811" s="2">
        <f t="shared" si="13"/>
        <v>0.19749999999999801</v>
      </c>
    </row>
    <row r="812" spans="1:7" x14ac:dyDescent="0.3">
      <c r="A812" s="1">
        <v>43507</v>
      </c>
      <c r="B812" s="2">
        <v>42.357500000000002</v>
      </c>
      <c r="C812">
        <v>83760080</v>
      </c>
      <c r="D812" s="2">
        <v>42.762500000000003</v>
      </c>
      <c r="E812" s="2">
        <v>42.802500000000002</v>
      </c>
      <c r="F812" s="2">
        <v>42.3125</v>
      </c>
      <c r="G812" s="2">
        <f t="shared" si="13"/>
        <v>-0.40500000000000114</v>
      </c>
    </row>
    <row r="813" spans="1:7" x14ac:dyDescent="0.3">
      <c r="A813" s="1">
        <v>43504</v>
      </c>
      <c r="B813" s="2">
        <v>42.602499999999999</v>
      </c>
      <c r="C813">
        <v>95175320</v>
      </c>
      <c r="D813" s="2">
        <v>42.247500000000002</v>
      </c>
      <c r="E813" s="2">
        <v>42.664999999999999</v>
      </c>
      <c r="F813" s="2">
        <v>42.104999999999997</v>
      </c>
      <c r="G813" s="2">
        <f t="shared" si="13"/>
        <v>0.35499999999999687</v>
      </c>
    </row>
    <row r="814" spans="1:7" x14ac:dyDescent="0.3">
      <c r="A814" s="1">
        <v>43503</v>
      </c>
      <c r="B814" s="2">
        <v>42.734999999999999</v>
      </c>
      <c r="C814">
        <v>126576960</v>
      </c>
      <c r="D814" s="2">
        <v>43.1</v>
      </c>
      <c r="E814" s="2">
        <v>43.484999999999999</v>
      </c>
      <c r="F814" s="2">
        <v>42.585000000000001</v>
      </c>
      <c r="G814" s="2">
        <f t="shared" si="13"/>
        <v>-0.36500000000000199</v>
      </c>
    </row>
    <row r="815" spans="1:7" x14ac:dyDescent="0.3">
      <c r="A815" s="1">
        <v>43502</v>
      </c>
      <c r="B815" s="2">
        <v>43.56</v>
      </c>
      <c r="C815">
        <v>112818560</v>
      </c>
      <c r="D815" s="2">
        <v>43.662500000000001</v>
      </c>
      <c r="E815" s="2">
        <v>43.892499999999998</v>
      </c>
      <c r="F815" s="2">
        <v>43.213299999999997</v>
      </c>
      <c r="G815" s="2">
        <f t="shared" si="13"/>
        <v>-0.10249999999999915</v>
      </c>
    </row>
    <row r="816" spans="1:7" x14ac:dyDescent="0.3">
      <c r="A816" s="1">
        <v>43501</v>
      </c>
      <c r="B816" s="2">
        <v>43.545000000000002</v>
      </c>
      <c r="C816">
        <v>144218280</v>
      </c>
      <c r="D816" s="2">
        <v>43.215000000000003</v>
      </c>
      <c r="E816" s="2">
        <v>43.77</v>
      </c>
      <c r="F816" s="2">
        <v>43.087499999999999</v>
      </c>
      <c r="G816" s="2">
        <f t="shared" si="13"/>
        <v>0.32999999999999829</v>
      </c>
    </row>
    <row r="817" spans="1:7" x14ac:dyDescent="0.3">
      <c r="A817" s="1">
        <v>43500</v>
      </c>
      <c r="B817" s="2">
        <v>42.8125</v>
      </c>
      <c r="C817">
        <v>125538880</v>
      </c>
      <c r="D817" s="2">
        <v>41.852499999999999</v>
      </c>
      <c r="E817" s="2">
        <v>42.913800000000002</v>
      </c>
      <c r="F817" s="2">
        <v>41.82</v>
      </c>
      <c r="G817" s="2">
        <f t="shared" si="13"/>
        <v>0.96000000000000085</v>
      </c>
    </row>
    <row r="818" spans="1:7" x14ac:dyDescent="0.3">
      <c r="A818" s="1">
        <v>43497</v>
      </c>
      <c r="B818" s="2">
        <v>41.63</v>
      </c>
      <c r="C818">
        <v>130578360</v>
      </c>
      <c r="D818" s="2">
        <v>41.74</v>
      </c>
      <c r="E818" s="2">
        <v>42.244999999999997</v>
      </c>
      <c r="F818" s="2">
        <v>41.482500000000002</v>
      </c>
      <c r="G818" s="2">
        <f t="shared" si="13"/>
        <v>-0.10999999999999943</v>
      </c>
    </row>
    <row r="819" spans="1:7" x14ac:dyDescent="0.3">
      <c r="A819" s="1">
        <v>43496</v>
      </c>
      <c r="B819" s="2">
        <v>41.61</v>
      </c>
      <c r="C819">
        <v>162453040</v>
      </c>
      <c r="D819" s="2">
        <v>41.527500000000003</v>
      </c>
      <c r="E819" s="2">
        <v>42.25</v>
      </c>
      <c r="F819" s="2">
        <v>41.14</v>
      </c>
      <c r="G819" s="2">
        <f t="shared" si="13"/>
        <v>8.2499999999996021E-2</v>
      </c>
    </row>
    <row r="820" spans="1:7" x14ac:dyDescent="0.3">
      <c r="A820" s="1">
        <v>43495</v>
      </c>
      <c r="B820" s="2">
        <v>41.3125</v>
      </c>
      <c r="C820">
        <v>243201920</v>
      </c>
      <c r="D820" s="2">
        <v>40.8125</v>
      </c>
      <c r="E820" s="2">
        <v>41.537500000000001</v>
      </c>
      <c r="F820" s="2">
        <v>40.057499999999997</v>
      </c>
      <c r="G820" s="2">
        <f t="shared" si="13"/>
        <v>0.5</v>
      </c>
    </row>
    <row r="821" spans="1:7" x14ac:dyDescent="0.3">
      <c r="A821" s="1">
        <v>43494</v>
      </c>
      <c r="B821" s="2">
        <v>38.67</v>
      </c>
      <c r="C821">
        <v>159659400</v>
      </c>
      <c r="D821" s="2">
        <v>39.0625</v>
      </c>
      <c r="E821" s="2">
        <v>39.532499999999999</v>
      </c>
      <c r="F821" s="2">
        <v>38.527500000000003</v>
      </c>
      <c r="G821" s="2">
        <f t="shared" si="13"/>
        <v>-0.39249999999999829</v>
      </c>
    </row>
    <row r="822" spans="1:7" x14ac:dyDescent="0.3">
      <c r="A822" s="1">
        <v>43493</v>
      </c>
      <c r="B822" s="2">
        <v>39.075000000000003</v>
      </c>
      <c r="C822">
        <v>104589120</v>
      </c>
      <c r="D822" s="2">
        <v>38.947499999999998</v>
      </c>
      <c r="E822" s="2">
        <v>39.082500000000003</v>
      </c>
      <c r="F822" s="2">
        <v>38.414999999999999</v>
      </c>
      <c r="G822" s="2">
        <f t="shared" si="13"/>
        <v>0.12750000000000483</v>
      </c>
    </row>
    <row r="823" spans="1:7" x14ac:dyDescent="0.3">
      <c r="A823" s="1">
        <v>43490</v>
      </c>
      <c r="B823" s="2">
        <v>39.44</v>
      </c>
      <c r="C823">
        <v>134035840</v>
      </c>
      <c r="D823" s="2">
        <v>38.869999999999997</v>
      </c>
      <c r="E823" s="2">
        <v>39.532499999999999</v>
      </c>
      <c r="F823" s="2">
        <v>38.58</v>
      </c>
      <c r="G823" s="2">
        <f t="shared" si="13"/>
        <v>0.57000000000000028</v>
      </c>
    </row>
    <row r="824" spans="1:7" x14ac:dyDescent="0.3">
      <c r="A824" s="1">
        <v>43489</v>
      </c>
      <c r="B824" s="2">
        <v>38.174999999999997</v>
      </c>
      <c r="C824">
        <v>101672440</v>
      </c>
      <c r="D824" s="2">
        <v>38.527500000000003</v>
      </c>
      <c r="E824" s="2">
        <v>38.619999999999997</v>
      </c>
      <c r="F824" s="2">
        <v>37.935000000000002</v>
      </c>
      <c r="G824" s="2">
        <f t="shared" si="13"/>
        <v>-0.35250000000000625</v>
      </c>
    </row>
    <row r="825" spans="1:7" x14ac:dyDescent="0.3">
      <c r="A825" s="1">
        <v>43488</v>
      </c>
      <c r="B825" s="2">
        <v>38.479999999999997</v>
      </c>
      <c r="C825">
        <v>92186240</v>
      </c>
      <c r="D825" s="2">
        <v>38.537500000000001</v>
      </c>
      <c r="E825" s="2">
        <v>38.784999999999997</v>
      </c>
      <c r="F825" s="2">
        <v>37.924999999999997</v>
      </c>
      <c r="G825" s="2">
        <f t="shared" si="13"/>
        <v>-5.7500000000004547E-2</v>
      </c>
    </row>
    <row r="826" spans="1:7" x14ac:dyDescent="0.3">
      <c r="A826" s="1">
        <v>43487</v>
      </c>
      <c r="B826" s="2">
        <v>38.325000000000003</v>
      </c>
      <c r="C826">
        <v>121095960</v>
      </c>
      <c r="D826" s="2">
        <v>39.102499999999999</v>
      </c>
      <c r="E826" s="2">
        <v>39.182499999999997</v>
      </c>
      <c r="F826" s="2">
        <v>38.155000000000001</v>
      </c>
      <c r="G826" s="2">
        <f t="shared" si="13"/>
        <v>-0.77749999999999631</v>
      </c>
    </row>
    <row r="827" spans="1:7" x14ac:dyDescent="0.3">
      <c r="A827" s="1">
        <v>43483</v>
      </c>
      <c r="B827" s="2">
        <v>39.204999999999998</v>
      </c>
      <c r="C827">
        <v>133037840</v>
      </c>
      <c r="D827" s="2">
        <v>39.375</v>
      </c>
      <c r="E827" s="2">
        <v>39.47</v>
      </c>
      <c r="F827" s="2">
        <v>38.995199999999997</v>
      </c>
      <c r="G827" s="2">
        <f t="shared" si="13"/>
        <v>-0.17000000000000171</v>
      </c>
    </row>
    <row r="828" spans="1:7" x14ac:dyDescent="0.3">
      <c r="A828" s="1">
        <v>43482</v>
      </c>
      <c r="B828" s="2">
        <v>38.965000000000003</v>
      </c>
      <c r="C828">
        <v>118464760</v>
      </c>
      <c r="D828" s="2">
        <v>38.549999999999997</v>
      </c>
      <c r="E828" s="2">
        <v>39.414999999999999</v>
      </c>
      <c r="F828" s="2">
        <v>38.314999999999998</v>
      </c>
      <c r="G828" s="2">
        <f t="shared" si="13"/>
        <v>0.41500000000000625</v>
      </c>
    </row>
    <row r="829" spans="1:7" x14ac:dyDescent="0.3">
      <c r="A829" s="1">
        <v>43481</v>
      </c>
      <c r="B829" s="2">
        <v>38.734999999999999</v>
      </c>
      <c r="C829">
        <v>121932480</v>
      </c>
      <c r="D829" s="2">
        <v>38.270000000000003</v>
      </c>
      <c r="E829" s="2">
        <v>38.97</v>
      </c>
      <c r="F829" s="2">
        <v>38.25</v>
      </c>
      <c r="G829" s="2">
        <f t="shared" si="13"/>
        <v>0.46499999999999631</v>
      </c>
    </row>
    <row r="830" spans="1:7" x14ac:dyDescent="0.3">
      <c r="A830" s="1">
        <v>43480</v>
      </c>
      <c r="B830" s="2">
        <v>38.267499999999998</v>
      </c>
      <c r="C830">
        <v>113799760</v>
      </c>
      <c r="D830" s="2">
        <v>37.567500000000003</v>
      </c>
      <c r="E830" s="2">
        <v>38.347499999999997</v>
      </c>
      <c r="F830" s="2">
        <v>37.512500000000003</v>
      </c>
      <c r="G830" s="2">
        <f t="shared" si="13"/>
        <v>0.69999999999999574</v>
      </c>
    </row>
    <row r="831" spans="1:7" x14ac:dyDescent="0.3">
      <c r="A831" s="1">
        <v>43479</v>
      </c>
      <c r="B831" s="2">
        <v>37.5</v>
      </c>
      <c r="C831">
        <v>128074160</v>
      </c>
      <c r="D831" s="2">
        <v>37.712499999999999</v>
      </c>
      <c r="E831" s="2">
        <v>37.817500000000003</v>
      </c>
      <c r="F831" s="2">
        <v>37.305</v>
      </c>
      <c r="G831" s="2">
        <f t="shared" si="13"/>
        <v>-0.21249999999999858</v>
      </c>
    </row>
    <row r="832" spans="1:7" x14ac:dyDescent="0.3">
      <c r="A832" s="1">
        <v>43476</v>
      </c>
      <c r="B832" s="2">
        <v>38.072499999999998</v>
      </c>
      <c r="C832">
        <v>107698520</v>
      </c>
      <c r="D832" s="2">
        <v>38.22</v>
      </c>
      <c r="E832" s="2">
        <v>38.424999999999997</v>
      </c>
      <c r="F832" s="2">
        <v>37.877499999999998</v>
      </c>
      <c r="G832" s="2">
        <f t="shared" si="13"/>
        <v>-0.14750000000000085</v>
      </c>
    </row>
    <row r="833" spans="1:7" x14ac:dyDescent="0.3">
      <c r="A833" s="1">
        <v>43475</v>
      </c>
      <c r="B833" s="2">
        <v>38.450000000000003</v>
      </c>
      <c r="C833">
        <v>142644800</v>
      </c>
      <c r="D833" s="2">
        <v>38.125</v>
      </c>
      <c r="E833" s="2">
        <v>38.4925</v>
      </c>
      <c r="F833" s="2">
        <v>37.715000000000003</v>
      </c>
      <c r="G833" s="2">
        <f t="shared" si="13"/>
        <v>0.32500000000000284</v>
      </c>
    </row>
    <row r="834" spans="1:7" x14ac:dyDescent="0.3">
      <c r="A834" s="1">
        <v>43474</v>
      </c>
      <c r="B834" s="2">
        <v>38.327500000000001</v>
      </c>
      <c r="C834">
        <v>180137480</v>
      </c>
      <c r="D834" s="2">
        <v>37.822499999999998</v>
      </c>
      <c r="E834" s="2">
        <v>38.6325</v>
      </c>
      <c r="F834" s="2">
        <v>37.407499999999999</v>
      </c>
      <c r="G834" s="2">
        <f t="shared" si="13"/>
        <v>0.50500000000000256</v>
      </c>
    </row>
    <row r="835" spans="1:7" x14ac:dyDescent="0.3">
      <c r="A835" s="1">
        <v>43473</v>
      </c>
      <c r="B835" s="2">
        <v>37.6875</v>
      </c>
      <c r="C835">
        <v>162491640</v>
      </c>
      <c r="D835" s="2">
        <v>37.39</v>
      </c>
      <c r="E835" s="2">
        <v>37.954999999999998</v>
      </c>
      <c r="F835" s="2">
        <v>37.130000000000003</v>
      </c>
      <c r="G835" s="2">
        <f t="shared" ref="G835:G898" si="14">B835-D835</f>
        <v>0.29749999999999943</v>
      </c>
    </row>
    <row r="836" spans="1:7" x14ac:dyDescent="0.3">
      <c r="A836" s="1">
        <v>43472</v>
      </c>
      <c r="B836" s="2">
        <v>36.982500000000002</v>
      </c>
      <c r="C836">
        <v>218285760</v>
      </c>
      <c r="D836" s="2">
        <v>37.174999999999997</v>
      </c>
      <c r="E836" s="2">
        <v>37.207500000000003</v>
      </c>
      <c r="F836" s="2">
        <v>36.475000000000001</v>
      </c>
      <c r="G836" s="2">
        <f t="shared" si="14"/>
        <v>-0.19249999999999545</v>
      </c>
    </row>
    <row r="837" spans="1:7" x14ac:dyDescent="0.3">
      <c r="A837" s="1">
        <v>43469</v>
      </c>
      <c r="B837" s="2">
        <v>37.064999999999998</v>
      </c>
      <c r="C837">
        <v>229694600</v>
      </c>
      <c r="D837" s="2">
        <v>36.1325</v>
      </c>
      <c r="E837" s="2">
        <v>37.137500000000003</v>
      </c>
      <c r="F837" s="2">
        <v>35.950000000000003</v>
      </c>
      <c r="G837" s="2">
        <f t="shared" si="14"/>
        <v>0.93249999999999744</v>
      </c>
    </row>
    <row r="838" spans="1:7" x14ac:dyDescent="0.3">
      <c r="A838" s="1">
        <v>43468</v>
      </c>
      <c r="B838" s="2">
        <v>35.547499999999999</v>
      </c>
      <c r="C838">
        <v>364427360</v>
      </c>
      <c r="D838" s="2">
        <v>35.994999999999997</v>
      </c>
      <c r="E838" s="2">
        <v>36.43</v>
      </c>
      <c r="F838" s="2">
        <v>35.5</v>
      </c>
      <c r="G838" s="2">
        <f t="shared" si="14"/>
        <v>-0.44749999999999801</v>
      </c>
    </row>
    <row r="839" spans="1:7" x14ac:dyDescent="0.3">
      <c r="A839" s="1">
        <v>43467</v>
      </c>
      <c r="B839" s="2">
        <v>39.479999999999997</v>
      </c>
      <c r="C839">
        <v>142548280</v>
      </c>
      <c r="D839" s="2">
        <v>38.722499999999997</v>
      </c>
      <c r="E839" s="2">
        <v>39.712499999999999</v>
      </c>
      <c r="F839" s="2">
        <v>38.557499999999997</v>
      </c>
      <c r="G839" s="2">
        <f t="shared" si="14"/>
        <v>0.75750000000000028</v>
      </c>
    </row>
    <row r="840" spans="1:7" x14ac:dyDescent="0.3">
      <c r="A840" s="1">
        <v>43465</v>
      </c>
      <c r="B840" s="2">
        <v>39.435000000000002</v>
      </c>
      <c r="C840">
        <v>137997560</v>
      </c>
      <c r="D840" s="2">
        <v>39.6325</v>
      </c>
      <c r="E840" s="2">
        <v>39.840000000000003</v>
      </c>
      <c r="F840" s="2">
        <v>39.119999999999997</v>
      </c>
      <c r="G840" s="2">
        <f t="shared" si="14"/>
        <v>-0.19749999999999801</v>
      </c>
    </row>
    <row r="841" spans="1:7" x14ac:dyDescent="0.3">
      <c r="A841" s="1">
        <v>43462</v>
      </c>
      <c r="B841" s="2">
        <v>39.057499999999997</v>
      </c>
      <c r="C841">
        <v>166962400</v>
      </c>
      <c r="D841" s="2">
        <v>39.375</v>
      </c>
      <c r="E841" s="2">
        <v>39.630000000000003</v>
      </c>
      <c r="F841" s="2">
        <v>38.637500000000003</v>
      </c>
      <c r="G841" s="2">
        <f t="shared" si="14"/>
        <v>-0.31750000000000256</v>
      </c>
    </row>
    <row r="842" spans="1:7" x14ac:dyDescent="0.3">
      <c r="A842" s="1">
        <v>43461</v>
      </c>
      <c r="B842" s="2">
        <v>39.037500000000001</v>
      </c>
      <c r="C842">
        <v>206435400</v>
      </c>
      <c r="D842" s="2">
        <v>38.96</v>
      </c>
      <c r="E842" s="2">
        <v>39.192500000000003</v>
      </c>
      <c r="F842" s="2">
        <v>37.517499999999998</v>
      </c>
      <c r="G842" s="2">
        <f t="shared" si="14"/>
        <v>7.7500000000000568E-2</v>
      </c>
    </row>
    <row r="843" spans="1:7" x14ac:dyDescent="0.3">
      <c r="A843" s="1">
        <v>43460</v>
      </c>
      <c r="B843" s="2">
        <v>39.292499999999997</v>
      </c>
      <c r="C843">
        <v>232535400</v>
      </c>
      <c r="D843" s="2">
        <v>37.075000000000003</v>
      </c>
      <c r="E843" s="2">
        <v>39.307499999999997</v>
      </c>
      <c r="F843" s="2">
        <v>36.68</v>
      </c>
      <c r="G843" s="2">
        <f t="shared" si="14"/>
        <v>2.217499999999994</v>
      </c>
    </row>
    <row r="844" spans="1:7" x14ac:dyDescent="0.3">
      <c r="A844" s="1">
        <v>43458</v>
      </c>
      <c r="B844" s="2">
        <v>36.707500000000003</v>
      </c>
      <c r="C844">
        <v>148676920</v>
      </c>
      <c r="D844" s="2">
        <v>37.037500000000001</v>
      </c>
      <c r="E844" s="2">
        <v>37.887500000000003</v>
      </c>
      <c r="F844" s="2">
        <v>36.647500000000001</v>
      </c>
      <c r="G844" s="2">
        <f t="shared" si="14"/>
        <v>-0.32999999999999829</v>
      </c>
    </row>
    <row r="845" spans="1:7" x14ac:dyDescent="0.3">
      <c r="A845" s="1">
        <v>43455</v>
      </c>
      <c r="B845" s="2">
        <v>37.682499999999997</v>
      </c>
      <c r="C845">
        <v>381991600</v>
      </c>
      <c r="D845" s="2">
        <v>39.215000000000003</v>
      </c>
      <c r="E845" s="2">
        <v>39.54</v>
      </c>
      <c r="F845" s="2">
        <v>37.407499999999999</v>
      </c>
      <c r="G845" s="2">
        <f t="shared" si="14"/>
        <v>-1.532500000000006</v>
      </c>
    </row>
    <row r="846" spans="1:7" x14ac:dyDescent="0.3">
      <c r="A846" s="1">
        <v>43454</v>
      </c>
      <c r="B846" s="2">
        <v>39.207500000000003</v>
      </c>
      <c r="C846">
        <v>257592920</v>
      </c>
      <c r="D846" s="2">
        <v>40.1</v>
      </c>
      <c r="E846" s="2">
        <v>40.527500000000003</v>
      </c>
      <c r="F846" s="2">
        <v>38.825000000000003</v>
      </c>
      <c r="G846" s="2">
        <f t="shared" si="14"/>
        <v>-0.89249999999999829</v>
      </c>
    </row>
    <row r="847" spans="1:7" x14ac:dyDescent="0.3">
      <c r="A847" s="1">
        <v>43453</v>
      </c>
      <c r="B847" s="2">
        <v>40.222499999999997</v>
      </c>
      <c r="C847">
        <v>190390680</v>
      </c>
      <c r="D847" s="2">
        <v>41.5</v>
      </c>
      <c r="E847" s="2">
        <v>41.862499999999997</v>
      </c>
      <c r="F847" s="2">
        <v>39.772500000000001</v>
      </c>
      <c r="G847" s="2">
        <f t="shared" si="14"/>
        <v>-1.2775000000000034</v>
      </c>
    </row>
    <row r="848" spans="1:7" x14ac:dyDescent="0.3">
      <c r="A848" s="1">
        <v>43452</v>
      </c>
      <c r="B848" s="2">
        <v>41.517499999999998</v>
      </c>
      <c r="C848">
        <v>135013960</v>
      </c>
      <c r="D848" s="2">
        <v>41.344999999999999</v>
      </c>
      <c r="E848" s="2">
        <v>41.8825</v>
      </c>
      <c r="F848" s="2">
        <v>41.097499999999997</v>
      </c>
      <c r="G848" s="2">
        <f t="shared" si="14"/>
        <v>0.17249999999999943</v>
      </c>
    </row>
    <row r="849" spans="1:7" x14ac:dyDescent="0.3">
      <c r="A849" s="1">
        <v>43451</v>
      </c>
      <c r="B849" s="2">
        <v>40.984999999999999</v>
      </c>
      <c r="C849">
        <v>173001680</v>
      </c>
      <c r="D849" s="2">
        <v>41.362499999999997</v>
      </c>
      <c r="E849" s="2">
        <v>42.087499999999999</v>
      </c>
      <c r="F849" s="2">
        <v>40.682499999999997</v>
      </c>
      <c r="G849" s="2">
        <f t="shared" si="14"/>
        <v>-0.37749999999999773</v>
      </c>
    </row>
    <row r="850" spans="1:7" x14ac:dyDescent="0.3">
      <c r="A850" s="1">
        <v>43448</v>
      </c>
      <c r="B850" s="2">
        <v>41.37</v>
      </c>
      <c r="C850">
        <v>162481440</v>
      </c>
      <c r="D850" s="2">
        <v>42.25</v>
      </c>
      <c r="E850" s="2">
        <v>42.27</v>
      </c>
      <c r="F850" s="2">
        <v>41.32</v>
      </c>
      <c r="G850" s="2">
        <f t="shared" si="14"/>
        <v>-0.88000000000000256</v>
      </c>
    </row>
    <row r="851" spans="1:7" x14ac:dyDescent="0.3">
      <c r="A851" s="1">
        <v>43447</v>
      </c>
      <c r="B851" s="2">
        <v>42.737499999999997</v>
      </c>
      <c r="C851">
        <v>127016840</v>
      </c>
      <c r="D851" s="2">
        <v>42.622500000000002</v>
      </c>
      <c r="E851" s="2">
        <v>43.142499999999998</v>
      </c>
      <c r="F851" s="2">
        <v>42.387500000000003</v>
      </c>
      <c r="G851" s="2">
        <f t="shared" si="14"/>
        <v>0.11499999999999488</v>
      </c>
    </row>
    <row r="852" spans="1:7" x14ac:dyDescent="0.3">
      <c r="A852" s="1">
        <v>43446</v>
      </c>
      <c r="B852" s="2">
        <v>42.274999999999999</v>
      </c>
      <c r="C852">
        <v>141898720</v>
      </c>
      <c r="D852" s="2">
        <v>42.6</v>
      </c>
      <c r="E852" s="2">
        <v>42.98</v>
      </c>
      <c r="F852" s="2">
        <v>42.255000000000003</v>
      </c>
      <c r="G852" s="2">
        <f t="shared" si="14"/>
        <v>-0.32500000000000284</v>
      </c>
    </row>
    <row r="853" spans="1:7" x14ac:dyDescent="0.3">
      <c r="A853" s="1">
        <v>43445</v>
      </c>
      <c r="B853" s="2">
        <v>42.157499999999999</v>
      </c>
      <c r="C853">
        <v>183872160</v>
      </c>
      <c r="D853" s="2">
        <v>42.914999999999999</v>
      </c>
      <c r="E853" s="2">
        <v>42.947499999999998</v>
      </c>
      <c r="F853" s="2">
        <v>41.75</v>
      </c>
      <c r="G853" s="2">
        <f t="shared" si="14"/>
        <v>-0.75750000000000028</v>
      </c>
    </row>
    <row r="854" spans="1:7" x14ac:dyDescent="0.3">
      <c r="A854" s="1">
        <v>43444</v>
      </c>
      <c r="B854" s="2">
        <v>42.4</v>
      </c>
      <c r="C854">
        <v>247036000</v>
      </c>
      <c r="D854" s="2">
        <v>41.25</v>
      </c>
      <c r="E854" s="2">
        <v>42.522500000000001</v>
      </c>
      <c r="F854" s="2">
        <v>40.832500000000003</v>
      </c>
      <c r="G854" s="2">
        <f t="shared" si="14"/>
        <v>1.1499999999999986</v>
      </c>
    </row>
    <row r="855" spans="1:7" x14ac:dyDescent="0.3">
      <c r="A855" s="1">
        <v>43441</v>
      </c>
      <c r="B855" s="2">
        <v>42.122500000000002</v>
      </c>
      <c r="C855">
        <v>166714720</v>
      </c>
      <c r="D855" s="2">
        <v>43.372500000000002</v>
      </c>
      <c r="E855" s="2">
        <v>43.622500000000002</v>
      </c>
      <c r="F855" s="2">
        <v>42.075000000000003</v>
      </c>
      <c r="G855" s="2">
        <f t="shared" si="14"/>
        <v>-1.25</v>
      </c>
    </row>
    <row r="856" spans="1:7" x14ac:dyDescent="0.3">
      <c r="A856" s="1">
        <v>43440</v>
      </c>
      <c r="B856" s="2">
        <v>43.68</v>
      </c>
      <c r="C856">
        <v>170819640</v>
      </c>
      <c r="D856" s="2">
        <v>42.94</v>
      </c>
      <c r="E856" s="2">
        <v>43.695</v>
      </c>
      <c r="F856" s="2">
        <v>42.604999999999997</v>
      </c>
      <c r="G856" s="2">
        <f t="shared" si="14"/>
        <v>0.74000000000000199</v>
      </c>
    </row>
    <row r="857" spans="1:7" x14ac:dyDescent="0.3">
      <c r="A857" s="1">
        <v>43438</v>
      </c>
      <c r="B857" s="2">
        <v>44.172499999999999</v>
      </c>
      <c r="C857">
        <v>164565000</v>
      </c>
      <c r="D857" s="2">
        <v>45.237499999999997</v>
      </c>
      <c r="E857" s="2">
        <v>45.597499999999997</v>
      </c>
      <c r="F857" s="2">
        <v>44.067500000000003</v>
      </c>
      <c r="G857" s="2">
        <f t="shared" si="14"/>
        <v>-1.0649999999999977</v>
      </c>
    </row>
    <row r="858" spans="1:7" x14ac:dyDescent="0.3">
      <c r="A858" s="1">
        <v>43437</v>
      </c>
      <c r="B858" s="2">
        <v>46.204999999999998</v>
      </c>
      <c r="C858">
        <v>162150800</v>
      </c>
      <c r="D858" s="2">
        <v>46.115000000000002</v>
      </c>
      <c r="E858" s="2">
        <v>46.234999999999999</v>
      </c>
      <c r="F858" s="2">
        <v>45.302500000000002</v>
      </c>
      <c r="G858" s="2">
        <f t="shared" si="14"/>
        <v>8.9999999999996305E-2</v>
      </c>
    </row>
    <row r="859" spans="1:7" x14ac:dyDescent="0.3">
      <c r="A859" s="1">
        <v>43434</v>
      </c>
      <c r="B859" s="2">
        <v>44.645000000000003</v>
      </c>
      <c r="C859">
        <v>157697040</v>
      </c>
      <c r="D859" s="2">
        <v>45.072499999999998</v>
      </c>
      <c r="E859" s="2">
        <v>45.082500000000003</v>
      </c>
      <c r="F859" s="2">
        <v>44.2575</v>
      </c>
      <c r="G859" s="2">
        <f t="shared" si="14"/>
        <v>-0.42749999999999488</v>
      </c>
    </row>
    <row r="860" spans="1:7" x14ac:dyDescent="0.3">
      <c r="A860" s="1">
        <v>43433</v>
      </c>
      <c r="B860" s="2">
        <v>44.887500000000003</v>
      </c>
      <c r="C860">
        <v>166094320</v>
      </c>
      <c r="D860" s="2">
        <v>45.664999999999999</v>
      </c>
      <c r="E860" s="2">
        <v>45.7</v>
      </c>
      <c r="F860" s="2">
        <v>44.424999999999997</v>
      </c>
      <c r="G860" s="2">
        <f t="shared" si="14"/>
        <v>-0.77749999999999631</v>
      </c>
    </row>
    <row r="861" spans="1:7" x14ac:dyDescent="0.3">
      <c r="A861" s="1">
        <v>43432</v>
      </c>
      <c r="B861" s="2">
        <v>45.234999999999999</v>
      </c>
      <c r="C861">
        <v>183767000</v>
      </c>
      <c r="D861" s="2">
        <v>44.182499999999997</v>
      </c>
      <c r="E861" s="2">
        <v>45.322499999999998</v>
      </c>
      <c r="F861" s="2">
        <v>43.732500000000002</v>
      </c>
      <c r="G861" s="2">
        <f t="shared" si="14"/>
        <v>1.052500000000002</v>
      </c>
    </row>
    <row r="862" spans="1:7" x14ac:dyDescent="0.3">
      <c r="A862" s="1">
        <v>43431</v>
      </c>
      <c r="B862" s="2">
        <v>43.56</v>
      </c>
      <c r="C862">
        <v>164624560</v>
      </c>
      <c r="D862" s="2">
        <v>42.877499999999998</v>
      </c>
      <c r="E862" s="2">
        <v>43.692500000000003</v>
      </c>
      <c r="F862" s="2">
        <v>42.72</v>
      </c>
      <c r="G862" s="2">
        <f t="shared" si="14"/>
        <v>0.68250000000000455</v>
      </c>
    </row>
    <row r="863" spans="1:7" x14ac:dyDescent="0.3">
      <c r="A863" s="1">
        <v>43430</v>
      </c>
      <c r="B863" s="2">
        <v>43.655000000000001</v>
      </c>
      <c r="C863">
        <v>178649280</v>
      </c>
      <c r="D863" s="2">
        <v>43.56</v>
      </c>
      <c r="E863" s="2">
        <v>43.737499999999997</v>
      </c>
      <c r="F863" s="2">
        <v>42.564999999999998</v>
      </c>
      <c r="G863" s="2">
        <f t="shared" si="14"/>
        <v>9.4999999999998863E-2</v>
      </c>
    </row>
    <row r="864" spans="1:7" x14ac:dyDescent="0.3">
      <c r="A864" s="1">
        <v>43427</v>
      </c>
      <c r="B864" s="2">
        <v>43.072499999999998</v>
      </c>
      <c r="C864">
        <v>94495880</v>
      </c>
      <c r="D864" s="2">
        <v>43.734999999999999</v>
      </c>
      <c r="E864" s="2">
        <v>44.148800000000001</v>
      </c>
      <c r="F864" s="2">
        <v>43.024999999999999</v>
      </c>
      <c r="G864" s="2">
        <f t="shared" si="14"/>
        <v>-0.66250000000000142</v>
      </c>
    </row>
    <row r="865" spans="1:7" x14ac:dyDescent="0.3">
      <c r="A865" s="1">
        <v>43425</v>
      </c>
      <c r="B865" s="2">
        <v>44.195</v>
      </c>
      <c r="C865">
        <v>124384960</v>
      </c>
      <c r="D865" s="2">
        <v>44.932499999999997</v>
      </c>
      <c r="E865" s="2">
        <v>45.067500000000003</v>
      </c>
      <c r="F865" s="2">
        <v>44.137500000000003</v>
      </c>
      <c r="G865" s="2">
        <f t="shared" si="14"/>
        <v>-0.73749999999999716</v>
      </c>
    </row>
    <row r="866" spans="1:7" x14ac:dyDescent="0.3">
      <c r="A866" s="1">
        <v>43424</v>
      </c>
      <c r="B866" s="2">
        <v>44.244999999999997</v>
      </c>
      <c r="C866">
        <v>270714720</v>
      </c>
      <c r="D866" s="2">
        <v>44.592500000000001</v>
      </c>
      <c r="E866" s="2">
        <v>45.3675</v>
      </c>
      <c r="F866" s="2">
        <v>43.877499999999998</v>
      </c>
      <c r="G866" s="2">
        <f t="shared" si="14"/>
        <v>-0.34750000000000369</v>
      </c>
    </row>
    <row r="867" spans="1:7" x14ac:dyDescent="0.3">
      <c r="A867" s="1">
        <v>43423</v>
      </c>
      <c r="B867" s="2">
        <v>46.465000000000003</v>
      </c>
      <c r="C867">
        <v>166507280</v>
      </c>
      <c r="D867" s="2">
        <v>47.5</v>
      </c>
      <c r="E867" s="2">
        <v>47.674999999999997</v>
      </c>
      <c r="F867" s="2">
        <v>46.247500000000002</v>
      </c>
      <c r="G867" s="2">
        <f t="shared" si="14"/>
        <v>-1.0349999999999966</v>
      </c>
    </row>
    <row r="868" spans="1:7" x14ac:dyDescent="0.3">
      <c r="A868" s="1">
        <v>43420</v>
      </c>
      <c r="B868" s="2">
        <v>48.3825</v>
      </c>
      <c r="C868">
        <v>144765320</v>
      </c>
      <c r="D868" s="2">
        <v>47.625</v>
      </c>
      <c r="E868" s="2">
        <v>48.742400000000004</v>
      </c>
      <c r="F868" s="2">
        <v>47.365000000000002</v>
      </c>
      <c r="G868" s="2">
        <f t="shared" si="14"/>
        <v>0.75750000000000028</v>
      </c>
    </row>
    <row r="869" spans="1:7" x14ac:dyDescent="0.3">
      <c r="A869" s="1">
        <v>43419</v>
      </c>
      <c r="B869" s="2">
        <v>47.852499999999999</v>
      </c>
      <c r="C869">
        <v>185086640</v>
      </c>
      <c r="D869" s="2">
        <v>47.097499999999997</v>
      </c>
      <c r="E869" s="2">
        <v>47.9925</v>
      </c>
      <c r="F869" s="2">
        <v>46.725000000000001</v>
      </c>
      <c r="G869" s="2">
        <f t="shared" si="14"/>
        <v>0.75500000000000256</v>
      </c>
    </row>
    <row r="870" spans="1:7" x14ac:dyDescent="0.3">
      <c r="A870" s="1">
        <v>43418</v>
      </c>
      <c r="B870" s="2">
        <v>46.7</v>
      </c>
      <c r="C870">
        <v>242189360</v>
      </c>
      <c r="D870" s="2">
        <v>48.475000000000001</v>
      </c>
      <c r="E870" s="2">
        <v>48.62</v>
      </c>
      <c r="F870" s="2">
        <v>46.482500000000002</v>
      </c>
      <c r="G870" s="2">
        <f t="shared" si="14"/>
        <v>-1.7749999999999986</v>
      </c>
    </row>
    <row r="871" spans="1:7" x14ac:dyDescent="0.3">
      <c r="A871" s="1">
        <v>43417</v>
      </c>
      <c r="B871" s="2">
        <v>48.057499999999997</v>
      </c>
      <c r="C871">
        <v>186902840</v>
      </c>
      <c r="D871" s="2">
        <v>47.907499999999999</v>
      </c>
      <c r="E871" s="2">
        <v>49.295000000000002</v>
      </c>
      <c r="F871" s="2">
        <v>47.862499999999997</v>
      </c>
      <c r="G871" s="2">
        <f t="shared" si="14"/>
        <v>0.14999999999999858</v>
      </c>
    </row>
    <row r="872" spans="1:7" x14ac:dyDescent="0.3">
      <c r="A872" s="1">
        <v>43416</v>
      </c>
      <c r="B872" s="2">
        <v>48.542499999999997</v>
      </c>
      <c r="C872">
        <v>203964120</v>
      </c>
      <c r="D872" s="2">
        <v>49.75</v>
      </c>
      <c r="E872" s="2">
        <v>49.962499999999999</v>
      </c>
      <c r="F872" s="2">
        <v>48.447499999999998</v>
      </c>
      <c r="G872" s="2">
        <f t="shared" si="14"/>
        <v>-1.2075000000000031</v>
      </c>
    </row>
    <row r="873" spans="1:7" x14ac:dyDescent="0.3">
      <c r="A873" s="1">
        <v>43413</v>
      </c>
      <c r="B873" s="2">
        <v>51.1175</v>
      </c>
      <c r="C873">
        <v>137271040</v>
      </c>
      <c r="D873" s="2">
        <v>51.387500000000003</v>
      </c>
      <c r="E873" s="2">
        <v>51.502499999999998</v>
      </c>
      <c r="F873" s="2">
        <v>50.5625</v>
      </c>
      <c r="G873" s="2">
        <f t="shared" si="14"/>
        <v>-0.27000000000000313</v>
      </c>
    </row>
    <row r="874" spans="1:7" x14ac:dyDescent="0.3">
      <c r="A874" s="1">
        <v>43412</v>
      </c>
      <c r="B874" s="2">
        <v>52.122500000000002</v>
      </c>
      <c r="C874">
        <v>101157080</v>
      </c>
      <c r="D874" s="2">
        <v>52.494999999999997</v>
      </c>
      <c r="E874" s="2">
        <v>52.53</v>
      </c>
      <c r="F874" s="2">
        <v>51.6875</v>
      </c>
      <c r="G874" s="2">
        <f t="shared" si="14"/>
        <v>-0.37249999999999517</v>
      </c>
    </row>
    <row r="875" spans="1:7" x14ac:dyDescent="0.3">
      <c r="A875" s="1">
        <v>43411</v>
      </c>
      <c r="B875" s="2">
        <v>52.487499999999997</v>
      </c>
      <c r="C875">
        <v>133166560</v>
      </c>
      <c r="D875" s="2">
        <v>51.4925</v>
      </c>
      <c r="E875" s="2">
        <v>52.515000000000001</v>
      </c>
      <c r="F875" s="2">
        <v>51.032499999999999</v>
      </c>
      <c r="G875" s="2">
        <f t="shared" si="14"/>
        <v>0.99499999999999744</v>
      </c>
    </row>
    <row r="876" spans="1:7" x14ac:dyDescent="0.3">
      <c r="A876" s="1">
        <v>43410</v>
      </c>
      <c r="B876" s="2">
        <v>50.942500000000003</v>
      </c>
      <c r="C876">
        <v>127098880</v>
      </c>
      <c r="D876" s="2">
        <v>50.48</v>
      </c>
      <c r="E876" s="2">
        <v>51.18</v>
      </c>
      <c r="F876" s="2">
        <v>50.422499999999999</v>
      </c>
      <c r="G876" s="2">
        <f t="shared" si="14"/>
        <v>0.46250000000000568</v>
      </c>
    </row>
    <row r="877" spans="1:7" x14ac:dyDescent="0.3">
      <c r="A877" s="1">
        <v>43409</v>
      </c>
      <c r="B877" s="2">
        <v>50.397500000000001</v>
      </c>
      <c r="C877">
        <v>264288680</v>
      </c>
      <c r="D877" s="2">
        <v>51.075000000000003</v>
      </c>
      <c r="E877" s="2">
        <v>51.097499999999997</v>
      </c>
      <c r="F877" s="2">
        <v>49.542499999999997</v>
      </c>
      <c r="G877" s="2">
        <f t="shared" si="14"/>
        <v>-0.67750000000000199</v>
      </c>
    </row>
    <row r="878" spans="1:7" x14ac:dyDescent="0.3">
      <c r="A878" s="1">
        <v>43406</v>
      </c>
      <c r="B878" s="2">
        <v>51.87</v>
      </c>
      <c r="C878">
        <v>364186240</v>
      </c>
      <c r="D878" s="2">
        <v>52.387500000000003</v>
      </c>
      <c r="E878" s="2">
        <v>53.412500000000001</v>
      </c>
      <c r="F878" s="2">
        <v>51.357500000000002</v>
      </c>
      <c r="G878" s="2">
        <f t="shared" si="14"/>
        <v>-0.5175000000000054</v>
      </c>
    </row>
    <row r="879" spans="1:7" x14ac:dyDescent="0.3">
      <c r="A879" s="1">
        <v>43405</v>
      </c>
      <c r="B879" s="2">
        <v>55.555</v>
      </c>
      <c r="C879">
        <v>211816280</v>
      </c>
      <c r="D879" s="2">
        <v>54.762500000000003</v>
      </c>
      <c r="E879" s="2">
        <v>55.59</v>
      </c>
      <c r="F879" s="2">
        <v>54.202500000000001</v>
      </c>
      <c r="G879" s="2">
        <f t="shared" si="14"/>
        <v>0.79249999999999687</v>
      </c>
    </row>
    <row r="880" spans="1:7" x14ac:dyDescent="0.3">
      <c r="A880" s="1">
        <v>43404</v>
      </c>
      <c r="B880" s="2">
        <v>54.715000000000003</v>
      </c>
      <c r="C880">
        <v>152067240</v>
      </c>
      <c r="D880" s="2">
        <v>54.22</v>
      </c>
      <c r="E880" s="2">
        <v>55.112499999999997</v>
      </c>
      <c r="F880" s="2">
        <v>54.155000000000001</v>
      </c>
      <c r="G880" s="2">
        <f t="shared" si="14"/>
        <v>0.49500000000000455</v>
      </c>
    </row>
    <row r="881" spans="1:7" x14ac:dyDescent="0.3">
      <c r="A881" s="1">
        <v>43403</v>
      </c>
      <c r="B881" s="2">
        <v>53.325000000000003</v>
      </c>
      <c r="C881">
        <v>145951720</v>
      </c>
      <c r="D881" s="2">
        <v>52.787500000000001</v>
      </c>
      <c r="E881" s="2">
        <v>53.795000000000002</v>
      </c>
      <c r="F881" s="2">
        <v>52.317500000000003</v>
      </c>
      <c r="G881" s="2">
        <f t="shared" si="14"/>
        <v>0.53750000000000142</v>
      </c>
    </row>
    <row r="882" spans="1:7" x14ac:dyDescent="0.3">
      <c r="A882" s="1">
        <v>43402</v>
      </c>
      <c r="B882" s="2">
        <v>53.06</v>
      </c>
      <c r="C882">
        <v>182854760</v>
      </c>
      <c r="D882" s="2">
        <v>54.797499999999999</v>
      </c>
      <c r="E882" s="2">
        <v>54.922499999999999</v>
      </c>
      <c r="F882" s="2">
        <v>51.522500000000001</v>
      </c>
      <c r="G882" s="2">
        <f t="shared" si="14"/>
        <v>-1.7374999999999972</v>
      </c>
    </row>
    <row r="883" spans="1:7" x14ac:dyDescent="0.3">
      <c r="A883" s="1">
        <v>43399</v>
      </c>
      <c r="B883" s="2">
        <v>54.075000000000003</v>
      </c>
      <c r="C883">
        <v>188766800</v>
      </c>
      <c r="D883" s="2">
        <v>53.975000000000001</v>
      </c>
      <c r="E883" s="2">
        <v>55.047499999999999</v>
      </c>
      <c r="F883" s="2">
        <v>53.167499999999997</v>
      </c>
      <c r="G883" s="2">
        <f t="shared" si="14"/>
        <v>0.10000000000000142</v>
      </c>
    </row>
    <row r="884" spans="1:7" x14ac:dyDescent="0.3">
      <c r="A884" s="1">
        <v>43398</v>
      </c>
      <c r="B884" s="2">
        <v>54.95</v>
      </c>
      <c r="C884">
        <v>116109360</v>
      </c>
      <c r="D884" s="2">
        <v>54.427500000000002</v>
      </c>
      <c r="E884" s="2">
        <v>55.344999999999999</v>
      </c>
      <c r="F884" s="2">
        <v>54.1875</v>
      </c>
      <c r="G884" s="2">
        <f t="shared" si="14"/>
        <v>0.52250000000000085</v>
      </c>
    </row>
    <row r="885" spans="1:7" x14ac:dyDescent="0.3">
      <c r="A885" s="1">
        <v>43397</v>
      </c>
      <c r="B885" s="2">
        <v>53.772500000000001</v>
      </c>
      <c r="C885">
        <v>159968480</v>
      </c>
      <c r="D885" s="2">
        <v>55.65</v>
      </c>
      <c r="E885" s="2">
        <v>56.057499999999997</v>
      </c>
      <c r="F885" s="2">
        <v>53.634999999999998</v>
      </c>
      <c r="G885" s="2">
        <f t="shared" si="14"/>
        <v>-1.8774999999999977</v>
      </c>
    </row>
    <row r="886" spans="1:7" x14ac:dyDescent="0.3">
      <c r="A886" s="1">
        <v>43396</v>
      </c>
      <c r="B886" s="2">
        <v>55.682499999999997</v>
      </c>
      <c r="C886">
        <v>154724680</v>
      </c>
      <c r="D886" s="2">
        <v>53.957500000000003</v>
      </c>
      <c r="E886" s="2">
        <v>55.8125</v>
      </c>
      <c r="F886" s="2">
        <v>53.674999999999997</v>
      </c>
      <c r="G886" s="2">
        <f t="shared" si="14"/>
        <v>1.7249999999999943</v>
      </c>
    </row>
    <row r="887" spans="1:7" x14ac:dyDescent="0.3">
      <c r="A887" s="1">
        <v>43395</v>
      </c>
      <c r="B887" s="2">
        <v>55.162500000000001</v>
      </c>
      <c r="C887">
        <v>115006160</v>
      </c>
      <c r="D887" s="2">
        <v>54.947499999999998</v>
      </c>
      <c r="E887" s="2">
        <v>55.84</v>
      </c>
      <c r="F887" s="2">
        <v>54.734999999999999</v>
      </c>
      <c r="G887" s="2">
        <f t="shared" si="14"/>
        <v>0.21500000000000341</v>
      </c>
    </row>
    <row r="888" spans="1:7" x14ac:dyDescent="0.3">
      <c r="A888" s="1">
        <v>43392</v>
      </c>
      <c r="B888" s="2">
        <v>54.827500000000001</v>
      </c>
      <c r="C888">
        <v>131497320</v>
      </c>
      <c r="D888" s="2">
        <v>54.515000000000001</v>
      </c>
      <c r="E888" s="2">
        <v>55.314999999999998</v>
      </c>
      <c r="F888" s="2">
        <v>54.357500000000002</v>
      </c>
      <c r="G888" s="2">
        <f t="shared" si="14"/>
        <v>0.3125</v>
      </c>
    </row>
    <row r="889" spans="1:7" x14ac:dyDescent="0.3">
      <c r="A889" s="1">
        <v>43391</v>
      </c>
      <c r="B889" s="2">
        <v>54.005000000000003</v>
      </c>
      <c r="C889">
        <v>129557120</v>
      </c>
      <c r="D889" s="2">
        <v>54.465000000000003</v>
      </c>
      <c r="E889" s="2">
        <v>54.935000000000002</v>
      </c>
      <c r="F889" s="2">
        <v>53.25</v>
      </c>
      <c r="G889" s="2">
        <f t="shared" si="14"/>
        <v>-0.46000000000000085</v>
      </c>
    </row>
    <row r="890" spans="1:7" x14ac:dyDescent="0.3">
      <c r="A890" s="1">
        <v>43390</v>
      </c>
      <c r="B890" s="2">
        <v>55.297499999999999</v>
      </c>
      <c r="C890">
        <v>90771520</v>
      </c>
      <c r="D890" s="2">
        <v>55.575000000000003</v>
      </c>
      <c r="E890" s="2">
        <v>55.66</v>
      </c>
      <c r="F890" s="2">
        <v>54.835000000000001</v>
      </c>
      <c r="G890" s="2">
        <f t="shared" si="14"/>
        <v>-0.27750000000000341</v>
      </c>
    </row>
    <row r="891" spans="1:7" x14ac:dyDescent="0.3">
      <c r="A891" s="1">
        <v>43389</v>
      </c>
      <c r="B891" s="2">
        <v>55.537500000000001</v>
      </c>
      <c r="C891">
        <v>115210200</v>
      </c>
      <c r="D891" s="2">
        <v>54.732500000000002</v>
      </c>
      <c r="E891" s="2">
        <v>55.747500000000002</v>
      </c>
      <c r="F891" s="2">
        <v>54.1907</v>
      </c>
      <c r="G891" s="2">
        <f t="shared" si="14"/>
        <v>0.80499999999999972</v>
      </c>
    </row>
    <row r="892" spans="1:7" x14ac:dyDescent="0.3">
      <c r="A892" s="1">
        <v>43388</v>
      </c>
      <c r="B892" s="2">
        <v>54.34</v>
      </c>
      <c r="C892">
        <v>121121800</v>
      </c>
      <c r="D892" s="2">
        <v>55.29</v>
      </c>
      <c r="E892" s="2">
        <v>55.457500000000003</v>
      </c>
      <c r="F892" s="2">
        <v>54.317500000000003</v>
      </c>
      <c r="G892" s="2">
        <f t="shared" si="14"/>
        <v>-0.94999999999999574</v>
      </c>
    </row>
    <row r="893" spans="1:7" x14ac:dyDescent="0.3">
      <c r="A893" s="1">
        <v>43385</v>
      </c>
      <c r="B893" s="2">
        <v>55.527500000000003</v>
      </c>
      <c r="C893">
        <v>157979080</v>
      </c>
      <c r="D893" s="2">
        <v>55.104999999999997</v>
      </c>
      <c r="E893" s="2">
        <v>55.72</v>
      </c>
      <c r="F893" s="2">
        <v>54.21</v>
      </c>
      <c r="G893" s="2">
        <f t="shared" si="14"/>
        <v>0.42250000000000654</v>
      </c>
    </row>
    <row r="894" spans="1:7" x14ac:dyDescent="0.3">
      <c r="A894" s="1">
        <v>43384</v>
      </c>
      <c r="B894" s="2">
        <v>53.612499999999997</v>
      </c>
      <c r="C894">
        <v>211609280</v>
      </c>
      <c r="D894" s="2">
        <v>53.63</v>
      </c>
      <c r="E894" s="2">
        <v>54.875</v>
      </c>
      <c r="F894" s="2">
        <v>53.08</v>
      </c>
      <c r="G894" s="2">
        <f t="shared" si="14"/>
        <v>-1.75000000000054E-2</v>
      </c>
    </row>
    <row r="895" spans="1:7" x14ac:dyDescent="0.3">
      <c r="A895" s="1">
        <v>43383</v>
      </c>
      <c r="B895" s="2">
        <v>54.09</v>
      </c>
      <c r="C895">
        <v>164336280</v>
      </c>
      <c r="D895" s="2">
        <v>56.365000000000002</v>
      </c>
      <c r="E895" s="2">
        <v>56.587499999999999</v>
      </c>
      <c r="F895" s="2">
        <v>54.012500000000003</v>
      </c>
      <c r="G895" s="2">
        <f t="shared" si="14"/>
        <v>-2.2749999999999986</v>
      </c>
    </row>
    <row r="896" spans="1:7" x14ac:dyDescent="0.3">
      <c r="A896" s="1">
        <v>43382</v>
      </c>
      <c r="B896" s="2">
        <v>56.717500000000001</v>
      </c>
      <c r="C896">
        <v>106626520</v>
      </c>
      <c r="D896" s="2">
        <v>55.91</v>
      </c>
      <c r="E896" s="2">
        <v>56.817500000000003</v>
      </c>
      <c r="F896" s="2">
        <v>55.561500000000002</v>
      </c>
      <c r="G896" s="2">
        <f t="shared" si="14"/>
        <v>0.80750000000000455</v>
      </c>
    </row>
    <row r="897" spans="1:7" x14ac:dyDescent="0.3">
      <c r="A897" s="1">
        <v>43381</v>
      </c>
      <c r="B897" s="2">
        <v>55.942500000000003</v>
      </c>
      <c r="C897">
        <v>115138200</v>
      </c>
      <c r="D897" s="2">
        <v>55.552500000000002</v>
      </c>
      <c r="E897" s="2">
        <v>56.2</v>
      </c>
      <c r="F897" s="2">
        <v>55.05</v>
      </c>
      <c r="G897" s="2">
        <f t="shared" si="14"/>
        <v>0.39000000000000057</v>
      </c>
    </row>
    <row r="898" spans="1:7" x14ac:dyDescent="0.3">
      <c r="A898" s="1">
        <v>43378</v>
      </c>
      <c r="B898" s="2">
        <v>56.072499999999998</v>
      </c>
      <c r="C898">
        <v>134031080</v>
      </c>
      <c r="D898" s="2">
        <v>56.99</v>
      </c>
      <c r="E898" s="2">
        <v>57.102499999999999</v>
      </c>
      <c r="F898" s="2">
        <v>55.145000000000003</v>
      </c>
      <c r="G898" s="2">
        <f t="shared" si="14"/>
        <v>-0.91750000000000398</v>
      </c>
    </row>
    <row r="899" spans="1:7" x14ac:dyDescent="0.3">
      <c r="A899" s="1">
        <v>43377</v>
      </c>
      <c r="B899" s="2">
        <v>56.997500000000002</v>
      </c>
      <c r="C899">
        <v>127844480</v>
      </c>
      <c r="D899" s="2">
        <v>57.695</v>
      </c>
      <c r="E899" s="2">
        <v>58.087499999999999</v>
      </c>
      <c r="F899" s="2">
        <v>56.682499999999997</v>
      </c>
      <c r="G899" s="2">
        <f t="shared" ref="G899:G962" si="15">B899-D899</f>
        <v>-0.69749999999999801</v>
      </c>
    </row>
    <row r="900" spans="1:7" x14ac:dyDescent="0.3">
      <c r="A900" s="1">
        <v>43376</v>
      </c>
      <c r="B900" s="2">
        <v>58.017499999999998</v>
      </c>
      <c r="C900">
        <v>114161960</v>
      </c>
      <c r="D900" s="2">
        <v>57.512500000000003</v>
      </c>
      <c r="E900" s="2">
        <v>58.3675</v>
      </c>
      <c r="F900" s="2">
        <v>57.445</v>
      </c>
      <c r="G900" s="2">
        <f t="shared" si="15"/>
        <v>0.50499999999999545</v>
      </c>
    </row>
    <row r="901" spans="1:7" x14ac:dyDescent="0.3">
      <c r="A901" s="1">
        <v>43375</v>
      </c>
      <c r="B901" s="2">
        <v>57.32</v>
      </c>
      <c r="C901">
        <v>97740040</v>
      </c>
      <c r="D901" s="2">
        <v>56.8125</v>
      </c>
      <c r="E901" s="2">
        <v>57.5</v>
      </c>
      <c r="F901" s="2">
        <v>56.657499999999999</v>
      </c>
      <c r="G901" s="2">
        <f t="shared" si="15"/>
        <v>0.50750000000000028</v>
      </c>
    </row>
    <row r="902" spans="1:7" x14ac:dyDescent="0.3">
      <c r="A902" s="1">
        <v>43374</v>
      </c>
      <c r="B902" s="2">
        <v>56.814999999999998</v>
      </c>
      <c r="C902">
        <v>92684080</v>
      </c>
      <c r="D902" s="2">
        <v>56.987499999999997</v>
      </c>
      <c r="E902" s="2">
        <v>57.354999999999997</v>
      </c>
      <c r="F902" s="2">
        <v>56.587499999999999</v>
      </c>
      <c r="G902" s="2">
        <f t="shared" si="15"/>
        <v>-0.17249999999999943</v>
      </c>
    </row>
    <row r="903" spans="1:7" x14ac:dyDescent="0.3">
      <c r="A903" s="1">
        <v>43371</v>
      </c>
      <c r="B903" s="2">
        <v>56.435000000000002</v>
      </c>
      <c r="C903">
        <v>90241760</v>
      </c>
      <c r="D903" s="2">
        <v>56.197499999999998</v>
      </c>
      <c r="E903" s="2">
        <v>56.46</v>
      </c>
      <c r="F903" s="2">
        <v>56.005000000000003</v>
      </c>
      <c r="G903" s="2">
        <f t="shared" si="15"/>
        <v>0.23750000000000426</v>
      </c>
    </row>
    <row r="904" spans="1:7" x14ac:dyDescent="0.3">
      <c r="A904" s="1">
        <v>43370</v>
      </c>
      <c r="B904" s="2">
        <v>56.237499999999997</v>
      </c>
      <c r="C904">
        <v>118917080</v>
      </c>
      <c r="D904" s="2">
        <v>55.954999999999998</v>
      </c>
      <c r="E904" s="2">
        <v>56.61</v>
      </c>
      <c r="F904" s="2">
        <v>55.884999999999998</v>
      </c>
      <c r="G904" s="2">
        <f t="shared" si="15"/>
        <v>0.28249999999999886</v>
      </c>
    </row>
    <row r="905" spans="1:7" x14ac:dyDescent="0.3">
      <c r="A905" s="1">
        <v>43369</v>
      </c>
      <c r="B905" s="2">
        <v>55.104999999999997</v>
      </c>
      <c r="C905">
        <v>93721480</v>
      </c>
      <c r="D905" s="2">
        <v>55.25</v>
      </c>
      <c r="E905" s="2">
        <v>55.9375</v>
      </c>
      <c r="F905" s="2">
        <v>54.94</v>
      </c>
      <c r="G905" s="2">
        <f t="shared" si="15"/>
        <v>-0.14500000000000313</v>
      </c>
    </row>
    <row r="906" spans="1:7" x14ac:dyDescent="0.3">
      <c r="A906" s="1">
        <v>43368</v>
      </c>
      <c r="B906" s="2">
        <v>55.547499999999999</v>
      </c>
      <c r="C906">
        <v>91244560</v>
      </c>
      <c r="D906" s="2">
        <v>54.9375</v>
      </c>
      <c r="E906" s="2">
        <v>55.704999999999998</v>
      </c>
      <c r="F906" s="2">
        <v>54.924999999999997</v>
      </c>
      <c r="G906" s="2">
        <f t="shared" si="15"/>
        <v>0.60999999999999943</v>
      </c>
    </row>
    <row r="907" spans="1:7" x14ac:dyDescent="0.3">
      <c r="A907" s="1">
        <v>43367</v>
      </c>
      <c r="B907" s="2">
        <v>55.197499999999998</v>
      </c>
      <c r="C907">
        <v>110325080</v>
      </c>
      <c r="D907" s="2">
        <v>54.204999999999998</v>
      </c>
      <c r="E907" s="2">
        <v>55.314999999999998</v>
      </c>
      <c r="F907" s="2">
        <v>54.157499999999999</v>
      </c>
      <c r="G907" s="2">
        <f t="shared" si="15"/>
        <v>0.99249999999999972</v>
      </c>
    </row>
    <row r="908" spans="1:7" x14ac:dyDescent="0.3">
      <c r="A908" s="1">
        <v>43364</v>
      </c>
      <c r="B908" s="2">
        <v>54.414999999999999</v>
      </c>
      <c r="C908">
        <v>382336320</v>
      </c>
      <c r="D908" s="2">
        <v>55.195</v>
      </c>
      <c r="E908" s="2">
        <v>55.34</v>
      </c>
      <c r="F908" s="2">
        <v>54.322499999999998</v>
      </c>
      <c r="G908" s="2">
        <f t="shared" si="15"/>
        <v>-0.78000000000000114</v>
      </c>
    </row>
    <row r="909" spans="1:7" x14ac:dyDescent="0.3">
      <c r="A909" s="1">
        <v>43363</v>
      </c>
      <c r="B909" s="2">
        <v>55.0075</v>
      </c>
      <c r="C909">
        <v>105552200</v>
      </c>
      <c r="D909" s="2">
        <v>55.06</v>
      </c>
      <c r="E909" s="2">
        <v>55.57</v>
      </c>
      <c r="F909" s="2">
        <v>54.787500000000001</v>
      </c>
      <c r="G909" s="2">
        <f t="shared" si="15"/>
        <v>-5.250000000000199E-2</v>
      </c>
    </row>
    <row r="910" spans="1:7" x14ac:dyDescent="0.3">
      <c r="A910" s="1">
        <v>43362</v>
      </c>
      <c r="B910" s="2">
        <v>54.592500000000001</v>
      </c>
      <c r="C910">
        <v>107479520</v>
      </c>
      <c r="D910" s="2">
        <v>54.625</v>
      </c>
      <c r="E910" s="2">
        <v>54.905000000000001</v>
      </c>
      <c r="F910" s="2">
        <v>53.825000000000003</v>
      </c>
      <c r="G910" s="2">
        <f t="shared" si="15"/>
        <v>-3.2499999999998863E-2</v>
      </c>
    </row>
    <row r="911" spans="1:7" x14ac:dyDescent="0.3">
      <c r="A911" s="1">
        <v>43361</v>
      </c>
      <c r="B911" s="2">
        <v>54.56</v>
      </c>
      <c r="C911">
        <v>125982520</v>
      </c>
      <c r="D911" s="2">
        <v>54.447499999999998</v>
      </c>
      <c r="E911" s="2">
        <v>55.462499999999999</v>
      </c>
      <c r="F911" s="2">
        <v>54.28</v>
      </c>
      <c r="G911" s="2">
        <f t="shared" si="15"/>
        <v>0.11250000000000426</v>
      </c>
    </row>
    <row r="912" spans="1:7" x14ac:dyDescent="0.3">
      <c r="A912" s="1">
        <v>43360</v>
      </c>
      <c r="B912" s="2">
        <v>54.47</v>
      </c>
      <c r="C912">
        <v>147240480</v>
      </c>
      <c r="D912" s="2">
        <v>55.537500000000001</v>
      </c>
      <c r="E912" s="2">
        <v>55.737499999999997</v>
      </c>
      <c r="F912" s="2">
        <v>54.317500000000003</v>
      </c>
      <c r="G912" s="2">
        <f t="shared" si="15"/>
        <v>-1.0675000000000026</v>
      </c>
    </row>
    <row r="913" spans="1:7" x14ac:dyDescent="0.3">
      <c r="A913" s="1">
        <v>43357</v>
      </c>
      <c r="B913" s="2">
        <v>55.96</v>
      </c>
      <c r="C913">
        <v>127207880</v>
      </c>
      <c r="D913" s="2">
        <v>56.4375</v>
      </c>
      <c r="E913" s="2">
        <v>56.71</v>
      </c>
      <c r="F913" s="2">
        <v>55.630499999999998</v>
      </c>
      <c r="G913" s="2">
        <f t="shared" si="15"/>
        <v>-0.47749999999999915</v>
      </c>
    </row>
    <row r="914" spans="1:7" x14ac:dyDescent="0.3">
      <c r="A914" s="1">
        <v>43356</v>
      </c>
      <c r="B914" s="2">
        <v>56.602499999999999</v>
      </c>
      <c r="C914">
        <v>165645400</v>
      </c>
      <c r="D914" s="2">
        <v>55.88</v>
      </c>
      <c r="E914" s="2">
        <v>57.087499999999999</v>
      </c>
      <c r="F914" s="2">
        <v>55.642499999999998</v>
      </c>
      <c r="G914" s="2">
        <f t="shared" si="15"/>
        <v>0.72249999999999659</v>
      </c>
    </row>
    <row r="915" spans="1:7" x14ac:dyDescent="0.3">
      <c r="A915" s="1">
        <v>43355</v>
      </c>
      <c r="B915" s="2">
        <v>55.267499999999998</v>
      </c>
      <c r="C915">
        <v>196474040</v>
      </c>
      <c r="D915" s="2">
        <v>56.234999999999999</v>
      </c>
      <c r="E915" s="2">
        <v>56.25</v>
      </c>
      <c r="F915" s="2">
        <v>54.96</v>
      </c>
      <c r="G915" s="2">
        <f t="shared" si="15"/>
        <v>-0.96750000000000114</v>
      </c>
    </row>
    <row r="916" spans="1:7" x14ac:dyDescent="0.3">
      <c r="A916" s="1">
        <v>43354</v>
      </c>
      <c r="B916" s="2">
        <v>55.962499999999999</v>
      </c>
      <c r="C916">
        <v>142578040</v>
      </c>
      <c r="D916" s="2">
        <v>54.502499999999998</v>
      </c>
      <c r="E916" s="2">
        <v>56.074800000000003</v>
      </c>
      <c r="F916" s="2">
        <v>54.14</v>
      </c>
      <c r="G916" s="2">
        <f t="shared" si="15"/>
        <v>1.4600000000000009</v>
      </c>
    </row>
    <row r="917" spans="1:7" x14ac:dyDescent="0.3">
      <c r="A917" s="1">
        <v>43353</v>
      </c>
      <c r="B917" s="2">
        <v>54.582500000000003</v>
      </c>
      <c r="C917">
        <v>156778880</v>
      </c>
      <c r="D917" s="2">
        <v>55.237499999999997</v>
      </c>
      <c r="E917" s="2">
        <v>55.462499999999999</v>
      </c>
      <c r="F917" s="2">
        <v>54.1175</v>
      </c>
      <c r="G917" s="2">
        <f t="shared" si="15"/>
        <v>-0.65499999999999403</v>
      </c>
    </row>
    <row r="918" spans="1:7" x14ac:dyDescent="0.3">
      <c r="A918" s="1">
        <v>43350</v>
      </c>
      <c r="B918" s="2">
        <v>55.325000000000003</v>
      </c>
      <c r="C918">
        <v>149675640</v>
      </c>
      <c r="D918" s="2">
        <v>55.462499999999999</v>
      </c>
      <c r="E918" s="2">
        <v>56.342500000000001</v>
      </c>
      <c r="F918" s="2">
        <v>55.177500000000002</v>
      </c>
      <c r="G918" s="2">
        <f t="shared" si="15"/>
        <v>-0.13749999999999574</v>
      </c>
    </row>
    <row r="919" spans="1:7" x14ac:dyDescent="0.3">
      <c r="A919" s="1">
        <v>43349</v>
      </c>
      <c r="B919" s="2">
        <v>55.774999999999999</v>
      </c>
      <c r="C919">
        <v>136484960</v>
      </c>
      <c r="D919" s="2">
        <v>56.557499999999997</v>
      </c>
      <c r="E919" s="2">
        <v>56.837499999999999</v>
      </c>
      <c r="F919" s="2">
        <v>55.325000000000003</v>
      </c>
      <c r="G919" s="2">
        <f t="shared" si="15"/>
        <v>-0.78249999999999886</v>
      </c>
    </row>
    <row r="920" spans="1:7" x14ac:dyDescent="0.3">
      <c r="A920" s="1">
        <v>43348</v>
      </c>
      <c r="B920" s="2">
        <v>56.717500000000001</v>
      </c>
      <c r="C920">
        <v>133163320</v>
      </c>
      <c r="D920" s="2">
        <v>57.247500000000002</v>
      </c>
      <c r="E920" s="2">
        <v>57.417499999999997</v>
      </c>
      <c r="F920" s="2">
        <v>56.274999999999999</v>
      </c>
      <c r="G920" s="2">
        <f t="shared" si="15"/>
        <v>-0.53000000000000114</v>
      </c>
    </row>
    <row r="921" spans="1:7" x14ac:dyDescent="0.3">
      <c r="A921" s="1">
        <v>43347</v>
      </c>
      <c r="B921" s="2">
        <v>57.09</v>
      </c>
      <c r="C921">
        <v>109455840</v>
      </c>
      <c r="D921" s="2">
        <v>57.102499999999999</v>
      </c>
      <c r="E921" s="2">
        <v>57.295000000000002</v>
      </c>
      <c r="F921" s="2">
        <v>56.657499999999999</v>
      </c>
      <c r="G921" s="2">
        <f t="shared" si="15"/>
        <v>-1.2499999999995737E-2</v>
      </c>
    </row>
    <row r="922" spans="1:7" x14ac:dyDescent="0.3">
      <c r="A922" s="1">
        <v>43343</v>
      </c>
      <c r="B922" s="2">
        <v>56.907499999999999</v>
      </c>
      <c r="C922">
        <v>172710160</v>
      </c>
      <c r="D922" s="2">
        <v>56.627499999999998</v>
      </c>
      <c r="E922" s="2">
        <v>57.217500000000001</v>
      </c>
      <c r="F922" s="2">
        <v>56.5</v>
      </c>
      <c r="G922" s="2">
        <f t="shared" si="15"/>
        <v>0.28000000000000114</v>
      </c>
    </row>
    <row r="923" spans="1:7" x14ac:dyDescent="0.3">
      <c r="A923" s="1">
        <v>43342</v>
      </c>
      <c r="B923" s="2">
        <v>56.2575</v>
      </c>
      <c r="C923">
        <v>194787840</v>
      </c>
      <c r="D923" s="2">
        <v>55.8125</v>
      </c>
      <c r="E923" s="2">
        <v>57.064999999999998</v>
      </c>
      <c r="F923" s="2">
        <v>55.6</v>
      </c>
      <c r="G923" s="2">
        <f t="shared" si="15"/>
        <v>0.44500000000000028</v>
      </c>
    </row>
    <row r="924" spans="1:7" x14ac:dyDescent="0.3">
      <c r="A924" s="1">
        <v>43341</v>
      </c>
      <c r="B924" s="2">
        <v>55.744999999999997</v>
      </c>
      <c r="C924">
        <v>108297040</v>
      </c>
      <c r="D924" s="2">
        <v>55.037500000000001</v>
      </c>
      <c r="E924" s="2">
        <v>55.872500000000002</v>
      </c>
      <c r="F924" s="2">
        <v>54.852499999999999</v>
      </c>
      <c r="G924" s="2">
        <f t="shared" si="15"/>
        <v>0.70749999999999602</v>
      </c>
    </row>
    <row r="925" spans="1:7" x14ac:dyDescent="0.3">
      <c r="A925" s="1">
        <v>43340</v>
      </c>
      <c r="B925" s="2">
        <v>54.924999999999997</v>
      </c>
      <c r="C925">
        <v>91005560</v>
      </c>
      <c r="D925" s="2">
        <v>54.752499999999998</v>
      </c>
      <c r="E925" s="2">
        <v>55.134999999999998</v>
      </c>
      <c r="F925" s="2">
        <v>54.73</v>
      </c>
      <c r="G925" s="2">
        <f t="shared" si="15"/>
        <v>0.17249999999999943</v>
      </c>
    </row>
    <row r="926" spans="1:7" x14ac:dyDescent="0.3">
      <c r="A926" s="1">
        <v>43339</v>
      </c>
      <c r="B926" s="2">
        <v>54.484999999999999</v>
      </c>
      <c r="C926">
        <v>81603080</v>
      </c>
      <c r="D926" s="2">
        <v>54.287500000000001</v>
      </c>
      <c r="E926" s="2">
        <v>54.685000000000002</v>
      </c>
      <c r="F926" s="2">
        <v>54.082500000000003</v>
      </c>
      <c r="G926" s="2">
        <f t="shared" si="15"/>
        <v>0.19749999999999801</v>
      </c>
    </row>
    <row r="927" spans="1:7" x14ac:dyDescent="0.3">
      <c r="A927" s="1">
        <v>43336</v>
      </c>
      <c r="B927" s="2">
        <v>54.04</v>
      </c>
      <c r="C927">
        <v>73830880</v>
      </c>
      <c r="D927" s="2">
        <v>54.15</v>
      </c>
      <c r="E927" s="2">
        <v>54.225000000000001</v>
      </c>
      <c r="F927" s="2">
        <v>53.777500000000003</v>
      </c>
      <c r="G927" s="2">
        <f t="shared" si="15"/>
        <v>-0.10999999999999943</v>
      </c>
    </row>
    <row r="928" spans="1:7" x14ac:dyDescent="0.3">
      <c r="A928" s="1">
        <v>43335</v>
      </c>
      <c r="B928" s="2">
        <v>53.872500000000002</v>
      </c>
      <c r="C928">
        <v>74023120</v>
      </c>
      <c r="D928" s="2">
        <v>53.662500000000001</v>
      </c>
      <c r="E928" s="2">
        <v>54.262500000000003</v>
      </c>
      <c r="F928" s="2">
        <v>53.65</v>
      </c>
      <c r="G928" s="2">
        <f t="shared" si="15"/>
        <v>0.21000000000000085</v>
      </c>
    </row>
    <row r="929" spans="1:7" x14ac:dyDescent="0.3">
      <c r="A929" s="1">
        <v>43334</v>
      </c>
      <c r="B929" s="2">
        <v>53.762500000000003</v>
      </c>
      <c r="C929">
        <v>75863720</v>
      </c>
      <c r="D929" s="2">
        <v>53.524999999999999</v>
      </c>
      <c r="E929" s="2">
        <v>54.09</v>
      </c>
      <c r="F929" s="2">
        <v>53.46</v>
      </c>
      <c r="G929" s="2">
        <f t="shared" si="15"/>
        <v>0.23750000000000426</v>
      </c>
    </row>
    <row r="930" spans="1:7" x14ac:dyDescent="0.3">
      <c r="A930" s="1">
        <v>43333</v>
      </c>
      <c r="B930" s="2">
        <v>53.76</v>
      </c>
      <c r="C930">
        <v>102730800</v>
      </c>
      <c r="D930" s="2">
        <v>54.2</v>
      </c>
      <c r="E930" s="2">
        <v>54.297499999999999</v>
      </c>
      <c r="F930" s="2">
        <v>53.506300000000003</v>
      </c>
      <c r="G930" s="2">
        <f t="shared" si="15"/>
        <v>-0.44000000000000483</v>
      </c>
    </row>
    <row r="931" spans="1:7" x14ac:dyDescent="0.3">
      <c r="A931" s="1">
        <v>43332</v>
      </c>
      <c r="B931" s="2">
        <v>53.865000000000002</v>
      </c>
      <c r="C931">
        <v>120597640</v>
      </c>
      <c r="D931" s="2">
        <v>54.524999999999999</v>
      </c>
      <c r="E931" s="2">
        <v>54.795000000000002</v>
      </c>
      <c r="F931" s="2">
        <v>53.777500000000003</v>
      </c>
      <c r="G931" s="2">
        <f t="shared" si="15"/>
        <v>-0.65999999999999659</v>
      </c>
    </row>
    <row r="932" spans="1:7" x14ac:dyDescent="0.3">
      <c r="A932" s="1">
        <v>43329</v>
      </c>
      <c r="B932" s="2">
        <v>54.395000000000003</v>
      </c>
      <c r="C932">
        <v>140137640</v>
      </c>
      <c r="D932" s="2">
        <v>53.36</v>
      </c>
      <c r="E932" s="2">
        <v>54.487499999999997</v>
      </c>
      <c r="F932" s="2">
        <v>53.29</v>
      </c>
      <c r="G932" s="2">
        <f t="shared" si="15"/>
        <v>1.0350000000000037</v>
      </c>
    </row>
    <row r="933" spans="1:7" x14ac:dyDescent="0.3">
      <c r="A933" s="1">
        <v>43328</v>
      </c>
      <c r="B933" s="2">
        <v>53.33</v>
      </c>
      <c r="C933">
        <v>110381240</v>
      </c>
      <c r="D933" s="2">
        <v>52.9375</v>
      </c>
      <c r="E933" s="2">
        <v>53.453000000000003</v>
      </c>
      <c r="F933" s="2">
        <v>52.8675</v>
      </c>
      <c r="G933" s="2">
        <f t="shared" si="15"/>
        <v>0.39249999999999829</v>
      </c>
    </row>
    <row r="934" spans="1:7" x14ac:dyDescent="0.3">
      <c r="A934" s="1">
        <v>43327</v>
      </c>
      <c r="B934" s="2">
        <v>52.56</v>
      </c>
      <c r="C934">
        <v>114380920</v>
      </c>
      <c r="D934" s="2">
        <v>52.305</v>
      </c>
      <c r="E934" s="2">
        <v>52.685000000000002</v>
      </c>
      <c r="F934" s="2">
        <v>52.082500000000003</v>
      </c>
      <c r="G934" s="2">
        <f t="shared" si="15"/>
        <v>0.25500000000000256</v>
      </c>
    </row>
    <row r="935" spans="1:7" x14ac:dyDescent="0.3">
      <c r="A935" s="1">
        <v>43326</v>
      </c>
      <c r="B935" s="2">
        <v>52.4375</v>
      </c>
      <c r="C935">
        <v>82717080</v>
      </c>
      <c r="D935" s="2">
        <v>52.538800000000002</v>
      </c>
      <c r="E935" s="2">
        <v>52.64</v>
      </c>
      <c r="F935" s="2">
        <v>52.064999999999998</v>
      </c>
      <c r="G935" s="2">
        <f t="shared" si="15"/>
        <v>-0.10130000000000194</v>
      </c>
    </row>
    <row r="936" spans="1:7" x14ac:dyDescent="0.3">
      <c r="A936" s="1">
        <v>43325</v>
      </c>
      <c r="B936" s="2">
        <v>52.217500000000001</v>
      </c>
      <c r="C936">
        <v>103458040</v>
      </c>
      <c r="D936" s="2">
        <v>51.924999999999997</v>
      </c>
      <c r="E936" s="2">
        <v>52.738</v>
      </c>
      <c r="F936" s="2">
        <v>51.924999999999997</v>
      </c>
      <c r="G936" s="2">
        <f t="shared" si="15"/>
        <v>0.29250000000000398</v>
      </c>
    </row>
    <row r="937" spans="1:7" x14ac:dyDescent="0.3">
      <c r="A937" s="1">
        <v>43322</v>
      </c>
      <c r="B937" s="2">
        <v>51.8825</v>
      </c>
      <c r="C937">
        <v>98369840</v>
      </c>
      <c r="D937" s="2">
        <v>51.84</v>
      </c>
      <c r="E937" s="2">
        <v>52.274999999999999</v>
      </c>
      <c r="F937" s="2">
        <v>51.667499999999997</v>
      </c>
      <c r="G937" s="2">
        <f t="shared" si="15"/>
        <v>4.2499999999996874E-2</v>
      </c>
    </row>
    <row r="938" spans="1:7" x14ac:dyDescent="0.3">
      <c r="A938" s="1">
        <v>43321</v>
      </c>
      <c r="B938" s="2">
        <v>52.22</v>
      </c>
      <c r="C938">
        <v>93558120</v>
      </c>
      <c r="D938" s="2">
        <v>51.82</v>
      </c>
      <c r="E938" s="2">
        <v>52.445</v>
      </c>
      <c r="F938" s="2">
        <v>51.8</v>
      </c>
      <c r="G938" s="2">
        <f t="shared" si="15"/>
        <v>0.39999999999999858</v>
      </c>
    </row>
    <row r="939" spans="1:7" x14ac:dyDescent="0.3">
      <c r="A939" s="1">
        <v>43320</v>
      </c>
      <c r="B939" s="2">
        <v>51.8125</v>
      </c>
      <c r="C939">
        <v>89975000</v>
      </c>
      <c r="D939" s="2">
        <v>51.512500000000003</v>
      </c>
      <c r="E939" s="2">
        <v>51.952500000000001</v>
      </c>
      <c r="F939" s="2">
        <v>51.13</v>
      </c>
      <c r="G939" s="2">
        <f t="shared" si="15"/>
        <v>0.29999999999999716</v>
      </c>
    </row>
    <row r="940" spans="1:7" x14ac:dyDescent="0.3">
      <c r="A940" s="1">
        <v>43319</v>
      </c>
      <c r="B940" s="2">
        <v>51.777500000000003</v>
      </c>
      <c r="C940">
        <v>102102600</v>
      </c>
      <c r="D940" s="2">
        <v>52.33</v>
      </c>
      <c r="E940" s="2">
        <v>52.375</v>
      </c>
      <c r="F940" s="2">
        <v>51.69</v>
      </c>
      <c r="G940" s="2">
        <f t="shared" si="15"/>
        <v>-0.55249999999999488</v>
      </c>
    </row>
    <row r="941" spans="1:7" x14ac:dyDescent="0.3">
      <c r="A941" s="1">
        <v>43318</v>
      </c>
      <c r="B941" s="2">
        <v>52.267499999999998</v>
      </c>
      <c r="C941">
        <v>101584400</v>
      </c>
      <c r="D941" s="3">
        <v>52</v>
      </c>
      <c r="E941" s="2">
        <v>52.3125</v>
      </c>
      <c r="F941" s="2">
        <v>51.767499999999998</v>
      </c>
      <c r="G941" s="2">
        <f t="shared" si="15"/>
        <v>0.26749999999999829</v>
      </c>
    </row>
    <row r="942" spans="1:7" x14ac:dyDescent="0.3">
      <c r="A942" s="1">
        <v>43315</v>
      </c>
      <c r="B942" s="2">
        <v>51.997500000000002</v>
      </c>
      <c r="C942">
        <v>133632200</v>
      </c>
      <c r="D942" s="2">
        <v>51.7575</v>
      </c>
      <c r="E942" s="2">
        <v>52.185000000000002</v>
      </c>
      <c r="F942" s="2">
        <v>51.370100000000001</v>
      </c>
      <c r="G942" s="2">
        <f t="shared" si="15"/>
        <v>0.24000000000000199</v>
      </c>
    </row>
    <row r="943" spans="1:7" x14ac:dyDescent="0.3">
      <c r="A943" s="1">
        <v>43314</v>
      </c>
      <c r="B943" s="2">
        <v>51.847499999999997</v>
      </c>
      <c r="C943">
        <v>249269720</v>
      </c>
      <c r="D943" s="2">
        <v>50.145000000000003</v>
      </c>
      <c r="E943" s="2">
        <v>52.094999999999999</v>
      </c>
      <c r="F943" s="2">
        <v>50.087499999999999</v>
      </c>
      <c r="G943" s="2">
        <f t="shared" si="15"/>
        <v>1.7024999999999935</v>
      </c>
    </row>
    <row r="944" spans="1:7" x14ac:dyDescent="0.3">
      <c r="A944" s="1">
        <v>43313</v>
      </c>
      <c r="B944" s="2">
        <v>50.375</v>
      </c>
      <c r="C944">
        <v>271249120</v>
      </c>
      <c r="D944" s="2">
        <v>49.782499999999999</v>
      </c>
      <c r="E944" s="2">
        <v>50.44</v>
      </c>
      <c r="F944" s="2">
        <v>49.327500000000001</v>
      </c>
      <c r="G944" s="2">
        <f t="shared" si="15"/>
        <v>0.59250000000000114</v>
      </c>
    </row>
    <row r="945" spans="1:7" x14ac:dyDescent="0.3">
      <c r="A945" s="1">
        <v>43312</v>
      </c>
      <c r="B945" s="2">
        <v>47.572499999999998</v>
      </c>
      <c r="C945">
        <v>151389040</v>
      </c>
      <c r="D945" s="2">
        <v>47.575000000000003</v>
      </c>
      <c r="E945" s="2">
        <v>48.034999999999997</v>
      </c>
      <c r="F945" s="2">
        <v>47.335000000000001</v>
      </c>
      <c r="G945" s="2">
        <f t="shared" si="15"/>
        <v>-2.5000000000048317E-3</v>
      </c>
    </row>
    <row r="946" spans="1:7" x14ac:dyDescent="0.3">
      <c r="A946" s="1">
        <v>43311</v>
      </c>
      <c r="B946" s="2">
        <v>47.477499999999999</v>
      </c>
      <c r="C946">
        <v>83651560</v>
      </c>
      <c r="D946" s="2">
        <v>47.975000000000001</v>
      </c>
      <c r="E946" s="2">
        <v>48.05</v>
      </c>
      <c r="F946" s="2">
        <v>47.267499999999998</v>
      </c>
      <c r="G946" s="2">
        <f t="shared" si="15"/>
        <v>-0.49750000000000227</v>
      </c>
    </row>
    <row r="947" spans="1:7" x14ac:dyDescent="0.3">
      <c r="A947" s="1">
        <v>43308</v>
      </c>
      <c r="B947" s="2">
        <v>47.744999999999997</v>
      </c>
      <c r="C947">
        <v>95901400</v>
      </c>
      <c r="D947" s="2">
        <v>48.747500000000002</v>
      </c>
      <c r="E947" s="2">
        <v>48.797499999999999</v>
      </c>
      <c r="F947" s="2">
        <v>47.524999999999999</v>
      </c>
      <c r="G947" s="2">
        <f t="shared" si="15"/>
        <v>-1.0025000000000048</v>
      </c>
    </row>
    <row r="948" spans="1:7" x14ac:dyDescent="0.3">
      <c r="A948" s="1">
        <v>43307</v>
      </c>
      <c r="B948" s="2">
        <v>48.552500000000002</v>
      </c>
      <c r="C948">
        <v>76020600</v>
      </c>
      <c r="D948" s="2">
        <v>48.652500000000003</v>
      </c>
      <c r="E948" s="2">
        <v>48.99</v>
      </c>
      <c r="F948" s="2">
        <v>48.402500000000003</v>
      </c>
      <c r="G948" s="2">
        <f t="shared" si="15"/>
        <v>-0.10000000000000142</v>
      </c>
    </row>
    <row r="949" spans="1:7" x14ac:dyDescent="0.3">
      <c r="A949" s="1">
        <v>43306</v>
      </c>
      <c r="B949" s="2">
        <v>48.704999999999998</v>
      </c>
      <c r="C949">
        <v>66214000</v>
      </c>
      <c r="D949" s="2">
        <v>48.265000000000001</v>
      </c>
      <c r="E949" s="2">
        <v>48.712499999999999</v>
      </c>
      <c r="F949" s="2">
        <v>48.107500000000002</v>
      </c>
      <c r="G949" s="2">
        <f t="shared" si="15"/>
        <v>0.43999999999999773</v>
      </c>
    </row>
    <row r="950" spans="1:7" x14ac:dyDescent="0.3">
      <c r="A950" s="1">
        <v>43305</v>
      </c>
      <c r="B950" s="2">
        <v>48.25</v>
      </c>
      <c r="C950">
        <v>74723720</v>
      </c>
      <c r="D950" s="2">
        <v>48.112499999999997</v>
      </c>
      <c r="E950" s="2">
        <v>48.414999999999999</v>
      </c>
      <c r="F950" s="2">
        <v>48.012500000000003</v>
      </c>
      <c r="G950" s="2">
        <f t="shared" si="15"/>
        <v>0.13750000000000284</v>
      </c>
    </row>
    <row r="951" spans="1:7" x14ac:dyDescent="0.3">
      <c r="A951" s="1">
        <v>43304</v>
      </c>
      <c r="B951" s="2">
        <v>47.902500000000003</v>
      </c>
      <c r="C951">
        <v>63823280</v>
      </c>
      <c r="D951" s="2">
        <v>47.67</v>
      </c>
      <c r="E951" s="2">
        <v>47.99</v>
      </c>
      <c r="F951" s="2">
        <v>47.39</v>
      </c>
      <c r="G951" s="2">
        <f t="shared" si="15"/>
        <v>0.23250000000000171</v>
      </c>
    </row>
    <row r="952" spans="1:7" x14ac:dyDescent="0.3">
      <c r="A952" s="1">
        <v>43301</v>
      </c>
      <c r="B952" s="2">
        <v>47.86</v>
      </c>
      <c r="C952">
        <v>82683320</v>
      </c>
      <c r="D952" s="2">
        <v>47.945</v>
      </c>
      <c r="E952" s="2">
        <v>48.107500000000002</v>
      </c>
      <c r="F952" s="2">
        <v>47.542499999999997</v>
      </c>
      <c r="G952" s="2">
        <f t="shared" si="15"/>
        <v>-8.5000000000000853E-2</v>
      </c>
    </row>
    <row r="953" spans="1:7" x14ac:dyDescent="0.3">
      <c r="A953" s="1">
        <v>43300</v>
      </c>
      <c r="B953" s="2">
        <v>47.97</v>
      </c>
      <c r="C953">
        <v>80728200</v>
      </c>
      <c r="D953" s="2">
        <v>47.422499999999999</v>
      </c>
      <c r="E953" s="2">
        <v>48.137500000000003</v>
      </c>
      <c r="F953" s="2">
        <v>47.422499999999999</v>
      </c>
      <c r="G953" s="2">
        <f t="shared" si="15"/>
        <v>0.54749999999999943</v>
      </c>
    </row>
    <row r="954" spans="1:7" x14ac:dyDescent="0.3">
      <c r="A954" s="1">
        <v>43299</v>
      </c>
      <c r="B954" s="2">
        <v>47.6</v>
      </c>
      <c r="C954">
        <v>65462880</v>
      </c>
      <c r="D954" s="2">
        <v>47.945</v>
      </c>
      <c r="E954" s="2">
        <v>47.95</v>
      </c>
      <c r="F954" s="2">
        <v>47.482500000000002</v>
      </c>
      <c r="G954" s="2">
        <f t="shared" si="15"/>
        <v>-0.34499999999999886</v>
      </c>
    </row>
    <row r="955" spans="1:7" x14ac:dyDescent="0.3">
      <c r="A955" s="1">
        <v>43298</v>
      </c>
      <c r="B955" s="2">
        <v>47.862499999999997</v>
      </c>
      <c r="C955">
        <v>62060000</v>
      </c>
      <c r="D955" s="2">
        <v>47.4375</v>
      </c>
      <c r="E955" s="2">
        <v>47.967500000000001</v>
      </c>
      <c r="F955" s="2">
        <v>47.3</v>
      </c>
      <c r="G955" s="2">
        <f t="shared" si="15"/>
        <v>0.42499999999999716</v>
      </c>
    </row>
    <row r="956" spans="1:7" x14ac:dyDescent="0.3">
      <c r="A956" s="1">
        <v>43297</v>
      </c>
      <c r="B956" s="2">
        <v>47.727499999999999</v>
      </c>
      <c r="C956">
        <v>60039200</v>
      </c>
      <c r="D956" s="2">
        <v>47.88</v>
      </c>
      <c r="E956" s="2">
        <v>48.162500000000001</v>
      </c>
      <c r="F956" s="2">
        <v>47.603700000000003</v>
      </c>
      <c r="G956" s="2">
        <f t="shared" si="15"/>
        <v>-0.15250000000000341</v>
      </c>
    </row>
    <row r="957" spans="1:7" x14ac:dyDescent="0.3">
      <c r="A957" s="1">
        <v>43294</v>
      </c>
      <c r="B957" s="2">
        <v>47.832500000000003</v>
      </c>
      <c r="C957">
        <v>50027320</v>
      </c>
      <c r="D957" s="2">
        <v>47.77</v>
      </c>
      <c r="E957" s="2">
        <v>47.96</v>
      </c>
      <c r="F957" s="2">
        <v>47.725000000000001</v>
      </c>
      <c r="G957" s="2">
        <f t="shared" si="15"/>
        <v>6.25E-2</v>
      </c>
    </row>
    <row r="958" spans="1:7" x14ac:dyDescent="0.3">
      <c r="A958" s="1">
        <v>43293</v>
      </c>
      <c r="B958" s="2">
        <v>47.7575</v>
      </c>
      <c r="C958">
        <v>72000720</v>
      </c>
      <c r="D958" s="2">
        <v>47.3825</v>
      </c>
      <c r="E958" s="2">
        <v>47.852499999999999</v>
      </c>
      <c r="F958" s="2">
        <v>47.327500000000001</v>
      </c>
      <c r="G958" s="2">
        <f t="shared" si="15"/>
        <v>0.375</v>
      </c>
    </row>
    <row r="959" spans="1:7" x14ac:dyDescent="0.3">
      <c r="A959" s="1">
        <v>43292</v>
      </c>
      <c r="B959" s="2">
        <v>46.97</v>
      </c>
      <c r="C959">
        <v>75105560</v>
      </c>
      <c r="D959" s="2">
        <v>47.125</v>
      </c>
      <c r="E959" s="2">
        <v>47.445</v>
      </c>
      <c r="F959" s="2">
        <v>46.902500000000003</v>
      </c>
      <c r="G959" s="2">
        <f t="shared" si="15"/>
        <v>-0.15500000000000114</v>
      </c>
    </row>
    <row r="960" spans="1:7" x14ac:dyDescent="0.3">
      <c r="A960" s="1">
        <v>43291</v>
      </c>
      <c r="B960" s="2">
        <v>47.587499999999999</v>
      </c>
      <c r="C960">
        <v>63205480</v>
      </c>
      <c r="D960" s="2">
        <v>47.677500000000002</v>
      </c>
      <c r="E960" s="2">
        <v>47.82</v>
      </c>
      <c r="F960" s="2">
        <v>47.545000000000002</v>
      </c>
      <c r="G960" s="2">
        <f t="shared" si="15"/>
        <v>-9.0000000000003411E-2</v>
      </c>
    </row>
    <row r="961" spans="1:7" x14ac:dyDescent="0.3">
      <c r="A961" s="1">
        <v>43290</v>
      </c>
      <c r="B961" s="2">
        <v>47.645000000000003</v>
      </c>
      <c r="C961">
        <v>78545560</v>
      </c>
      <c r="D961" s="2">
        <v>47.375</v>
      </c>
      <c r="E961" s="2">
        <v>47.67</v>
      </c>
      <c r="F961" s="2">
        <v>47.325000000000003</v>
      </c>
      <c r="G961" s="2">
        <f t="shared" si="15"/>
        <v>0.27000000000000313</v>
      </c>
    </row>
    <row r="962" spans="1:7" x14ac:dyDescent="0.3">
      <c r="A962" s="1">
        <v>43287</v>
      </c>
      <c r="B962" s="2">
        <v>46.9925</v>
      </c>
      <c r="C962">
        <v>69704640</v>
      </c>
      <c r="D962" s="2">
        <v>46.354999999999997</v>
      </c>
      <c r="E962" s="2">
        <v>47.108499999999999</v>
      </c>
      <c r="F962" s="2">
        <v>46.3</v>
      </c>
      <c r="G962" s="2">
        <f t="shared" si="15"/>
        <v>0.63750000000000284</v>
      </c>
    </row>
    <row r="963" spans="1:7" x14ac:dyDescent="0.3">
      <c r="A963" s="1">
        <v>43286</v>
      </c>
      <c r="B963" s="2">
        <v>46.35</v>
      </c>
      <c r="C963">
        <v>66175520</v>
      </c>
      <c r="D963" s="2">
        <v>46.314999999999998</v>
      </c>
      <c r="E963" s="2">
        <v>46.602499999999999</v>
      </c>
      <c r="F963" s="2">
        <v>46.07</v>
      </c>
      <c r="G963" s="2">
        <f t="shared" ref="G963:G1026" si="16">B963-D963</f>
        <v>3.5000000000003695E-2</v>
      </c>
    </row>
    <row r="964" spans="1:7" x14ac:dyDescent="0.3">
      <c r="A964" s="1">
        <v>43284</v>
      </c>
      <c r="B964" s="2">
        <v>45.98</v>
      </c>
      <c r="C964">
        <v>55819240</v>
      </c>
      <c r="D964" s="2">
        <v>46.947499999999998</v>
      </c>
      <c r="E964" s="2">
        <v>46.987499999999997</v>
      </c>
      <c r="F964" s="2">
        <v>45.884999999999998</v>
      </c>
      <c r="G964" s="2">
        <f t="shared" si="16"/>
        <v>-0.96750000000000114</v>
      </c>
    </row>
    <row r="965" spans="1:7" x14ac:dyDescent="0.3">
      <c r="A965" s="1">
        <v>43283</v>
      </c>
      <c r="B965" s="2">
        <v>46.795000000000002</v>
      </c>
      <c r="C965">
        <v>70700840</v>
      </c>
      <c r="D965" s="2">
        <v>45.954999999999998</v>
      </c>
      <c r="E965" s="2">
        <v>46.825000000000003</v>
      </c>
      <c r="F965" s="2">
        <v>45.854999999999997</v>
      </c>
      <c r="G965" s="2">
        <f t="shared" si="16"/>
        <v>0.84000000000000341</v>
      </c>
    </row>
    <row r="966" spans="1:7" x14ac:dyDescent="0.3">
      <c r="A966" s="1">
        <v>43280</v>
      </c>
      <c r="B966" s="2">
        <v>46.277500000000003</v>
      </c>
      <c r="C966">
        <v>90206640</v>
      </c>
      <c r="D966" s="2">
        <v>46.572499999999998</v>
      </c>
      <c r="E966" s="2">
        <v>46.797499999999999</v>
      </c>
      <c r="F966" s="2">
        <v>45.727499999999999</v>
      </c>
      <c r="G966" s="2">
        <f t="shared" si="16"/>
        <v>-0.2949999999999946</v>
      </c>
    </row>
    <row r="967" spans="1:7" x14ac:dyDescent="0.3">
      <c r="A967" s="1">
        <v>43279</v>
      </c>
      <c r="B967" s="2">
        <v>46.375</v>
      </c>
      <c r="C967">
        <v>69409520</v>
      </c>
      <c r="D967" s="2">
        <v>46.024999999999999</v>
      </c>
      <c r="E967" s="2">
        <v>46.552500000000002</v>
      </c>
      <c r="F967" s="2">
        <v>45.95</v>
      </c>
      <c r="G967" s="2">
        <f t="shared" si="16"/>
        <v>0.35000000000000142</v>
      </c>
    </row>
    <row r="968" spans="1:7" x14ac:dyDescent="0.3">
      <c r="A968" s="1">
        <v>43278</v>
      </c>
      <c r="B968" s="2">
        <v>46.04</v>
      </c>
      <c r="C968">
        <v>99949040</v>
      </c>
      <c r="D968" s="2">
        <v>46.307000000000002</v>
      </c>
      <c r="E968" s="2">
        <v>46.82</v>
      </c>
      <c r="F968" s="2">
        <v>46.0075</v>
      </c>
      <c r="G968" s="2">
        <f t="shared" si="16"/>
        <v>-0.26700000000000301</v>
      </c>
    </row>
    <row r="969" spans="1:7" x14ac:dyDescent="0.3">
      <c r="A969" s="1">
        <v>43277</v>
      </c>
      <c r="B969" s="2">
        <v>46.107500000000002</v>
      </c>
      <c r="C969">
        <v>97513920</v>
      </c>
      <c r="D969" s="2">
        <v>45.747500000000002</v>
      </c>
      <c r="E969" s="2">
        <v>46.6325</v>
      </c>
      <c r="F969" s="2">
        <v>45.634999999999998</v>
      </c>
      <c r="G969" s="2">
        <f t="shared" si="16"/>
        <v>0.35999999999999943</v>
      </c>
    </row>
    <row r="970" spans="1:7" x14ac:dyDescent="0.3">
      <c r="A970" s="1">
        <v>43276</v>
      </c>
      <c r="B970" s="2">
        <v>45.542499999999997</v>
      </c>
      <c r="C970">
        <v>126529280</v>
      </c>
      <c r="D970" s="2">
        <v>45.85</v>
      </c>
      <c r="E970" s="2">
        <v>46.23</v>
      </c>
      <c r="F970" s="2">
        <v>45.182499999999997</v>
      </c>
      <c r="G970" s="2">
        <f t="shared" si="16"/>
        <v>-0.30750000000000455</v>
      </c>
    </row>
    <row r="971" spans="1:7" x14ac:dyDescent="0.3">
      <c r="A971" s="1">
        <v>43273</v>
      </c>
      <c r="B971" s="2">
        <v>46.23</v>
      </c>
      <c r="C971">
        <v>108740520</v>
      </c>
      <c r="D971" s="2">
        <v>46.53</v>
      </c>
      <c r="E971" s="2">
        <v>46.537500000000001</v>
      </c>
      <c r="F971" s="2">
        <v>46.174999999999997</v>
      </c>
      <c r="G971" s="2">
        <f t="shared" si="16"/>
        <v>-0.30000000000000426</v>
      </c>
    </row>
    <row r="972" spans="1:7" x14ac:dyDescent="0.3">
      <c r="A972" s="1">
        <v>43272</v>
      </c>
      <c r="B972" s="2">
        <v>46.365000000000002</v>
      </c>
      <c r="C972">
        <v>102596960</v>
      </c>
      <c r="D972" s="2">
        <v>46.8125</v>
      </c>
      <c r="E972" s="2">
        <v>47.087499999999999</v>
      </c>
      <c r="F972" s="2">
        <v>46.234999999999999</v>
      </c>
      <c r="G972" s="2">
        <f t="shared" si="16"/>
        <v>-0.44749999999999801</v>
      </c>
    </row>
    <row r="973" spans="1:7" x14ac:dyDescent="0.3">
      <c r="A973" s="1">
        <v>43271</v>
      </c>
      <c r="B973" s="2">
        <v>46.625</v>
      </c>
      <c r="C973">
        <v>81960360</v>
      </c>
      <c r="D973" s="2">
        <v>46.587499999999999</v>
      </c>
      <c r="E973" s="2">
        <v>46.8</v>
      </c>
      <c r="F973" s="2">
        <v>46.432499999999997</v>
      </c>
      <c r="G973" s="2">
        <f t="shared" si="16"/>
        <v>3.7500000000001421E-2</v>
      </c>
    </row>
    <row r="974" spans="1:7" x14ac:dyDescent="0.3">
      <c r="A974" s="1">
        <v>43270</v>
      </c>
      <c r="B974" s="2">
        <v>46.422499999999999</v>
      </c>
      <c r="C974">
        <v>134154200</v>
      </c>
      <c r="D974" s="2">
        <v>46.284999999999997</v>
      </c>
      <c r="E974" s="2">
        <v>46.582500000000003</v>
      </c>
      <c r="F974" s="2">
        <v>45.862499999999997</v>
      </c>
      <c r="G974" s="2">
        <f t="shared" si="16"/>
        <v>0.13750000000000284</v>
      </c>
    </row>
    <row r="975" spans="1:7" x14ac:dyDescent="0.3">
      <c r="A975" s="1">
        <v>43269</v>
      </c>
      <c r="B975" s="2">
        <v>47.185000000000002</v>
      </c>
      <c r="C975">
        <v>73833640</v>
      </c>
      <c r="D975" s="2">
        <v>46.97</v>
      </c>
      <c r="E975" s="2">
        <v>47.305</v>
      </c>
      <c r="F975" s="2">
        <v>46.8</v>
      </c>
      <c r="G975" s="2">
        <f t="shared" si="16"/>
        <v>0.21500000000000341</v>
      </c>
    </row>
    <row r="976" spans="1:7" x14ac:dyDescent="0.3">
      <c r="A976" s="1">
        <v>43266</v>
      </c>
      <c r="B976" s="2">
        <v>47.21</v>
      </c>
      <c r="C976">
        <v>245753160</v>
      </c>
      <c r="D976" s="2">
        <v>47.5075</v>
      </c>
      <c r="E976" s="2">
        <v>47.54</v>
      </c>
      <c r="F976" s="2">
        <v>47.064999999999998</v>
      </c>
      <c r="G976" s="2">
        <f t="shared" si="16"/>
        <v>-0.29749999999999943</v>
      </c>
    </row>
    <row r="977" spans="1:7" x14ac:dyDescent="0.3">
      <c r="A977" s="1">
        <v>43265</v>
      </c>
      <c r="B977" s="2">
        <v>47.7</v>
      </c>
      <c r="C977">
        <v>86338880</v>
      </c>
      <c r="D977" s="2">
        <v>47.887500000000003</v>
      </c>
      <c r="E977" s="2">
        <v>47.892499999999998</v>
      </c>
      <c r="F977" s="2">
        <v>47.555</v>
      </c>
      <c r="G977" s="2">
        <f t="shared" si="16"/>
        <v>-0.1875</v>
      </c>
    </row>
    <row r="978" spans="1:7" x14ac:dyDescent="0.3">
      <c r="A978" s="1">
        <v>43264</v>
      </c>
      <c r="B978" s="2">
        <v>47.674999999999997</v>
      </c>
      <c r="C978">
        <v>85920480</v>
      </c>
      <c r="D978" s="2">
        <v>48.104999999999997</v>
      </c>
      <c r="E978" s="2">
        <v>48.22</v>
      </c>
      <c r="F978" s="2">
        <v>47.61</v>
      </c>
      <c r="G978" s="2">
        <f t="shared" si="16"/>
        <v>-0.42999999999999972</v>
      </c>
    </row>
    <row r="979" spans="1:7" x14ac:dyDescent="0.3">
      <c r="A979" s="1">
        <v>43263</v>
      </c>
      <c r="B979" s="2">
        <v>48.07</v>
      </c>
      <c r="C979">
        <v>67436080</v>
      </c>
      <c r="D979" s="2">
        <v>47.846200000000003</v>
      </c>
      <c r="E979" s="2">
        <v>48.152700000000003</v>
      </c>
      <c r="F979" s="2">
        <v>47.787500000000001</v>
      </c>
      <c r="G979" s="2">
        <f t="shared" si="16"/>
        <v>0.22379999999999711</v>
      </c>
    </row>
    <row r="980" spans="1:7" x14ac:dyDescent="0.3">
      <c r="A980" s="1">
        <v>43262</v>
      </c>
      <c r="B980" s="2">
        <v>47.807499999999997</v>
      </c>
      <c r="C980">
        <v>72279720</v>
      </c>
      <c r="D980" s="2">
        <v>47.837499999999999</v>
      </c>
      <c r="E980" s="2">
        <v>47.9925</v>
      </c>
      <c r="F980" s="2">
        <v>47.552500000000002</v>
      </c>
      <c r="G980" s="2">
        <f t="shared" si="16"/>
        <v>-3.0000000000001137E-2</v>
      </c>
    </row>
    <row r="981" spans="1:7" x14ac:dyDescent="0.3">
      <c r="A981" s="1">
        <v>43259</v>
      </c>
      <c r="B981" s="2">
        <v>47.924999999999997</v>
      </c>
      <c r="C981">
        <v>106322840</v>
      </c>
      <c r="D981" s="2">
        <v>47.792499999999997</v>
      </c>
      <c r="E981" s="3">
        <v>48</v>
      </c>
      <c r="F981" s="2">
        <v>47.442500000000003</v>
      </c>
      <c r="G981" s="2">
        <f t="shared" si="16"/>
        <v>0.13250000000000028</v>
      </c>
    </row>
    <row r="982" spans="1:7" x14ac:dyDescent="0.3">
      <c r="A982" s="1">
        <v>43258</v>
      </c>
      <c r="B982" s="2">
        <v>48.365000000000002</v>
      </c>
      <c r="C982">
        <v>85316680</v>
      </c>
      <c r="D982" s="2">
        <v>48.534999999999997</v>
      </c>
      <c r="E982" s="2">
        <v>48.55</v>
      </c>
      <c r="F982" s="2">
        <v>48.083799999999997</v>
      </c>
      <c r="G982" s="2">
        <f t="shared" si="16"/>
        <v>-0.1699999999999946</v>
      </c>
    </row>
    <row r="983" spans="1:7" x14ac:dyDescent="0.3">
      <c r="A983" s="1">
        <v>43257</v>
      </c>
      <c r="B983" s="2">
        <v>48.494999999999997</v>
      </c>
      <c r="C983">
        <v>83651280</v>
      </c>
      <c r="D983" s="2">
        <v>48.407499999999999</v>
      </c>
      <c r="E983" s="2">
        <v>48.52</v>
      </c>
      <c r="F983" s="2">
        <v>47.98</v>
      </c>
      <c r="G983" s="2">
        <f t="shared" si="16"/>
        <v>8.7499999999998579E-2</v>
      </c>
    </row>
    <row r="984" spans="1:7" x14ac:dyDescent="0.3">
      <c r="A984" s="1">
        <v>43256</v>
      </c>
      <c r="B984" s="2">
        <v>48.327500000000001</v>
      </c>
      <c r="C984">
        <v>86142280</v>
      </c>
      <c r="D984" s="2">
        <v>48.266199999999998</v>
      </c>
      <c r="E984" s="2">
        <v>48.484999999999999</v>
      </c>
      <c r="F984" s="2">
        <v>48.09</v>
      </c>
      <c r="G984" s="2">
        <f t="shared" si="16"/>
        <v>6.1300000000002797E-2</v>
      </c>
    </row>
    <row r="985" spans="1:7" x14ac:dyDescent="0.3">
      <c r="A985" s="1">
        <v>43255</v>
      </c>
      <c r="B985" s="2">
        <v>47.957500000000003</v>
      </c>
      <c r="C985">
        <v>104762480</v>
      </c>
      <c r="D985" s="2">
        <v>47.908700000000003</v>
      </c>
      <c r="E985" s="2">
        <v>48.354999999999997</v>
      </c>
      <c r="F985" s="2">
        <v>47.837499999999999</v>
      </c>
      <c r="G985" s="2">
        <f t="shared" si="16"/>
        <v>4.8799999999999955E-2</v>
      </c>
    </row>
    <row r="986" spans="1:7" x14ac:dyDescent="0.3">
      <c r="A986" s="1">
        <v>43252</v>
      </c>
      <c r="B986" s="2">
        <v>47.56</v>
      </c>
      <c r="C986">
        <v>93510760</v>
      </c>
      <c r="D986" s="2">
        <v>46.997799999999998</v>
      </c>
      <c r="E986" s="2">
        <v>47.564999999999998</v>
      </c>
      <c r="F986" s="2">
        <v>46.9375</v>
      </c>
      <c r="G986" s="2">
        <f t="shared" si="16"/>
        <v>0.56220000000000425</v>
      </c>
    </row>
    <row r="987" spans="1:7" x14ac:dyDescent="0.3">
      <c r="A987" s="1">
        <v>43251</v>
      </c>
      <c r="B987" s="2">
        <v>46.717500000000001</v>
      </c>
      <c r="C987">
        <v>109874800</v>
      </c>
      <c r="D987" s="2">
        <v>46.805</v>
      </c>
      <c r="E987" s="2">
        <v>47.057499999999997</v>
      </c>
      <c r="F987" s="2">
        <v>46.534999999999997</v>
      </c>
      <c r="G987" s="2">
        <f t="shared" si="16"/>
        <v>-8.7499999999998579E-2</v>
      </c>
    </row>
    <row r="988" spans="1:7" x14ac:dyDescent="0.3">
      <c r="A988" s="1">
        <v>43250</v>
      </c>
      <c r="B988" s="2">
        <v>46.875</v>
      </c>
      <c r="C988">
        <v>74013640</v>
      </c>
      <c r="D988" s="2">
        <v>46.93</v>
      </c>
      <c r="E988" s="3">
        <v>47</v>
      </c>
      <c r="F988" s="2">
        <v>46.695</v>
      </c>
      <c r="G988" s="2">
        <f t="shared" si="16"/>
        <v>-5.4999999999999716E-2</v>
      </c>
    </row>
    <row r="989" spans="1:7" x14ac:dyDescent="0.3">
      <c r="A989" s="1">
        <v>43249</v>
      </c>
      <c r="B989" s="2">
        <v>46.975000000000001</v>
      </c>
      <c r="C989">
        <v>89636440</v>
      </c>
      <c r="D989" s="2">
        <v>46.9</v>
      </c>
      <c r="E989" s="2">
        <v>47.1875</v>
      </c>
      <c r="F989" s="2">
        <v>46.717500000000001</v>
      </c>
      <c r="G989" s="2">
        <f t="shared" si="16"/>
        <v>7.5000000000002842E-2</v>
      </c>
    </row>
    <row r="990" spans="1:7" x14ac:dyDescent="0.3">
      <c r="A990" s="1">
        <v>43245</v>
      </c>
      <c r="B990" s="2">
        <v>47.145000000000003</v>
      </c>
      <c r="C990">
        <v>68747040</v>
      </c>
      <c r="D990" s="2">
        <v>47.057499999999997</v>
      </c>
      <c r="E990" s="2">
        <v>47.412500000000001</v>
      </c>
      <c r="F990" s="2">
        <v>46.912500000000001</v>
      </c>
      <c r="G990" s="2">
        <f t="shared" si="16"/>
        <v>8.7500000000005684E-2</v>
      </c>
    </row>
    <row r="991" spans="1:7" x14ac:dyDescent="0.3">
      <c r="A991" s="1">
        <v>43244</v>
      </c>
      <c r="B991" s="2">
        <v>47.037500000000001</v>
      </c>
      <c r="C991">
        <v>92517600</v>
      </c>
      <c r="D991" s="2">
        <v>47.192500000000003</v>
      </c>
      <c r="E991" s="2">
        <v>47.21</v>
      </c>
      <c r="F991" s="2">
        <v>46.552500000000002</v>
      </c>
      <c r="G991" s="2">
        <f t="shared" si="16"/>
        <v>-0.15500000000000114</v>
      </c>
    </row>
    <row r="992" spans="1:7" x14ac:dyDescent="0.3">
      <c r="A992" s="1">
        <v>43243</v>
      </c>
      <c r="B992" s="2">
        <v>47.09</v>
      </c>
      <c r="C992">
        <v>79866360</v>
      </c>
      <c r="D992" s="2">
        <v>46.587499999999999</v>
      </c>
      <c r="E992" s="2">
        <v>47.125</v>
      </c>
      <c r="F992" s="2">
        <v>46.44</v>
      </c>
      <c r="G992" s="2">
        <f t="shared" si="16"/>
        <v>0.50250000000000483</v>
      </c>
    </row>
    <row r="993" spans="1:7" x14ac:dyDescent="0.3">
      <c r="A993" s="1">
        <v>43242</v>
      </c>
      <c r="B993" s="2">
        <v>46.79</v>
      </c>
      <c r="C993">
        <v>60913080</v>
      </c>
      <c r="D993" s="2">
        <v>47.093800000000002</v>
      </c>
      <c r="E993" s="2">
        <v>47.22</v>
      </c>
      <c r="F993" s="2">
        <v>46.695</v>
      </c>
      <c r="G993" s="2">
        <f t="shared" si="16"/>
        <v>-0.30380000000000251</v>
      </c>
    </row>
    <row r="994" spans="1:7" x14ac:dyDescent="0.3">
      <c r="A994" s="1">
        <v>43241</v>
      </c>
      <c r="B994" s="2">
        <v>46.907499999999999</v>
      </c>
      <c r="C994">
        <v>73532320</v>
      </c>
      <c r="D994" s="3">
        <v>47</v>
      </c>
      <c r="E994" s="2">
        <v>47.317500000000003</v>
      </c>
      <c r="F994" s="2">
        <v>46.727600000000002</v>
      </c>
      <c r="G994" s="2">
        <f t="shared" si="16"/>
        <v>-9.2500000000001137E-2</v>
      </c>
    </row>
    <row r="995" spans="1:7" x14ac:dyDescent="0.3">
      <c r="A995" s="1">
        <v>43238</v>
      </c>
      <c r="B995" s="2">
        <v>46.577500000000001</v>
      </c>
      <c r="C995">
        <v>72332320</v>
      </c>
      <c r="D995" s="2">
        <v>46.797499999999999</v>
      </c>
      <c r="E995" s="2">
        <v>46.952599999999997</v>
      </c>
      <c r="F995" s="2">
        <v>46.532499999999999</v>
      </c>
      <c r="G995" s="2">
        <f t="shared" si="16"/>
        <v>-0.21999999999999886</v>
      </c>
    </row>
    <row r="996" spans="1:7" x14ac:dyDescent="0.3">
      <c r="A996" s="1">
        <v>43237</v>
      </c>
      <c r="B996" s="2">
        <v>46.747500000000002</v>
      </c>
      <c r="C996">
        <v>68057960</v>
      </c>
      <c r="D996" s="3">
        <v>47</v>
      </c>
      <c r="E996" s="2">
        <v>47.227499999999999</v>
      </c>
      <c r="F996" s="2">
        <v>46.59</v>
      </c>
      <c r="G996" s="2">
        <f t="shared" si="16"/>
        <v>-0.25249999999999773</v>
      </c>
    </row>
    <row r="997" spans="1:7" x14ac:dyDescent="0.3">
      <c r="A997" s="1">
        <v>43236</v>
      </c>
      <c r="B997" s="2">
        <v>47.045000000000002</v>
      </c>
      <c r="C997">
        <v>76186400</v>
      </c>
      <c r="D997" s="2">
        <v>46.517499999999998</v>
      </c>
      <c r="E997" s="2">
        <v>47.115000000000002</v>
      </c>
      <c r="F997" s="2">
        <v>46.5</v>
      </c>
      <c r="G997" s="2">
        <f t="shared" si="16"/>
        <v>0.52750000000000341</v>
      </c>
    </row>
    <row r="998" spans="1:7" x14ac:dyDescent="0.3">
      <c r="A998" s="1">
        <v>43235</v>
      </c>
      <c r="B998" s="2">
        <v>46.61</v>
      </c>
      <c r="C998">
        <v>94556280</v>
      </c>
      <c r="D998" s="2">
        <v>46.695</v>
      </c>
      <c r="E998" s="2">
        <v>46.767499999999998</v>
      </c>
      <c r="F998" s="2">
        <v>46.274999999999999</v>
      </c>
      <c r="G998" s="2">
        <f t="shared" si="16"/>
        <v>-8.5000000000000853E-2</v>
      </c>
    </row>
    <row r="999" spans="1:7" x14ac:dyDescent="0.3">
      <c r="A999" s="1">
        <v>43234</v>
      </c>
      <c r="B999" s="2">
        <v>47.037500000000001</v>
      </c>
      <c r="C999">
        <v>81572280</v>
      </c>
      <c r="D999" s="2">
        <v>47.252499999999998</v>
      </c>
      <c r="E999" s="2">
        <v>47.3825</v>
      </c>
      <c r="F999" s="2">
        <v>46.965000000000003</v>
      </c>
      <c r="G999" s="2">
        <f t="shared" si="16"/>
        <v>-0.21499999999999631</v>
      </c>
    </row>
    <row r="1000" spans="1:7" x14ac:dyDescent="0.3">
      <c r="A1000" s="1">
        <v>43231</v>
      </c>
      <c r="B1000" s="2">
        <v>47.147500000000001</v>
      </c>
      <c r="C1000">
        <v>104671800</v>
      </c>
      <c r="D1000" s="2">
        <v>47.372500000000002</v>
      </c>
      <c r="E1000" s="2">
        <v>47.515000000000001</v>
      </c>
      <c r="F1000" s="2">
        <v>46.862499999999997</v>
      </c>
      <c r="G1000" s="2">
        <f t="shared" si="16"/>
        <v>-0.22500000000000142</v>
      </c>
    </row>
    <row r="1001" spans="1:7" x14ac:dyDescent="0.3">
      <c r="A1001" s="1">
        <v>43230</v>
      </c>
      <c r="B1001" s="2">
        <v>47.51</v>
      </c>
      <c r="C1001">
        <v>111769720</v>
      </c>
      <c r="D1001" s="2">
        <v>46.935000000000002</v>
      </c>
      <c r="E1001" s="2">
        <v>47.592500000000001</v>
      </c>
      <c r="F1001" s="2">
        <v>46.912500000000001</v>
      </c>
      <c r="G1001" s="2">
        <f t="shared" si="16"/>
        <v>0.57499999999999574</v>
      </c>
    </row>
    <row r="1002" spans="1:7" x14ac:dyDescent="0.3">
      <c r="A1002" s="1">
        <v>43229</v>
      </c>
      <c r="B1002" s="2">
        <v>46.84</v>
      </c>
      <c r="C1002">
        <v>92565040</v>
      </c>
      <c r="D1002" s="2">
        <v>46.637500000000003</v>
      </c>
      <c r="E1002" s="2">
        <v>46.85</v>
      </c>
      <c r="F1002" s="2">
        <v>46.305</v>
      </c>
      <c r="G1002" s="2">
        <f t="shared" si="16"/>
        <v>0.20250000000000057</v>
      </c>
    </row>
    <row r="1003" spans="1:7" x14ac:dyDescent="0.3">
      <c r="A1003" s="1">
        <v>43228</v>
      </c>
      <c r="B1003" s="2">
        <v>46.512500000000003</v>
      </c>
      <c r="C1003">
        <v>112212920</v>
      </c>
      <c r="D1003" s="2">
        <v>46.247500000000002</v>
      </c>
      <c r="E1003" s="2">
        <v>46.555</v>
      </c>
      <c r="F1003" s="2">
        <v>45.916200000000003</v>
      </c>
      <c r="G1003" s="2">
        <f t="shared" si="16"/>
        <v>0.26500000000000057</v>
      </c>
    </row>
    <row r="1004" spans="1:7" x14ac:dyDescent="0.3">
      <c r="A1004" s="1">
        <v>43227</v>
      </c>
      <c r="B1004" s="2">
        <v>46.29</v>
      </c>
      <c r="C1004">
        <v>170230120</v>
      </c>
      <c r="D1004" s="2">
        <v>46.295000000000002</v>
      </c>
      <c r="E1004" s="2">
        <v>46.917499999999997</v>
      </c>
      <c r="F1004" s="2">
        <v>46.1875</v>
      </c>
      <c r="G1004" s="2">
        <f t="shared" si="16"/>
        <v>-5.000000000002558E-3</v>
      </c>
    </row>
    <row r="1005" spans="1:7" x14ac:dyDescent="0.3">
      <c r="A1005" s="1">
        <v>43224</v>
      </c>
      <c r="B1005" s="2">
        <v>45.957500000000003</v>
      </c>
      <c r="C1005">
        <v>224548920</v>
      </c>
      <c r="D1005" s="2">
        <v>44.5625</v>
      </c>
      <c r="E1005" s="2">
        <v>46.0625</v>
      </c>
      <c r="F1005" s="2">
        <v>44.542499999999997</v>
      </c>
      <c r="G1005" s="2">
        <f t="shared" si="16"/>
        <v>1.3950000000000031</v>
      </c>
    </row>
    <row r="1006" spans="1:7" x14ac:dyDescent="0.3">
      <c r="A1006" s="1">
        <v>43223</v>
      </c>
      <c r="B1006" s="2">
        <v>44.222499999999997</v>
      </c>
      <c r="C1006">
        <v>135776440</v>
      </c>
      <c r="D1006" s="2">
        <v>43.97</v>
      </c>
      <c r="E1006" s="2">
        <v>44.375</v>
      </c>
      <c r="F1006" s="2">
        <v>43.610300000000002</v>
      </c>
      <c r="G1006" s="2">
        <f t="shared" si="16"/>
        <v>0.25249999999999773</v>
      </c>
    </row>
    <row r="1007" spans="1:7" x14ac:dyDescent="0.3">
      <c r="A1007" s="1">
        <v>43222</v>
      </c>
      <c r="B1007" s="2">
        <v>44.142499999999998</v>
      </c>
      <c r="C1007">
        <v>265818880</v>
      </c>
      <c r="D1007" s="2">
        <v>43.806199999999997</v>
      </c>
      <c r="E1007" s="2">
        <v>44.4375</v>
      </c>
      <c r="F1007" s="2">
        <v>43.45</v>
      </c>
      <c r="G1007" s="2">
        <f t="shared" si="16"/>
        <v>0.33630000000000138</v>
      </c>
    </row>
    <row r="1008" spans="1:7" x14ac:dyDescent="0.3">
      <c r="A1008" s="1">
        <v>43221</v>
      </c>
      <c r="B1008" s="2">
        <v>42.274999999999999</v>
      </c>
      <c r="C1008">
        <v>208915640</v>
      </c>
      <c r="D1008" s="2">
        <v>41.602499999999999</v>
      </c>
      <c r="E1008" s="2">
        <v>42.3</v>
      </c>
      <c r="F1008" s="2">
        <v>41.317500000000003</v>
      </c>
      <c r="G1008" s="2">
        <f t="shared" si="16"/>
        <v>0.67249999999999943</v>
      </c>
    </row>
    <row r="1009" spans="1:7" x14ac:dyDescent="0.3">
      <c r="A1009" s="1">
        <v>43220</v>
      </c>
      <c r="B1009" s="2">
        <v>41.314999999999998</v>
      </c>
      <c r="C1009">
        <v>167906000</v>
      </c>
      <c r="D1009" s="2">
        <v>40.532499999999999</v>
      </c>
      <c r="E1009" s="2">
        <v>41.814999999999998</v>
      </c>
      <c r="F1009" s="2">
        <v>40.46</v>
      </c>
      <c r="G1009" s="2">
        <f t="shared" si="16"/>
        <v>0.78249999999999886</v>
      </c>
    </row>
    <row r="1010" spans="1:7" x14ac:dyDescent="0.3">
      <c r="A1010" s="1">
        <v>43217</v>
      </c>
      <c r="B1010" s="2">
        <v>40.58</v>
      </c>
      <c r="C1010">
        <v>142468920</v>
      </c>
      <c r="D1010" s="3">
        <v>41</v>
      </c>
      <c r="E1010" s="2">
        <v>41.082500000000003</v>
      </c>
      <c r="F1010" s="2">
        <v>40.157499999999999</v>
      </c>
      <c r="G1010" s="2">
        <f t="shared" si="16"/>
        <v>-0.42000000000000171</v>
      </c>
    </row>
    <row r="1011" spans="1:7" x14ac:dyDescent="0.3">
      <c r="A1011" s="1">
        <v>43216</v>
      </c>
      <c r="B1011" s="2">
        <v>41.055</v>
      </c>
      <c r="C1011">
        <v>111401480</v>
      </c>
      <c r="D1011" s="2">
        <v>41.03</v>
      </c>
      <c r="E1011" s="2">
        <v>41.432499999999997</v>
      </c>
      <c r="F1011" s="2">
        <v>40.842500000000001</v>
      </c>
      <c r="G1011" s="2">
        <f t="shared" si="16"/>
        <v>2.4999999999998579E-2</v>
      </c>
    </row>
    <row r="1012" spans="1:7" x14ac:dyDescent="0.3">
      <c r="A1012" s="1">
        <v>43215</v>
      </c>
      <c r="B1012" s="2">
        <v>40.912500000000001</v>
      </c>
      <c r="C1012">
        <v>113326160</v>
      </c>
      <c r="D1012" s="2">
        <v>40.655000000000001</v>
      </c>
      <c r="E1012" s="2">
        <v>41.354999999999997</v>
      </c>
      <c r="F1012" s="2">
        <v>40.602499999999999</v>
      </c>
      <c r="G1012" s="2">
        <f t="shared" si="16"/>
        <v>0.25750000000000028</v>
      </c>
    </row>
    <row r="1013" spans="1:7" x14ac:dyDescent="0.3">
      <c r="A1013" s="1">
        <v>43214</v>
      </c>
      <c r="B1013" s="2">
        <v>40.734999999999999</v>
      </c>
      <c r="C1013">
        <v>134699840</v>
      </c>
      <c r="D1013" s="2">
        <v>41.417499999999997</v>
      </c>
      <c r="E1013" s="2">
        <v>41.582500000000003</v>
      </c>
      <c r="F1013" s="2">
        <v>40.305</v>
      </c>
      <c r="G1013" s="2">
        <f t="shared" si="16"/>
        <v>-0.68249999999999744</v>
      </c>
    </row>
    <row r="1014" spans="1:7" x14ac:dyDescent="0.3">
      <c r="A1014" s="1">
        <v>43213</v>
      </c>
      <c r="B1014" s="2">
        <v>41.31</v>
      </c>
      <c r="C1014">
        <v>145586360</v>
      </c>
      <c r="D1014" s="2">
        <v>41.708799999999997</v>
      </c>
      <c r="E1014" s="2">
        <v>41.73</v>
      </c>
      <c r="F1014" s="2">
        <v>41.022500000000001</v>
      </c>
      <c r="G1014" s="2">
        <f t="shared" si="16"/>
        <v>-0.39879999999999427</v>
      </c>
    </row>
    <row r="1015" spans="1:7" x14ac:dyDescent="0.3">
      <c r="A1015" s="1">
        <v>43210</v>
      </c>
      <c r="B1015" s="2">
        <v>41.43</v>
      </c>
      <c r="C1015">
        <v>261083800</v>
      </c>
      <c r="D1015" s="2">
        <v>42.648800000000001</v>
      </c>
      <c r="E1015" s="2">
        <v>42.804600000000001</v>
      </c>
      <c r="F1015" s="2">
        <v>41.357500000000002</v>
      </c>
      <c r="G1015" s="2">
        <f t="shared" si="16"/>
        <v>-1.2188000000000017</v>
      </c>
    </row>
    <row r="1016" spans="1:7" x14ac:dyDescent="0.3">
      <c r="A1016" s="1">
        <v>43209</v>
      </c>
      <c r="B1016" s="2">
        <v>43.2</v>
      </c>
      <c r="C1016">
        <v>138773120</v>
      </c>
      <c r="D1016" s="2">
        <v>43.737499999999997</v>
      </c>
      <c r="E1016" s="2">
        <v>43.847499999999997</v>
      </c>
      <c r="F1016" s="2">
        <v>43.164999999999999</v>
      </c>
      <c r="G1016" s="2">
        <f t="shared" si="16"/>
        <v>-0.53749999999999432</v>
      </c>
    </row>
    <row r="1017" spans="1:7" x14ac:dyDescent="0.3">
      <c r="A1017" s="1">
        <v>43208</v>
      </c>
      <c r="B1017" s="2">
        <v>44.46</v>
      </c>
      <c r="C1017">
        <v>82178400</v>
      </c>
      <c r="D1017" s="2">
        <v>44.452500000000001</v>
      </c>
      <c r="E1017" s="2">
        <v>44.704999999999998</v>
      </c>
      <c r="F1017" s="2">
        <v>44.22</v>
      </c>
      <c r="G1017" s="2">
        <f t="shared" si="16"/>
        <v>7.5000000000002842E-3</v>
      </c>
    </row>
    <row r="1018" spans="1:7" x14ac:dyDescent="0.3">
      <c r="A1018" s="1">
        <v>43207</v>
      </c>
      <c r="B1018" s="2">
        <v>44.56</v>
      </c>
      <c r="C1018">
        <v>106300040</v>
      </c>
      <c r="D1018" s="2">
        <v>44.122500000000002</v>
      </c>
      <c r="E1018" s="2">
        <v>44.734099999999998</v>
      </c>
      <c r="F1018" s="2">
        <v>44.102499999999999</v>
      </c>
      <c r="G1018" s="2">
        <f t="shared" si="16"/>
        <v>0.4375</v>
      </c>
    </row>
    <row r="1019" spans="1:7" x14ac:dyDescent="0.3">
      <c r="A1019" s="1">
        <v>43206</v>
      </c>
      <c r="B1019" s="2">
        <v>43.954999999999998</v>
      </c>
      <c r="C1019">
        <v>86245280</v>
      </c>
      <c r="D1019" s="2">
        <v>43.7575</v>
      </c>
      <c r="E1019" s="2">
        <v>44.047499999999999</v>
      </c>
      <c r="F1019" s="2">
        <v>43.707500000000003</v>
      </c>
      <c r="G1019" s="2">
        <f t="shared" si="16"/>
        <v>0.19749999999999801</v>
      </c>
    </row>
    <row r="1020" spans="1:7" x14ac:dyDescent="0.3">
      <c r="A1020" s="1">
        <v>43203</v>
      </c>
      <c r="B1020" s="2">
        <v>43.682499999999997</v>
      </c>
      <c r="C1020">
        <v>100402040</v>
      </c>
      <c r="D1020" s="2">
        <v>43.695</v>
      </c>
      <c r="E1020" s="2">
        <v>43.96</v>
      </c>
      <c r="F1020" s="2">
        <v>43.462499999999999</v>
      </c>
      <c r="G1020" s="2">
        <f t="shared" si="16"/>
        <v>-1.2500000000002842E-2</v>
      </c>
    </row>
    <row r="1021" spans="1:7" x14ac:dyDescent="0.3">
      <c r="A1021" s="1">
        <v>43202</v>
      </c>
      <c r="B1021" s="2">
        <v>43.534999999999997</v>
      </c>
      <c r="C1021">
        <v>91435360</v>
      </c>
      <c r="D1021" s="2">
        <v>43.352499999999999</v>
      </c>
      <c r="E1021" s="2">
        <v>43.75</v>
      </c>
      <c r="F1021" s="2">
        <v>43.26</v>
      </c>
      <c r="G1021" s="2">
        <f t="shared" si="16"/>
        <v>0.18249999999999744</v>
      </c>
    </row>
    <row r="1022" spans="1:7" x14ac:dyDescent="0.3">
      <c r="A1022" s="1">
        <v>43201</v>
      </c>
      <c r="B1022" s="2">
        <v>43.11</v>
      </c>
      <c r="C1022">
        <v>89604160</v>
      </c>
      <c r="D1022" s="2">
        <v>43.057499999999997</v>
      </c>
      <c r="E1022" s="2">
        <v>43.480800000000002</v>
      </c>
      <c r="F1022" s="2">
        <v>42.924999999999997</v>
      </c>
      <c r="G1022" s="2">
        <f t="shared" si="16"/>
        <v>5.250000000000199E-2</v>
      </c>
    </row>
    <row r="1023" spans="1:7" x14ac:dyDescent="0.3">
      <c r="A1023" s="1">
        <v>43200</v>
      </c>
      <c r="B1023" s="2">
        <v>43.3125</v>
      </c>
      <c r="C1023">
        <v>114268440</v>
      </c>
      <c r="D1023" s="2">
        <v>43.25</v>
      </c>
      <c r="E1023" s="2">
        <v>43.5</v>
      </c>
      <c r="F1023" s="2">
        <v>42.8825</v>
      </c>
      <c r="G1023" s="2">
        <f t="shared" si="16"/>
        <v>6.25E-2</v>
      </c>
    </row>
    <row r="1024" spans="1:7" x14ac:dyDescent="0.3">
      <c r="A1024" s="1">
        <v>43199</v>
      </c>
      <c r="B1024" s="2">
        <v>42.512500000000003</v>
      </c>
      <c r="C1024">
        <v>115904800</v>
      </c>
      <c r="D1024" s="2">
        <v>42.47</v>
      </c>
      <c r="E1024" s="2">
        <v>43.272500000000001</v>
      </c>
      <c r="F1024" s="2">
        <v>42.461300000000001</v>
      </c>
      <c r="G1024" s="2">
        <f t="shared" si="16"/>
        <v>4.2500000000003979E-2</v>
      </c>
    </row>
    <row r="1025" spans="1:7" x14ac:dyDescent="0.3">
      <c r="A1025" s="1">
        <v>43196</v>
      </c>
      <c r="B1025" s="2">
        <v>42.094999999999999</v>
      </c>
      <c r="C1025">
        <v>139798760</v>
      </c>
      <c r="D1025" s="2">
        <v>42.7425</v>
      </c>
      <c r="E1025" s="2">
        <v>43.12</v>
      </c>
      <c r="F1025" s="2">
        <v>42.05</v>
      </c>
      <c r="G1025" s="2">
        <f t="shared" si="16"/>
        <v>-0.64750000000000085</v>
      </c>
    </row>
    <row r="1026" spans="1:7" x14ac:dyDescent="0.3">
      <c r="A1026" s="1">
        <v>43195</v>
      </c>
      <c r="B1026" s="2">
        <v>43.2</v>
      </c>
      <c r="C1026">
        <v>107001040</v>
      </c>
      <c r="D1026" s="2">
        <v>43.145000000000003</v>
      </c>
      <c r="E1026" s="2">
        <v>43.557600000000001</v>
      </c>
      <c r="F1026" s="2">
        <v>43.02</v>
      </c>
      <c r="G1026" s="2">
        <f t="shared" si="16"/>
        <v>5.4999999999999716E-2</v>
      </c>
    </row>
    <row r="1027" spans="1:7" x14ac:dyDescent="0.3">
      <c r="A1027" s="1">
        <v>43194</v>
      </c>
      <c r="B1027" s="2">
        <v>42.902500000000003</v>
      </c>
      <c r="C1027">
        <v>138327400</v>
      </c>
      <c r="D1027" s="2">
        <v>41.22</v>
      </c>
      <c r="E1027" s="2">
        <v>43.002499999999998</v>
      </c>
      <c r="F1027" s="2">
        <v>41.192500000000003</v>
      </c>
      <c r="G1027" s="2">
        <f t="shared" ref="G1027:G1090" si="17">B1027-D1027</f>
        <v>1.6825000000000045</v>
      </c>
    </row>
    <row r="1028" spans="1:7" x14ac:dyDescent="0.3">
      <c r="A1028" s="1">
        <v>43193</v>
      </c>
      <c r="B1028" s="2">
        <v>42.097499999999997</v>
      </c>
      <c r="C1028">
        <v>120950560</v>
      </c>
      <c r="D1028" s="2">
        <v>41.91</v>
      </c>
      <c r="E1028" s="2">
        <v>42.186399999999999</v>
      </c>
      <c r="F1028" s="2">
        <v>41.22</v>
      </c>
      <c r="G1028" s="2">
        <f t="shared" si="17"/>
        <v>0.1875</v>
      </c>
    </row>
    <row r="1029" spans="1:7" x14ac:dyDescent="0.3">
      <c r="A1029" s="1">
        <v>43192</v>
      </c>
      <c r="B1029" s="2">
        <v>41.67</v>
      </c>
      <c r="C1029">
        <v>149702560</v>
      </c>
      <c r="D1029" s="2">
        <v>41.97</v>
      </c>
      <c r="E1029" s="2">
        <v>42.234999999999999</v>
      </c>
      <c r="F1029" s="2">
        <v>41.1175</v>
      </c>
      <c r="G1029" s="2">
        <f t="shared" si="17"/>
        <v>-0.29999999999999716</v>
      </c>
    </row>
    <row r="1030" spans="1:7" x14ac:dyDescent="0.3">
      <c r="A1030" s="1">
        <v>43188</v>
      </c>
      <c r="B1030" s="2">
        <v>41.945</v>
      </c>
      <c r="C1030">
        <v>152465160</v>
      </c>
      <c r="D1030" s="2">
        <v>41.951300000000003</v>
      </c>
      <c r="E1030" s="2">
        <v>42.9375</v>
      </c>
      <c r="F1030" s="2">
        <v>41.725000000000001</v>
      </c>
      <c r="G1030" s="2">
        <f t="shared" si="17"/>
        <v>-6.3000000000030809E-3</v>
      </c>
    </row>
    <row r="1031" spans="1:7" x14ac:dyDescent="0.3">
      <c r="A1031" s="1">
        <v>43187</v>
      </c>
      <c r="B1031" s="2">
        <v>41.62</v>
      </c>
      <c r="C1031">
        <v>165859520</v>
      </c>
      <c r="D1031" s="2">
        <v>41.8125</v>
      </c>
      <c r="E1031" s="2">
        <v>42.505000000000003</v>
      </c>
      <c r="F1031" s="2">
        <v>41.297499999999999</v>
      </c>
      <c r="G1031" s="2">
        <f t="shared" si="17"/>
        <v>-0.19250000000000256</v>
      </c>
    </row>
    <row r="1032" spans="1:7" x14ac:dyDescent="0.3">
      <c r="A1032" s="1">
        <v>43186</v>
      </c>
      <c r="B1032" s="2">
        <v>42.085000000000001</v>
      </c>
      <c r="C1032">
        <v>159296800</v>
      </c>
      <c r="D1032" s="2">
        <v>43.42</v>
      </c>
      <c r="E1032" s="2">
        <v>43.787500000000001</v>
      </c>
      <c r="F1032" s="2">
        <v>41.73</v>
      </c>
      <c r="G1032" s="2">
        <f t="shared" si="17"/>
        <v>-1.3350000000000009</v>
      </c>
    </row>
    <row r="1033" spans="1:7" x14ac:dyDescent="0.3">
      <c r="A1033" s="1">
        <v>43185</v>
      </c>
      <c r="B1033" s="2">
        <v>43.192500000000003</v>
      </c>
      <c r="C1033">
        <v>147114240</v>
      </c>
      <c r="D1033" s="2">
        <v>42.017499999999998</v>
      </c>
      <c r="E1033" s="2">
        <v>43.274999999999999</v>
      </c>
      <c r="F1033" s="2">
        <v>41.61</v>
      </c>
      <c r="G1033" s="2">
        <f t="shared" si="17"/>
        <v>1.1750000000000043</v>
      </c>
    </row>
    <row r="1034" spans="1:7" x14ac:dyDescent="0.3">
      <c r="A1034" s="1">
        <v>43182</v>
      </c>
      <c r="B1034" s="2">
        <v>41.234999999999999</v>
      </c>
      <c r="C1034">
        <v>163938160</v>
      </c>
      <c r="D1034" s="2">
        <v>42.097499999999997</v>
      </c>
      <c r="E1034" s="2">
        <v>42.48</v>
      </c>
      <c r="F1034" s="2">
        <v>41.234999999999999</v>
      </c>
      <c r="G1034" s="2">
        <f t="shared" si="17"/>
        <v>-0.86249999999999716</v>
      </c>
    </row>
    <row r="1035" spans="1:7" x14ac:dyDescent="0.3">
      <c r="A1035" s="1">
        <v>43181</v>
      </c>
      <c r="B1035" s="2">
        <v>42.212499999999999</v>
      </c>
      <c r="C1035">
        <v>165343920</v>
      </c>
      <c r="D1035" s="2">
        <v>42.5</v>
      </c>
      <c r="E1035" s="2">
        <v>43.17</v>
      </c>
      <c r="F1035" s="2">
        <v>42.15</v>
      </c>
      <c r="G1035" s="2">
        <f t="shared" si="17"/>
        <v>-0.28750000000000142</v>
      </c>
    </row>
    <row r="1036" spans="1:7" x14ac:dyDescent="0.3">
      <c r="A1036" s="1">
        <v>43180</v>
      </c>
      <c r="B1036" s="2">
        <v>42.817500000000003</v>
      </c>
      <c r="C1036">
        <v>145551520</v>
      </c>
      <c r="D1036" s="2">
        <v>43.76</v>
      </c>
      <c r="E1036" s="2">
        <v>43.772500000000001</v>
      </c>
      <c r="F1036" s="2">
        <v>42.814999999999998</v>
      </c>
      <c r="G1036" s="2">
        <f t="shared" si="17"/>
        <v>-0.94249999999999545</v>
      </c>
    </row>
    <row r="1037" spans="1:7" x14ac:dyDescent="0.3">
      <c r="A1037" s="1">
        <v>43179</v>
      </c>
      <c r="B1037" s="2">
        <v>43.81</v>
      </c>
      <c r="C1037">
        <v>78482080</v>
      </c>
      <c r="D1037" s="2">
        <v>43.81</v>
      </c>
      <c r="E1037" s="2">
        <v>44.2</v>
      </c>
      <c r="F1037" s="2">
        <v>43.734999999999999</v>
      </c>
      <c r="G1037" s="2">
        <f t="shared" si="17"/>
        <v>0</v>
      </c>
    </row>
    <row r="1038" spans="1:7" x14ac:dyDescent="0.3">
      <c r="A1038" s="1">
        <v>43178</v>
      </c>
      <c r="B1038" s="2">
        <v>43.825000000000003</v>
      </c>
      <c r="C1038">
        <v>131724440</v>
      </c>
      <c r="D1038" s="2">
        <v>44.33</v>
      </c>
      <c r="E1038" s="2">
        <v>44.3675</v>
      </c>
      <c r="F1038" s="2">
        <v>43.414999999999999</v>
      </c>
      <c r="G1038" s="2">
        <f t="shared" si="17"/>
        <v>-0.50499999999999545</v>
      </c>
    </row>
    <row r="1039" spans="1:7" x14ac:dyDescent="0.3">
      <c r="A1039" s="1">
        <v>43175</v>
      </c>
      <c r="B1039" s="2">
        <v>44.505000000000003</v>
      </c>
      <c r="C1039">
        <v>153253320</v>
      </c>
      <c r="D1039" s="2">
        <v>44.662500000000001</v>
      </c>
      <c r="E1039" s="2">
        <v>44.78</v>
      </c>
      <c r="F1039" s="2">
        <v>44.405000000000001</v>
      </c>
      <c r="G1039" s="2">
        <f t="shared" si="17"/>
        <v>-0.15749999999999886</v>
      </c>
    </row>
    <row r="1040" spans="1:7" x14ac:dyDescent="0.3">
      <c r="A1040" s="1">
        <v>43174</v>
      </c>
      <c r="B1040" s="2">
        <v>44.662500000000001</v>
      </c>
      <c r="C1040">
        <v>90706080</v>
      </c>
      <c r="D1040" s="2">
        <v>44.625</v>
      </c>
      <c r="E1040" s="2">
        <v>45.06</v>
      </c>
      <c r="F1040" s="2">
        <v>44.517499999999998</v>
      </c>
      <c r="G1040" s="2">
        <f t="shared" si="17"/>
        <v>3.7500000000001421E-2</v>
      </c>
    </row>
    <row r="1041" spans="1:7" x14ac:dyDescent="0.3">
      <c r="A1041" s="1">
        <v>43173</v>
      </c>
      <c r="B1041" s="2">
        <v>44.61</v>
      </c>
      <c r="C1041">
        <v>117338520</v>
      </c>
      <c r="D1041" s="2">
        <v>45.08</v>
      </c>
      <c r="E1041" s="2">
        <v>45.13</v>
      </c>
      <c r="F1041" s="2">
        <v>44.452500000000001</v>
      </c>
      <c r="G1041" s="2">
        <f t="shared" si="17"/>
        <v>-0.46999999999999886</v>
      </c>
    </row>
    <row r="1042" spans="1:7" x14ac:dyDescent="0.3">
      <c r="A1042" s="1">
        <v>43172</v>
      </c>
      <c r="B1042" s="2">
        <v>44.9925</v>
      </c>
      <c r="C1042">
        <v>125856680</v>
      </c>
      <c r="D1042" s="2">
        <v>45.647500000000001</v>
      </c>
      <c r="E1042" s="2">
        <v>45.875</v>
      </c>
      <c r="F1042" s="2">
        <v>44.81</v>
      </c>
      <c r="G1042" s="2">
        <f t="shared" si="17"/>
        <v>-0.65500000000000114</v>
      </c>
    </row>
    <row r="1043" spans="1:7" x14ac:dyDescent="0.3">
      <c r="A1043" s="1">
        <v>43171</v>
      </c>
      <c r="B1043" s="2">
        <v>45.43</v>
      </c>
      <c r="C1043">
        <v>128764280</v>
      </c>
      <c r="D1043" s="2">
        <v>45.072499999999998</v>
      </c>
      <c r="E1043" s="2">
        <v>45.597499999999997</v>
      </c>
      <c r="F1043" s="2">
        <v>45.052500000000002</v>
      </c>
      <c r="G1043" s="2">
        <f t="shared" si="17"/>
        <v>0.35750000000000171</v>
      </c>
    </row>
    <row r="1044" spans="1:7" x14ac:dyDescent="0.3">
      <c r="A1044" s="1">
        <v>43168</v>
      </c>
      <c r="B1044" s="2">
        <v>44.994999999999997</v>
      </c>
      <c r="C1044">
        <v>128521440</v>
      </c>
      <c r="D1044" s="2">
        <v>44.49</v>
      </c>
      <c r="E1044" s="3">
        <v>45</v>
      </c>
      <c r="F1044" s="2">
        <v>44.347499999999997</v>
      </c>
      <c r="G1044" s="2">
        <f t="shared" si="17"/>
        <v>0.50499999999999545</v>
      </c>
    </row>
    <row r="1045" spans="1:7" x14ac:dyDescent="0.3">
      <c r="A1045" s="1">
        <v>43167</v>
      </c>
      <c r="B1045" s="2">
        <v>44.234999999999999</v>
      </c>
      <c r="C1045">
        <v>98075400</v>
      </c>
      <c r="D1045" s="2">
        <v>43.87</v>
      </c>
      <c r="E1045" s="2">
        <v>44.28</v>
      </c>
      <c r="F1045" s="2">
        <v>43.767499999999998</v>
      </c>
      <c r="G1045" s="2">
        <f t="shared" si="17"/>
        <v>0.36500000000000199</v>
      </c>
    </row>
    <row r="1046" spans="1:7" x14ac:dyDescent="0.3">
      <c r="A1046" s="1">
        <v>43166</v>
      </c>
      <c r="B1046" s="2">
        <v>43.7575</v>
      </c>
      <c r="C1046">
        <v>126745800</v>
      </c>
      <c r="D1046" s="2">
        <v>43.734999999999999</v>
      </c>
      <c r="E1046" s="2">
        <v>43.962499999999999</v>
      </c>
      <c r="F1046" s="2">
        <v>43.567500000000003</v>
      </c>
      <c r="G1046" s="2">
        <f t="shared" si="17"/>
        <v>2.2500000000000853E-2</v>
      </c>
    </row>
    <row r="1047" spans="1:7" x14ac:dyDescent="0.3">
      <c r="A1047" s="1">
        <v>43165</v>
      </c>
      <c r="B1047" s="2">
        <v>44.167499999999997</v>
      </c>
      <c r="C1047">
        <v>93092640</v>
      </c>
      <c r="D1047" s="2">
        <v>44.477499999999999</v>
      </c>
      <c r="E1047" s="2">
        <v>44.5625</v>
      </c>
      <c r="F1047" s="2">
        <v>44.032499999999999</v>
      </c>
      <c r="G1047" s="2">
        <f t="shared" si="17"/>
        <v>-0.31000000000000227</v>
      </c>
    </row>
    <row r="1048" spans="1:7" x14ac:dyDescent="0.3">
      <c r="A1048" s="1">
        <v>43164</v>
      </c>
      <c r="B1048" s="2">
        <v>44.204999999999998</v>
      </c>
      <c r="C1048">
        <v>111300560</v>
      </c>
      <c r="D1048" s="2">
        <v>43.802500000000002</v>
      </c>
      <c r="E1048" s="2">
        <v>44.435000000000002</v>
      </c>
      <c r="F1048" s="2">
        <v>43.63</v>
      </c>
      <c r="G1048" s="2">
        <f t="shared" si="17"/>
        <v>0.40249999999999631</v>
      </c>
    </row>
    <row r="1049" spans="1:7" x14ac:dyDescent="0.3">
      <c r="A1049" s="1">
        <v>43161</v>
      </c>
      <c r="B1049" s="2">
        <v>44.052500000000002</v>
      </c>
      <c r="C1049">
        <v>153704240</v>
      </c>
      <c r="D1049" s="2">
        <v>43.2</v>
      </c>
      <c r="E1049" s="2">
        <v>44.075000000000003</v>
      </c>
      <c r="F1049" s="2">
        <v>43.112499999999997</v>
      </c>
      <c r="G1049" s="2">
        <f t="shared" si="17"/>
        <v>0.85249999999999915</v>
      </c>
    </row>
    <row r="1050" spans="1:7" x14ac:dyDescent="0.3">
      <c r="A1050" s="1">
        <v>43160</v>
      </c>
      <c r="B1050" s="2">
        <v>43.75</v>
      </c>
      <c r="C1050">
        <v>194824680</v>
      </c>
      <c r="D1050" s="2">
        <v>44.634999999999998</v>
      </c>
      <c r="E1050" s="2">
        <v>44.943800000000003</v>
      </c>
      <c r="F1050" s="2">
        <v>43.164999999999999</v>
      </c>
      <c r="G1050" s="2">
        <f t="shared" si="17"/>
        <v>-0.88499999999999801</v>
      </c>
    </row>
    <row r="1051" spans="1:7" x14ac:dyDescent="0.3">
      <c r="A1051" s="1">
        <v>43159</v>
      </c>
      <c r="B1051" s="2">
        <v>44.53</v>
      </c>
      <c r="C1051">
        <v>150272320</v>
      </c>
      <c r="D1051" s="2">
        <v>44.814999999999998</v>
      </c>
      <c r="E1051" s="2">
        <v>45.153799999999997</v>
      </c>
      <c r="F1051" s="2">
        <v>44.512500000000003</v>
      </c>
      <c r="G1051" s="2">
        <f t="shared" si="17"/>
        <v>-0.28499999999999659</v>
      </c>
    </row>
    <row r="1052" spans="1:7" x14ac:dyDescent="0.3">
      <c r="A1052" s="1">
        <v>43158</v>
      </c>
      <c r="B1052" s="2">
        <v>44.597499999999997</v>
      </c>
      <c r="C1052">
        <v>155542040</v>
      </c>
      <c r="D1052" s="2">
        <v>44.774999999999999</v>
      </c>
      <c r="E1052" s="2">
        <v>45.12</v>
      </c>
      <c r="F1052" s="2">
        <v>44.54</v>
      </c>
      <c r="G1052" s="2">
        <f t="shared" si="17"/>
        <v>-0.17750000000000199</v>
      </c>
    </row>
    <row r="1053" spans="1:7" x14ac:dyDescent="0.3">
      <c r="A1053" s="1">
        <v>43157</v>
      </c>
      <c r="B1053" s="2">
        <v>44.7425</v>
      </c>
      <c r="C1053">
        <v>149414680</v>
      </c>
      <c r="D1053" s="2">
        <v>44.087499999999999</v>
      </c>
      <c r="E1053" s="2">
        <v>44.847499999999997</v>
      </c>
      <c r="F1053" s="2">
        <v>44.052500000000002</v>
      </c>
      <c r="G1053" s="2">
        <f t="shared" si="17"/>
        <v>0.65500000000000114</v>
      </c>
    </row>
    <row r="1054" spans="1:7" x14ac:dyDescent="0.3">
      <c r="A1054" s="1">
        <v>43154</v>
      </c>
      <c r="B1054" s="2">
        <v>43.875</v>
      </c>
      <c r="C1054">
        <v>135088200</v>
      </c>
      <c r="D1054" s="2">
        <v>43.417499999999997</v>
      </c>
      <c r="E1054" s="2">
        <v>43.912500000000001</v>
      </c>
      <c r="F1054" s="2">
        <v>43.384999999999998</v>
      </c>
      <c r="G1054" s="2">
        <f t="shared" si="17"/>
        <v>0.45750000000000313</v>
      </c>
    </row>
    <row r="1055" spans="1:7" x14ac:dyDescent="0.3">
      <c r="A1055" s="1">
        <v>43153</v>
      </c>
      <c r="B1055" s="2">
        <v>43.125</v>
      </c>
      <c r="C1055">
        <v>123815040</v>
      </c>
      <c r="D1055" s="2">
        <v>42.95</v>
      </c>
      <c r="E1055" s="2">
        <v>43.487499999999997</v>
      </c>
      <c r="F1055" s="2">
        <v>42.927500000000002</v>
      </c>
      <c r="G1055" s="2">
        <f t="shared" si="17"/>
        <v>0.17499999999999716</v>
      </c>
    </row>
    <row r="1056" spans="1:7" x14ac:dyDescent="0.3">
      <c r="A1056" s="1">
        <v>43152</v>
      </c>
      <c r="B1056" s="2">
        <v>42.767499999999998</v>
      </c>
      <c r="C1056">
        <v>149512280</v>
      </c>
      <c r="D1056" s="2">
        <v>43.207500000000003</v>
      </c>
      <c r="E1056" s="2">
        <v>43.53</v>
      </c>
      <c r="F1056" s="2">
        <v>42.752499999999998</v>
      </c>
      <c r="G1056" s="2">
        <f t="shared" si="17"/>
        <v>-0.44000000000000483</v>
      </c>
    </row>
    <row r="1057" spans="1:7" x14ac:dyDescent="0.3">
      <c r="A1057" s="1">
        <v>43151</v>
      </c>
      <c r="B1057" s="2">
        <v>42.962499999999999</v>
      </c>
      <c r="C1057">
        <v>134762640</v>
      </c>
      <c r="D1057" s="2">
        <v>43.012500000000003</v>
      </c>
      <c r="E1057" s="2">
        <v>43.564999999999998</v>
      </c>
      <c r="F1057" s="2">
        <v>42.854999999999997</v>
      </c>
      <c r="G1057" s="2">
        <f t="shared" si="17"/>
        <v>-5.0000000000004263E-2</v>
      </c>
    </row>
    <row r="1058" spans="1:7" x14ac:dyDescent="0.3">
      <c r="A1058" s="1">
        <v>43147</v>
      </c>
      <c r="B1058" s="2">
        <v>43.107500000000002</v>
      </c>
      <c r="C1058">
        <v>160455160</v>
      </c>
      <c r="D1058" s="2">
        <v>43.09</v>
      </c>
      <c r="E1058" s="2">
        <v>43.704999999999998</v>
      </c>
      <c r="F1058" s="2">
        <v>42.942500000000003</v>
      </c>
      <c r="G1058" s="2">
        <f t="shared" si="17"/>
        <v>1.7499999999998295E-2</v>
      </c>
    </row>
    <row r="1059" spans="1:7" x14ac:dyDescent="0.3">
      <c r="A1059" s="1">
        <v>43146</v>
      </c>
      <c r="B1059" s="2">
        <v>43.247500000000002</v>
      </c>
      <c r="C1059">
        <v>203634160</v>
      </c>
      <c r="D1059" s="2">
        <v>42.447499999999998</v>
      </c>
      <c r="E1059" s="2">
        <v>43.272500000000001</v>
      </c>
      <c r="F1059" s="2">
        <v>42.25</v>
      </c>
      <c r="G1059" s="2">
        <f t="shared" si="17"/>
        <v>0.80000000000000426</v>
      </c>
    </row>
    <row r="1060" spans="1:7" x14ac:dyDescent="0.3">
      <c r="A1060" s="1">
        <v>43145</v>
      </c>
      <c r="B1060" s="2">
        <v>41.842500000000001</v>
      </c>
      <c r="C1060">
        <v>161531560</v>
      </c>
      <c r="D1060" s="2">
        <v>40.761200000000002</v>
      </c>
      <c r="E1060" s="2">
        <v>41.884999999999998</v>
      </c>
      <c r="F1060" s="2">
        <v>40.72</v>
      </c>
      <c r="G1060" s="2">
        <f t="shared" si="17"/>
        <v>1.0812999999999988</v>
      </c>
    </row>
    <row r="1061" spans="1:7" x14ac:dyDescent="0.3">
      <c r="A1061" s="1">
        <v>43144</v>
      </c>
      <c r="B1061" s="2">
        <v>41.085000000000001</v>
      </c>
      <c r="C1061">
        <v>129933240</v>
      </c>
      <c r="D1061" s="2">
        <v>40.487499999999997</v>
      </c>
      <c r="E1061" s="2">
        <v>41.1875</v>
      </c>
      <c r="F1061" s="2">
        <v>40.412500000000001</v>
      </c>
      <c r="G1061" s="2">
        <f t="shared" si="17"/>
        <v>0.59750000000000369</v>
      </c>
    </row>
    <row r="1062" spans="1:7" x14ac:dyDescent="0.3">
      <c r="A1062" s="1">
        <v>43143</v>
      </c>
      <c r="B1062" s="2">
        <v>40.677500000000002</v>
      </c>
      <c r="C1062">
        <v>243099600</v>
      </c>
      <c r="D1062" s="2">
        <v>39.625</v>
      </c>
      <c r="E1062" s="2">
        <v>40.972499999999997</v>
      </c>
      <c r="F1062" s="2">
        <v>39.377499999999998</v>
      </c>
      <c r="G1062" s="2">
        <f t="shared" si="17"/>
        <v>1.052500000000002</v>
      </c>
    </row>
    <row r="1063" spans="1:7" x14ac:dyDescent="0.3">
      <c r="A1063" s="1">
        <v>43140</v>
      </c>
      <c r="B1063" s="2">
        <v>39.102499999999999</v>
      </c>
      <c r="C1063">
        <v>282334120</v>
      </c>
      <c r="D1063" s="2">
        <v>39.267499999999998</v>
      </c>
      <c r="E1063" s="2">
        <v>39.472499999999997</v>
      </c>
      <c r="F1063" s="2">
        <v>37.56</v>
      </c>
      <c r="G1063" s="2">
        <f t="shared" si="17"/>
        <v>-0.16499999999999915</v>
      </c>
    </row>
    <row r="1064" spans="1:7" x14ac:dyDescent="0.3">
      <c r="A1064" s="1">
        <v>43139</v>
      </c>
      <c r="B1064" s="2">
        <v>38.787500000000001</v>
      </c>
      <c r="C1064">
        <v>216583720</v>
      </c>
      <c r="D1064" s="2">
        <v>40.072499999999998</v>
      </c>
      <c r="E1064" s="2">
        <v>40.25</v>
      </c>
      <c r="F1064" s="2">
        <v>38.7575</v>
      </c>
      <c r="G1064" s="2">
        <f t="shared" si="17"/>
        <v>-1.2849999999999966</v>
      </c>
    </row>
    <row r="1065" spans="1:7" x14ac:dyDescent="0.3">
      <c r="A1065" s="1">
        <v>43138</v>
      </c>
      <c r="B1065" s="2">
        <v>39.884999999999998</v>
      </c>
      <c r="C1065">
        <v>205869760</v>
      </c>
      <c r="D1065" s="2">
        <v>40.771299999999997</v>
      </c>
      <c r="E1065" s="2">
        <v>40.85</v>
      </c>
      <c r="F1065" s="2">
        <v>39.767099999999999</v>
      </c>
      <c r="G1065" s="2">
        <f t="shared" si="17"/>
        <v>-0.88629999999999853</v>
      </c>
    </row>
    <row r="1066" spans="1:7" x14ac:dyDescent="0.3">
      <c r="A1066" s="1">
        <v>43137</v>
      </c>
      <c r="B1066" s="2">
        <v>40.7575</v>
      </c>
      <c r="C1066">
        <v>272687760</v>
      </c>
      <c r="D1066" s="2">
        <v>38.707500000000003</v>
      </c>
      <c r="E1066" s="2">
        <v>40.93</v>
      </c>
      <c r="F1066" s="2">
        <v>38.5</v>
      </c>
      <c r="G1066" s="2">
        <f t="shared" si="17"/>
        <v>2.0499999999999972</v>
      </c>
    </row>
    <row r="1067" spans="1:7" x14ac:dyDescent="0.3">
      <c r="A1067" s="1">
        <v>43136</v>
      </c>
      <c r="B1067" s="2">
        <v>39.122500000000002</v>
      </c>
      <c r="C1067">
        <v>288861280</v>
      </c>
      <c r="D1067" s="2">
        <v>39.774999999999999</v>
      </c>
      <c r="E1067" s="2">
        <v>40.97</v>
      </c>
      <c r="F1067" s="3">
        <v>39</v>
      </c>
      <c r="G1067" s="2">
        <f t="shared" si="17"/>
        <v>-0.65249999999999631</v>
      </c>
    </row>
    <row r="1068" spans="1:7" x14ac:dyDescent="0.3">
      <c r="A1068" s="1">
        <v>43133</v>
      </c>
      <c r="B1068" s="2">
        <v>40.125</v>
      </c>
      <c r="C1068">
        <v>343828200</v>
      </c>
      <c r="D1068" s="2">
        <v>41.5</v>
      </c>
      <c r="E1068" s="2">
        <v>41.7</v>
      </c>
      <c r="F1068" s="2">
        <v>40.024999999999999</v>
      </c>
      <c r="G1068" s="2">
        <f t="shared" si="17"/>
        <v>-1.375</v>
      </c>
    </row>
    <row r="1069" spans="1:7" x14ac:dyDescent="0.3">
      <c r="A1069" s="1">
        <v>43132</v>
      </c>
      <c r="B1069" s="2">
        <v>41.945</v>
      </c>
      <c r="C1069">
        <v>177812920</v>
      </c>
      <c r="D1069" s="2">
        <v>41.791200000000003</v>
      </c>
      <c r="E1069" s="2">
        <v>42.155000000000001</v>
      </c>
      <c r="F1069" s="2">
        <v>41.69</v>
      </c>
      <c r="G1069" s="2">
        <f t="shared" si="17"/>
        <v>0.15379999999999683</v>
      </c>
    </row>
    <row r="1070" spans="1:7" x14ac:dyDescent="0.3">
      <c r="A1070" s="1">
        <v>43131</v>
      </c>
      <c r="B1070" s="2">
        <v>41.857500000000002</v>
      </c>
      <c r="C1070">
        <v>128938080</v>
      </c>
      <c r="D1070" s="2">
        <v>41.717500000000001</v>
      </c>
      <c r="E1070" s="2">
        <v>42.110399999999998</v>
      </c>
      <c r="F1070" s="2">
        <v>41.625</v>
      </c>
      <c r="G1070" s="2">
        <f t="shared" si="17"/>
        <v>0.14000000000000057</v>
      </c>
    </row>
    <row r="1071" spans="1:7" x14ac:dyDescent="0.3">
      <c r="A1071" s="1">
        <v>43130</v>
      </c>
      <c r="B1071" s="2">
        <v>41.7425</v>
      </c>
      <c r="C1071">
        <v>182541880</v>
      </c>
      <c r="D1071" s="2">
        <v>41.381300000000003</v>
      </c>
      <c r="E1071" s="2">
        <v>41.842500000000001</v>
      </c>
      <c r="F1071" s="2">
        <v>41.174999999999997</v>
      </c>
      <c r="G1071" s="2">
        <f t="shared" si="17"/>
        <v>0.36119999999999663</v>
      </c>
    </row>
    <row r="1072" spans="1:7" x14ac:dyDescent="0.3">
      <c r="A1072" s="1">
        <v>43129</v>
      </c>
      <c r="B1072" s="2">
        <v>41.99</v>
      </c>
      <c r="C1072">
        <v>202261680</v>
      </c>
      <c r="D1072" s="2">
        <v>42.54</v>
      </c>
      <c r="E1072" s="2">
        <v>42.54</v>
      </c>
      <c r="F1072" s="2">
        <v>41.767499999999998</v>
      </c>
      <c r="G1072" s="2">
        <f t="shared" si="17"/>
        <v>-0.54999999999999716</v>
      </c>
    </row>
    <row r="1073" spans="1:7" x14ac:dyDescent="0.3">
      <c r="A1073" s="1">
        <v>43126</v>
      </c>
      <c r="B1073" s="2">
        <v>42.877499999999998</v>
      </c>
      <c r="C1073">
        <v>156301000</v>
      </c>
      <c r="D1073" s="3">
        <v>43</v>
      </c>
      <c r="E1073" s="3">
        <v>43</v>
      </c>
      <c r="F1073" s="2">
        <v>42.515000000000001</v>
      </c>
      <c r="G1073" s="2">
        <f t="shared" si="17"/>
        <v>-0.12250000000000227</v>
      </c>
    </row>
    <row r="1074" spans="1:7" x14ac:dyDescent="0.3">
      <c r="A1074" s="1">
        <v>43125</v>
      </c>
      <c r="B1074" s="2">
        <v>42.777500000000003</v>
      </c>
      <c r="C1074">
        <v>165753120</v>
      </c>
      <c r="D1074" s="2">
        <v>43.626199999999997</v>
      </c>
      <c r="E1074" s="2">
        <v>43.737499999999997</v>
      </c>
      <c r="F1074" s="2">
        <v>42.6325</v>
      </c>
      <c r="G1074" s="2">
        <f t="shared" si="17"/>
        <v>-0.84869999999999379</v>
      </c>
    </row>
    <row r="1075" spans="1:7" x14ac:dyDescent="0.3">
      <c r="A1075" s="1">
        <v>43124</v>
      </c>
      <c r="B1075" s="2">
        <v>43.555</v>
      </c>
      <c r="C1075">
        <v>205474160</v>
      </c>
      <c r="D1075" s="2">
        <v>44.3125</v>
      </c>
      <c r="E1075" s="2">
        <v>44.325000000000003</v>
      </c>
      <c r="F1075" s="2">
        <v>43.3</v>
      </c>
      <c r="G1075" s="2">
        <f t="shared" si="17"/>
        <v>-0.75750000000000028</v>
      </c>
    </row>
    <row r="1076" spans="1:7" x14ac:dyDescent="0.3">
      <c r="A1076" s="1">
        <v>43123</v>
      </c>
      <c r="B1076" s="2">
        <v>44.26</v>
      </c>
      <c r="C1076">
        <v>129583480</v>
      </c>
      <c r="D1076" s="2">
        <v>44.325000000000003</v>
      </c>
      <c r="E1076" s="2">
        <v>44.86</v>
      </c>
      <c r="F1076" s="2">
        <v>44.204999999999998</v>
      </c>
      <c r="G1076" s="2">
        <f t="shared" si="17"/>
        <v>-6.5000000000004832E-2</v>
      </c>
    </row>
    <row r="1077" spans="1:7" x14ac:dyDescent="0.3">
      <c r="A1077" s="1">
        <v>43122</v>
      </c>
      <c r="B1077" s="2">
        <v>44.25</v>
      </c>
      <c r="C1077">
        <v>108208000</v>
      </c>
      <c r="D1077" s="2">
        <v>44.325000000000003</v>
      </c>
      <c r="E1077" s="2">
        <v>44.445</v>
      </c>
      <c r="F1077" s="2">
        <v>44.150399999999998</v>
      </c>
      <c r="G1077" s="2">
        <f t="shared" si="17"/>
        <v>-7.5000000000002842E-2</v>
      </c>
    </row>
    <row r="1078" spans="1:7" x14ac:dyDescent="0.3">
      <c r="A1078" s="1">
        <v>43119</v>
      </c>
      <c r="B1078" s="2">
        <v>44.615000000000002</v>
      </c>
      <c r="C1078">
        <v>125225560</v>
      </c>
      <c r="D1078" s="2">
        <v>44.652500000000003</v>
      </c>
      <c r="E1078" s="2">
        <v>44.895000000000003</v>
      </c>
      <c r="F1078" s="2">
        <v>44.352499999999999</v>
      </c>
      <c r="G1078" s="2">
        <f t="shared" si="17"/>
        <v>-3.7500000000001421E-2</v>
      </c>
    </row>
    <row r="1079" spans="1:7" x14ac:dyDescent="0.3">
      <c r="A1079" s="1">
        <v>43118</v>
      </c>
      <c r="B1079" s="2">
        <v>44.814999999999998</v>
      </c>
      <c r="C1079">
        <v>124349320</v>
      </c>
      <c r="D1079" s="2">
        <v>44.842500000000001</v>
      </c>
      <c r="E1079" s="2">
        <v>45.024999999999999</v>
      </c>
      <c r="F1079" s="2">
        <v>44.5625</v>
      </c>
      <c r="G1079" s="2">
        <f t="shared" si="17"/>
        <v>-2.7500000000003411E-2</v>
      </c>
    </row>
    <row r="1080" spans="1:7" x14ac:dyDescent="0.3">
      <c r="A1080" s="1">
        <v>43117</v>
      </c>
      <c r="B1080" s="2">
        <v>44.774999999999999</v>
      </c>
      <c r="C1080">
        <v>137040920</v>
      </c>
      <c r="D1080" s="2">
        <v>44.037500000000001</v>
      </c>
      <c r="E1080" s="2">
        <v>44.8125</v>
      </c>
      <c r="F1080" s="2">
        <v>43.767499999999998</v>
      </c>
      <c r="G1080" s="2">
        <f t="shared" si="17"/>
        <v>0.73749999999999716</v>
      </c>
    </row>
    <row r="1081" spans="1:7" x14ac:dyDescent="0.3">
      <c r="A1081" s="1">
        <v>43116</v>
      </c>
      <c r="B1081" s="2">
        <v>44.047499999999999</v>
      </c>
      <c r="C1081">
        <v>118049640</v>
      </c>
      <c r="D1081" s="2">
        <v>44.475000000000001</v>
      </c>
      <c r="E1081" s="2">
        <v>44.847499999999997</v>
      </c>
      <c r="F1081" s="2">
        <v>44.034999999999997</v>
      </c>
      <c r="G1081" s="2">
        <f t="shared" si="17"/>
        <v>-0.42750000000000199</v>
      </c>
    </row>
    <row r="1082" spans="1:7" x14ac:dyDescent="0.3">
      <c r="A1082" s="1">
        <v>43112</v>
      </c>
      <c r="B1082" s="2">
        <v>44.272500000000001</v>
      </c>
      <c r="C1082">
        <v>101208800</v>
      </c>
      <c r="D1082" s="2">
        <v>44.045000000000002</v>
      </c>
      <c r="E1082" s="2">
        <v>44.34</v>
      </c>
      <c r="F1082" s="2">
        <v>43.912500000000001</v>
      </c>
      <c r="G1082" s="2">
        <f t="shared" si="17"/>
        <v>0.22749999999999915</v>
      </c>
    </row>
    <row r="1083" spans="1:7" x14ac:dyDescent="0.3">
      <c r="A1083" s="1">
        <v>43111</v>
      </c>
      <c r="B1083" s="2">
        <v>43.82</v>
      </c>
      <c r="C1083">
        <v>74613520</v>
      </c>
      <c r="D1083" s="2">
        <v>43.647500000000001</v>
      </c>
      <c r="E1083" s="2">
        <v>43.872100000000003</v>
      </c>
      <c r="F1083" s="2">
        <v>43.622500000000002</v>
      </c>
      <c r="G1083" s="2">
        <f t="shared" si="17"/>
        <v>0.17249999999999943</v>
      </c>
    </row>
    <row r="1084" spans="1:7" x14ac:dyDescent="0.3">
      <c r="A1084" s="1">
        <v>43110</v>
      </c>
      <c r="B1084" s="2">
        <v>43.572499999999998</v>
      </c>
      <c r="C1084">
        <v>95006760</v>
      </c>
      <c r="D1084" s="2">
        <v>43.29</v>
      </c>
      <c r="E1084" s="2">
        <v>43.575000000000003</v>
      </c>
      <c r="F1084" s="2">
        <v>43.25</v>
      </c>
      <c r="G1084" s="2">
        <f t="shared" si="17"/>
        <v>0.28249999999999886</v>
      </c>
    </row>
    <row r="1085" spans="1:7" x14ac:dyDescent="0.3">
      <c r="A1085" s="1">
        <v>43109</v>
      </c>
      <c r="B1085" s="2">
        <v>43.582500000000003</v>
      </c>
      <c r="C1085">
        <v>86128800</v>
      </c>
      <c r="D1085" s="2">
        <v>43.637500000000003</v>
      </c>
      <c r="E1085" s="2">
        <v>43.765000000000001</v>
      </c>
      <c r="F1085" s="2">
        <v>43.352499999999999</v>
      </c>
      <c r="G1085" s="2">
        <f t="shared" si="17"/>
        <v>-5.4999999999999716E-2</v>
      </c>
    </row>
    <row r="1086" spans="1:7" x14ac:dyDescent="0.3">
      <c r="A1086" s="1">
        <v>43108</v>
      </c>
      <c r="B1086" s="2">
        <v>43.587499999999999</v>
      </c>
      <c r="C1086">
        <v>82095480</v>
      </c>
      <c r="D1086" s="2">
        <v>43.587499999999999</v>
      </c>
      <c r="E1086" s="2">
        <v>43.902500000000003</v>
      </c>
      <c r="F1086" s="2">
        <v>43.482500000000002</v>
      </c>
      <c r="G1086" s="2">
        <f t="shared" si="17"/>
        <v>0</v>
      </c>
    </row>
    <row r="1087" spans="1:7" x14ac:dyDescent="0.3">
      <c r="A1087" s="1">
        <v>43105</v>
      </c>
      <c r="B1087" s="2">
        <v>43.75</v>
      </c>
      <c r="C1087">
        <v>94359720</v>
      </c>
      <c r="D1087" s="2">
        <v>43.36</v>
      </c>
      <c r="E1087" s="2">
        <v>43.842500000000001</v>
      </c>
      <c r="F1087" s="2">
        <v>43.262500000000003</v>
      </c>
      <c r="G1087" s="2">
        <f t="shared" si="17"/>
        <v>0.39000000000000057</v>
      </c>
    </row>
    <row r="1088" spans="1:7" x14ac:dyDescent="0.3">
      <c r="A1088" s="1">
        <v>43104</v>
      </c>
      <c r="B1088" s="2">
        <v>43.2575</v>
      </c>
      <c r="C1088">
        <v>89370600</v>
      </c>
      <c r="D1088" s="2">
        <v>43.134999999999998</v>
      </c>
      <c r="E1088" s="2">
        <v>43.3675</v>
      </c>
      <c r="F1088" s="2">
        <v>43.02</v>
      </c>
      <c r="G1088" s="2">
        <f t="shared" si="17"/>
        <v>0.12250000000000227</v>
      </c>
    </row>
    <row r="1089" spans="1:7" x14ac:dyDescent="0.3">
      <c r="A1089" s="1">
        <v>43103</v>
      </c>
      <c r="B1089" s="2">
        <v>43.057499999999997</v>
      </c>
      <c r="C1089">
        <v>117844160</v>
      </c>
      <c r="D1089" s="2">
        <v>43.1325</v>
      </c>
      <c r="E1089" s="2">
        <v>43.637500000000003</v>
      </c>
      <c r="F1089" s="2">
        <v>42.99</v>
      </c>
      <c r="G1089" s="2">
        <f t="shared" si="17"/>
        <v>-7.5000000000002842E-2</v>
      </c>
    </row>
    <row r="1090" spans="1:7" x14ac:dyDescent="0.3">
      <c r="A1090" s="1">
        <v>43102</v>
      </c>
      <c r="B1090" s="2">
        <v>43.064999999999998</v>
      </c>
      <c r="C1090">
        <v>101602160</v>
      </c>
      <c r="D1090" s="2">
        <v>42.54</v>
      </c>
      <c r="E1090" s="2">
        <v>43.075000000000003</v>
      </c>
      <c r="F1090" s="2">
        <v>42.314999999999998</v>
      </c>
      <c r="G1090" s="2">
        <f t="shared" si="17"/>
        <v>0.52499999999999858</v>
      </c>
    </row>
    <row r="1091" spans="1:7" x14ac:dyDescent="0.3">
      <c r="A1091" s="1">
        <v>43098</v>
      </c>
      <c r="B1091" s="2">
        <v>42.307499999999997</v>
      </c>
      <c r="C1091">
        <v>103755040</v>
      </c>
      <c r="D1091" s="2">
        <v>42.63</v>
      </c>
      <c r="E1091" s="2">
        <v>42.647500000000001</v>
      </c>
      <c r="F1091" s="2">
        <v>42.305</v>
      </c>
      <c r="G1091" s="2">
        <f t="shared" ref="G1091:G1154" si="18">B1091-D1091</f>
        <v>-0.32250000000000512</v>
      </c>
    </row>
    <row r="1092" spans="1:7" x14ac:dyDescent="0.3">
      <c r="A1092" s="1">
        <v>43097</v>
      </c>
      <c r="B1092" s="2">
        <v>42.77</v>
      </c>
      <c r="C1092">
        <v>65649080</v>
      </c>
      <c r="D1092" s="2">
        <v>42.75</v>
      </c>
      <c r="E1092" s="2">
        <v>42.962499999999999</v>
      </c>
      <c r="F1092" s="2">
        <v>42.62</v>
      </c>
      <c r="G1092" s="2">
        <f t="shared" si="18"/>
        <v>2.0000000000003126E-2</v>
      </c>
    </row>
    <row r="1093" spans="1:7" x14ac:dyDescent="0.3">
      <c r="A1093" s="1">
        <v>43096</v>
      </c>
      <c r="B1093" s="2">
        <v>42.65</v>
      </c>
      <c r="C1093">
        <v>85909520</v>
      </c>
      <c r="D1093" s="2">
        <v>42.524999999999999</v>
      </c>
      <c r="E1093" s="2">
        <v>42.695</v>
      </c>
      <c r="F1093" s="2">
        <v>42.427500000000002</v>
      </c>
      <c r="G1093" s="2">
        <f t="shared" si="18"/>
        <v>0.125</v>
      </c>
    </row>
    <row r="1094" spans="1:7" x14ac:dyDescent="0.3">
      <c r="A1094" s="1">
        <v>43095</v>
      </c>
      <c r="B1094" s="2">
        <v>42.642499999999998</v>
      </c>
      <c r="C1094">
        <v>132453360</v>
      </c>
      <c r="D1094" s="2">
        <v>42.7</v>
      </c>
      <c r="E1094" s="2">
        <v>42.8675</v>
      </c>
      <c r="F1094" s="2">
        <v>42.419800000000002</v>
      </c>
      <c r="G1094" s="2">
        <f t="shared" si="18"/>
        <v>-5.7500000000004547E-2</v>
      </c>
    </row>
    <row r="1095" spans="1:7" x14ac:dyDescent="0.3">
      <c r="A1095" s="1">
        <v>43091</v>
      </c>
      <c r="B1095" s="2">
        <v>43.752499999999998</v>
      </c>
      <c r="C1095">
        <v>65358760</v>
      </c>
      <c r="D1095" s="2">
        <v>43.67</v>
      </c>
      <c r="E1095" s="2">
        <v>43.856000000000002</v>
      </c>
      <c r="F1095" s="2">
        <v>43.625</v>
      </c>
      <c r="G1095" s="2">
        <f t="shared" si="18"/>
        <v>8.2499999999996021E-2</v>
      </c>
    </row>
    <row r="1096" spans="1:7" x14ac:dyDescent="0.3">
      <c r="A1096" s="1">
        <v>43090</v>
      </c>
      <c r="B1096" s="2">
        <v>43.752499999999998</v>
      </c>
      <c r="C1096">
        <v>83394640</v>
      </c>
      <c r="D1096" s="2">
        <v>43.542499999999997</v>
      </c>
      <c r="E1096" s="2">
        <v>44.005000000000003</v>
      </c>
      <c r="F1096" s="2">
        <v>43.524999999999999</v>
      </c>
      <c r="G1096" s="2">
        <f t="shared" si="18"/>
        <v>0.21000000000000085</v>
      </c>
    </row>
    <row r="1097" spans="1:7" x14ac:dyDescent="0.3">
      <c r="A1097" s="1">
        <v>43089</v>
      </c>
      <c r="B1097" s="2">
        <v>43.587499999999999</v>
      </c>
      <c r="C1097">
        <v>93805680</v>
      </c>
      <c r="D1097" s="2">
        <v>43.717500000000001</v>
      </c>
      <c r="E1097" s="2">
        <v>43.854999999999997</v>
      </c>
      <c r="F1097" s="2">
        <v>43.3125</v>
      </c>
      <c r="G1097" s="2">
        <f t="shared" si="18"/>
        <v>-0.13000000000000256</v>
      </c>
    </row>
    <row r="1098" spans="1:7" x14ac:dyDescent="0.3">
      <c r="A1098" s="1">
        <v>43088</v>
      </c>
      <c r="B1098" s="2">
        <v>43.634999999999998</v>
      </c>
      <c r="C1098">
        <v>109574640</v>
      </c>
      <c r="D1098" s="2">
        <v>43.7575</v>
      </c>
      <c r="E1098" s="2">
        <v>43.847499999999997</v>
      </c>
      <c r="F1098" s="2">
        <v>43.522500000000001</v>
      </c>
      <c r="G1098" s="2">
        <f t="shared" si="18"/>
        <v>-0.12250000000000227</v>
      </c>
    </row>
    <row r="1099" spans="1:7" x14ac:dyDescent="0.3">
      <c r="A1099" s="1">
        <v>43087</v>
      </c>
      <c r="B1099" s="2">
        <v>44.104999999999997</v>
      </c>
      <c r="C1099">
        <v>117542600</v>
      </c>
      <c r="D1099" s="2">
        <v>43.72</v>
      </c>
      <c r="E1099" s="2">
        <v>44.3</v>
      </c>
      <c r="F1099" s="2">
        <v>43.715000000000003</v>
      </c>
      <c r="G1099" s="2">
        <f t="shared" si="18"/>
        <v>0.38499999999999801</v>
      </c>
    </row>
    <row r="1100" spans="1:7" x14ac:dyDescent="0.3">
      <c r="A1100" s="1">
        <v>43084</v>
      </c>
      <c r="B1100" s="2">
        <v>43.4925</v>
      </c>
      <c r="C1100">
        <v>160488400</v>
      </c>
      <c r="D1100" s="2">
        <v>43.407499999999999</v>
      </c>
      <c r="E1100" s="2">
        <v>43.542499999999997</v>
      </c>
      <c r="F1100" s="2">
        <v>43.115000000000002</v>
      </c>
      <c r="G1100" s="2">
        <f t="shared" si="18"/>
        <v>8.5000000000000853E-2</v>
      </c>
    </row>
    <row r="1101" spans="1:7" x14ac:dyDescent="0.3">
      <c r="A1101" s="1">
        <v>43083</v>
      </c>
      <c r="B1101" s="2">
        <v>43.055</v>
      </c>
      <c r="C1101">
        <v>81770960</v>
      </c>
      <c r="D1101" s="2">
        <v>43.1</v>
      </c>
      <c r="E1101" s="2">
        <v>43.282499999999999</v>
      </c>
      <c r="F1101" s="2">
        <v>42.912500000000001</v>
      </c>
      <c r="G1101" s="2">
        <f t="shared" si="18"/>
        <v>-4.5000000000001705E-2</v>
      </c>
    </row>
    <row r="1102" spans="1:7" x14ac:dyDescent="0.3">
      <c r="A1102" s="1">
        <v>43082</v>
      </c>
      <c r="B1102" s="2">
        <v>43.067500000000003</v>
      </c>
      <c r="C1102">
        <v>93610040</v>
      </c>
      <c r="D1102" s="2">
        <v>43.125</v>
      </c>
      <c r="E1102" s="2">
        <v>43.384999999999998</v>
      </c>
      <c r="F1102" s="3">
        <v>43</v>
      </c>
      <c r="G1102" s="2">
        <f t="shared" si="18"/>
        <v>-5.7499999999997442E-2</v>
      </c>
    </row>
    <row r="1103" spans="1:7" x14ac:dyDescent="0.3">
      <c r="A1103" s="1">
        <v>43081</v>
      </c>
      <c r="B1103" s="2">
        <v>42.924999999999997</v>
      </c>
      <c r="C1103">
        <v>76352680</v>
      </c>
      <c r="D1103" s="2">
        <v>43.037500000000001</v>
      </c>
      <c r="E1103" s="2">
        <v>43.097499999999997</v>
      </c>
      <c r="F1103" s="2">
        <v>42.865299999999998</v>
      </c>
      <c r="G1103" s="2">
        <f t="shared" si="18"/>
        <v>-0.11250000000000426</v>
      </c>
    </row>
    <row r="1104" spans="1:7" x14ac:dyDescent="0.3">
      <c r="A1104" s="1">
        <v>43080</v>
      </c>
      <c r="B1104" s="2">
        <v>43.167499999999997</v>
      </c>
      <c r="C1104">
        <v>137043560</v>
      </c>
      <c r="D1104" s="2">
        <v>42.3</v>
      </c>
      <c r="E1104" s="2">
        <v>43.222499999999997</v>
      </c>
      <c r="F1104" s="2">
        <v>42.197499999999998</v>
      </c>
      <c r="G1104" s="2">
        <f t="shared" si="18"/>
        <v>0.86749999999999972</v>
      </c>
    </row>
    <row r="1105" spans="1:7" x14ac:dyDescent="0.3">
      <c r="A1105" s="1">
        <v>43077</v>
      </c>
      <c r="B1105" s="2">
        <v>42.342500000000001</v>
      </c>
      <c r="C1105">
        <v>93143040</v>
      </c>
      <c r="D1105" s="2">
        <v>42.622500000000002</v>
      </c>
      <c r="E1105" s="2">
        <v>42.75</v>
      </c>
      <c r="F1105" s="2">
        <v>42.204999999999998</v>
      </c>
      <c r="G1105" s="2">
        <f t="shared" si="18"/>
        <v>-0.28000000000000114</v>
      </c>
    </row>
    <row r="1106" spans="1:7" x14ac:dyDescent="0.3">
      <c r="A1106" s="1">
        <v>43076</v>
      </c>
      <c r="B1106" s="2">
        <v>42.33</v>
      </c>
      <c r="C1106">
        <v>102624440</v>
      </c>
      <c r="D1106" s="2">
        <v>42.2575</v>
      </c>
      <c r="E1106" s="2">
        <v>42.61</v>
      </c>
      <c r="F1106" s="2">
        <v>42.227499999999999</v>
      </c>
      <c r="G1106" s="2">
        <f t="shared" si="18"/>
        <v>7.249999999999801E-2</v>
      </c>
    </row>
    <row r="1107" spans="1:7" x14ac:dyDescent="0.3">
      <c r="A1107" s="1">
        <v>43075</v>
      </c>
      <c r="B1107" s="2">
        <v>42.252499999999998</v>
      </c>
      <c r="C1107">
        <v>113591240</v>
      </c>
      <c r="D1107" s="2">
        <v>41.875</v>
      </c>
      <c r="E1107" s="2">
        <v>42.551200000000001</v>
      </c>
      <c r="F1107" s="2">
        <v>41.615000000000002</v>
      </c>
      <c r="G1107" s="2">
        <f t="shared" si="18"/>
        <v>0.37749999999999773</v>
      </c>
    </row>
    <row r="1108" spans="1:7" x14ac:dyDescent="0.3">
      <c r="A1108" s="1">
        <v>43074</v>
      </c>
      <c r="B1108" s="2">
        <v>42.41</v>
      </c>
      <c r="C1108">
        <v>109262120</v>
      </c>
      <c r="D1108" s="2">
        <v>42.265000000000001</v>
      </c>
      <c r="E1108" s="2">
        <v>42.88</v>
      </c>
      <c r="F1108" s="2">
        <v>42.1</v>
      </c>
      <c r="G1108" s="2">
        <f t="shared" si="18"/>
        <v>0.14499999999999602</v>
      </c>
    </row>
    <row r="1109" spans="1:7" x14ac:dyDescent="0.3">
      <c r="A1109" s="1">
        <v>43073</v>
      </c>
      <c r="B1109" s="2">
        <v>42.45</v>
      </c>
      <c r="C1109">
        <v>130050320</v>
      </c>
      <c r="D1109" s="2">
        <v>43.12</v>
      </c>
      <c r="E1109" s="2">
        <v>43.155000000000001</v>
      </c>
      <c r="F1109" s="2">
        <v>42.407499999999999</v>
      </c>
      <c r="G1109" s="2">
        <f t="shared" si="18"/>
        <v>-0.6699999999999946</v>
      </c>
    </row>
    <row r="1110" spans="1:7" x14ac:dyDescent="0.3">
      <c r="A1110" s="1">
        <v>43070</v>
      </c>
      <c r="B1110" s="2">
        <v>42.762500000000003</v>
      </c>
      <c r="C1110">
        <v>158940440</v>
      </c>
      <c r="D1110" s="2">
        <v>42.487499999999997</v>
      </c>
      <c r="E1110" s="2">
        <v>42.917499999999997</v>
      </c>
      <c r="F1110" s="2">
        <v>42.125</v>
      </c>
      <c r="G1110" s="2">
        <f t="shared" si="18"/>
        <v>0.27500000000000568</v>
      </c>
    </row>
    <row r="1111" spans="1:7" x14ac:dyDescent="0.3">
      <c r="A1111" s="1">
        <v>43069</v>
      </c>
      <c r="B1111" s="2">
        <v>42.962499999999999</v>
      </c>
      <c r="C1111">
        <v>165938160</v>
      </c>
      <c r="D1111" s="2">
        <v>42.607500000000002</v>
      </c>
      <c r="E1111" s="2">
        <v>43.034999999999997</v>
      </c>
      <c r="F1111" s="2">
        <v>42.11</v>
      </c>
      <c r="G1111" s="2">
        <f t="shared" si="18"/>
        <v>0.35499999999999687</v>
      </c>
    </row>
    <row r="1112" spans="1:7" x14ac:dyDescent="0.3">
      <c r="A1112" s="1">
        <v>43068</v>
      </c>
      <c r="B1112" s="2">
        <v>42.37</v>
      </c>
      <c r="C1112">
        <v>165836480</v>
      </c>
      <c r="D1112" s="2">
        <v>43.157499999999999</v>
      </c>
      <c r="E1112" s="2">
        <v>43.23</v>
      </c>
      <c r="F1112" s="2">
        <v>41.79</v>
      </c>
      <c r="G1112" s="2">
        <f t="shared" si="18"/>
        <v>-0.78750000000000142</v>
      </c>
    </row>
    <row r="1113" spans="1:7" x14ac:dyDescent="0.3">
      <c r="A1113" s="1">
        <v>43067</v>
      </c>
      <c r="B1113" s="2">
        <v>43.267499999999998</v>
      </c>
      <c r="C1113">
        <v>105548960</v>
      </c>
      <c r="D1113" s="2">
        <v>43.575000000000003</v>
      </c>
      <c r="E1113" s="2">
        <v>43.717500000000001</v>
      </c>
      <c r="F1113" s="2">
        <v>42.965000000000003</v>
      </c>
      <c r="G1113" s="2">
        <f t="shared" si="18"/>
        <v>-0.30750000000000455</v>
      </c>
    </row>
    <row r="1114" spans="1:7" x14ac:dyDescent="0.3">
      <c r="A1114" s="1">
        <v>43066</v>
      </c>
      <c r="B1114" s="2">
        <v>43.522500000000001</v>
      </c>
      <c r="C1114">
        <v>82364360</v>
      </c>
      <c r="D1114" s="2">
        <v>43.762500000000003</v>
      </c>
      <c r="E1114" s="2">
        <v>43.77</v>
      </c>
      <c r="F1114" s="2">
        <v>43.335000000000001</v>
      </c>
      <c r="G1114" s="2">
        <f t="shared" si="18"/>
        <v>-0.24000000000000199</v>
      </c>
    </row>
    <row r="1115" spans="1:7" x14ac:dyDescent="0.3">
      <c r="A1115" s="1">
        <v>43063</v>
      </c>
      <c r="B1115" s="2">
        <v>43.7425</v>
      </c>
      <c r="C1115">
        <v>56106680</v>
      </c>
      <c r="D1115" s="2">
        <v>43.774999999999999</v>
      </c>
      <c r="E1115" s="2">
        <v>43.875</v>
      </c>
      <c r="F1115" s="2">
        <v>43.661499999999997</v>
      </c>
      <c r="G1115" s="2">
        <f t="shared" si="18"/>
        <v>-3.2499999999998863E-2</v>
      </c>
    </row>
    <row r="1116" spans="1:7" x14ac:dyDescent="0.3">
      <c r="A1116" s="1">
        <v>43061</v>
      </c>
      <c r="B1116" s="2">
        <v>43.74</v>
      </c>
      <c r="C1116">
        <v>102234720</v>
      </c>
      <c r="D1116" s="2">
        <v>43.34</v>
      </c>
      <c r="E1116" s="2">
        <v>43.75</v>
      </c>
      <c r="F1116" s="2">
        <v>43.262500000000003</v>
      </c>
      <c r="G1116" s="2">
        <f t="shared" si="18"/>
        <v>0.39999999999999858</v>
      </c>
    </row>
    <row r="1117" spans="1:7" x14ac:dyDescent="0.3">
      <c r="A1117" s="1">
        <v>43060</v>
      </c>
      <c r="B1117" s="2">
        <v>43.284999999999997</v>
      </c>
      <c r="C1117">
        <v>100188520</v>
      </c>
      <c r="D1117" s="2">
        <v>42.695</v>
      </c>
      <c r="E1117" s="2">
        <v>43.424999999999997</v>
      </c>
      <c r="F1117" s="2">
        <v>42.695</v>
      </c>
      <c r="G1117" s="2">
        <f t="shared" si="18"/>
        <v>0.58999999999999631</v>
      </c>
    </row>
    <row r="1118" spans="1:7" x14ac:dyDescent="0.3">
      <c r="A1118" s="1">
        <v>43059</v>
      </c>
      <c r="B1118" s="2">
        <v>42.494999999999997</v>
      </c>
      <c r="C1118">
        <v>64166200</v>
      </c>
      <c r="D1118" s="2">
        <v>42.572499999999998</v>
      </c>
      <c r="E1118" s="2">
        <v>42.64</v>
      </c>
      <c r="F1118" s="2">
        <v>42.39</v>
      </c>
      <c r="G1118" s="2">
        <f t="shared" si="18"/>
        <v>-7.7500000000000568E-2</v>
      </c>
    </row>
    <row r="1119" spans="1:7" x14ac:dyDescent="0.3">
      <c r="A1119" s="1">
        <v>43056</v>
      </c>
      <c r="B1119" s="2">
        <v>42.537500000000001</v>
      </c>
      <c r="C1119">
        <v>87536040</v>
      </c>
      <c r="D1119" s="2">
        <v>42.76</v>
      </c>
      <c r="E1119" s="2">
        <v>42.847499999999997</v>
      </c>
      <c r="F1119" s="2">
        <v>42.41</v>
      </c>
      <c r="G1119" s="2">
        <f t="shared" si="18"/>
        <v>-0.22249999999999659</v>
      </c>
    </row>
    <row r="1120" spans="1:7" x14ac:dyDescent="0.3">
      <c r="A1120" s="1">
        <v>43055</v>
      </c>
      <c r="B1120" s="2">
        <v>42.774999999999999</v>
      </c>
      <c r="C1120">
        <v>94394600</v>
      </c>
      <c r="D1120" s="2">
        <v>42.795000000000002</v>
      </c>
      <c r="E1120" s="2">
        <v>42.967500000000001</v>
      </c>
      <c r="F1120" s="2">
        <v>42.575000000000003</v>
      </c>
      <c r="G1120" s="2">
        <f t="shared" si="18"/>
        <v>-2.0000000000003126E-2</v>
      </c>
    </row>
    <row r="1121" spans="1:7" x14ac:dyDescent="0.3">
      <c r="A1121" s="1">
        <v>43054</v>
      </c>
      <c r="B1121" s="2">
        <v>42.27</v>
      </c>
      <c r="C1121">
        <v>115992880</v>
      </c>
      <c r="D1121" s="2">
        <v>42.4925</v>
      </c>
      <c r="E1121" s="2">
        <v>42.579900000000002</v>
      </c>
      <c r="F1121" s="2">
        <v>42.094999999999999</v>
      </c>
      <c r="G1121" s="2">
        <f t="shared" si="18"/>
        <v>-0.22249999999999659</v>
      </c>
    </row>
    <row r="1122" spans="1:7" x14ac:dyDescent="0.3">
      <c r="A1122" s="1">
        <v>43053</v>
      </c>
      <c r="B1122" s="2">
        <v>42.835000000000001</v>
      </c>
      <c r="C1122">
        <v>98733400</v>
      </c>
      <c r="D1122" s="2">
        <v>43.26</v>
      </c>
      <c r="E1122" s="2">
        <v>43.37</v>
      </c>
      <c r="F1122" s="2">
        <v>42.795000000000002</v>
      </c>
      <c r="G1122" s="2">
        <f t="shared" si="18"/>
        <v>-0.42499999999999716</v>
      </c>
    </row>
    <row r="1123" spans="1:7" x14ac:dyDescent="0.3">
      <c r="A1123" s="1">
        <v>43052</v>
      </c>
      <c r="B1123" s="2">
        <v>43.4925</v>
      </c>
      <c r="C1123">
        <v>67825160</v>
      </c>
      <c r="D1123" s="2">
        <v>43.375</v>
      </c>
      <c r="E1123" s="2">
        <v>43.625</v>
      </c>
      <c r="F1123" s="2">
        <v>43.35</v>
      </c>
      <c r="G1123" s="2">
        <f t="shared" si="18"/>
        <v>0.11749999999999972</v>
      </c>
    </row>
    <row r="1124" spans="1:7" x14ac:dyDescent="0.3">
      <c r="A1124" s="1">
        <v>43049</v>
      </c>
      <c r="B1124" s="2">
        <v>43.667499999999997</v>
      </c>
      <c r="C1124">
        <v>100518040</v>
      </c>
      <c r="D1124" s="2">
        <v>43.777500000000003</v>
      </c>
      <c r="E1124" s="2">
        <v>43.844999999999999</v>
      </c>
      <c r="F1124" s="2">
        <v>43.567500000000003</v>
      </c>
      <c r="G1124" s="2">
        <f t="shared" si="18"/>
        <v>-0.11000000000000654</v>
      </c>
    </row>
    <row r="1125" spans="1:7" x14ac:dyDescent="0.3">
      <c r="A1125" s="1">
        <v>43048</v>
      </c>
      <c r="B1125" s="2">
        <v>43.97</v>
      </c>
      <c r="C1125">
        <v>117690440</v>
      </c>
      <c r="D1125" s="2">
        <v>43.777500000000003</v>
      </c>
      <c r="E1125" s="2">
        <v>44.023800000000001</v>
      </c>
      <c r="F1125" s="2">
        <v>43.284999999999997</v>
      </c>
      <c r="G1125" s="2">
        <f t="shared" si="18"/>
        <v>0.19249999999999545</v>
      </c>
    </row>
    <row r="1126" spans="1:7" x14ac:dyDescent="0.3">
      <c r="A1126" s="1">
        <v>43047</v>
      </c>
      <c r="B1126" s="2">
        <v>44.06</v>
      </c>
      <c r="C1126">
        <v>97435680</v>
      </c>
      <c r="D1126" s="2">
        <v>43.664999999999999</v>
      </c>
      <c r="E1126" s="2">
        <v>44.06</v>
      </c>
      <c r="F1126" s="2">
        <v>43.582500000000003</v>
      </c>
      <c r="G1126" s="2">
        <f t="shared" si="18"/>
        <v>0.39500000000000313</v>
      </c>
    </row>
    <row r="1127" spans="1:7" x14ac:dyDescent="0.3">
      <c r="A1127" s="1">
        <v>43046</v>
      </c>
      <c r="B1127" s="2">
        <v>43.702500000000001</v>
      </c>
      <c r="C1127">
        <v>97328480</v>
      </c>
      <c r="D1127" s="2">
        <v>43.477499999999999</v>
      </c>
      <c r="E1127" s="2">
        <v>43.8125</v>
      </c>
      <c r="F1127" s="2">
        <v>43.4</v>
      </c>
      <c r="G1127" s="2">
        <f t="shared" si="18"/>
        <v>0.22500000000000142</v>
      </c>
    </row>
    <row r="1128" spans="1:7" x14ac:dyDescent="0.3">
      <c r="A1128" s="1">
        <v>43045</v>
      </c>
      <c r="B1128" s="2">
        <v>43.5625</v>
      </c>
      <c r="C1128">
        <v>139081920</v>
      </c>
      <c r="D1128" s="2">
        <v>43.091299999999997</v>
      </c>
      <c r="E1128" s="2">
        <v>43.747500000000002</v>
      </c>
      <c r="F1128" s="2">
        <v>42.93</v>
      </c>
      <c r="G1128" s="2">
        <f t="shared" si="18"/>
        <v>0.47120000000000317</v>
      </c>
    </row>
    <row r="1129" spans="1:7" x14ac:dyDescent="0.3">
      <c r="A1129" s="1">
        <v>43042</v>
      </c>
      <c r="B1129" s="2">
        <v>43.125</v>
      </c>
      <c r="C1129">
        <v>237328840</v>
      </c>
      <c r="D1129" s="2">
        <v>43.5</v>
      </c>
      <c r="E1129" s="2">
        <v>43.564999999999998</v>
      </c>
      <c r="F1129" s="2">
        <v>42.78</v>
      </c>
      <c r="G1129" s="2">
        <f t="shared" si="18"/>
        <v>-0.375</v>
      </c>
    </row>
    <row r="1130" spans="1:7" x14ac:dyDescent="0.3">
      <c r="A1130" s="1">
        <v>43041</v>
      </c>
      <c r="B1130" s="2">
        <v>42.027500000000003</v>
      </c>
      <c r="C1130">
        <v>158672400</v>
      </c>
      <c r="D1130" s="2">
        <v>41.91</v>
      </c>
      <c r="E1130" s="2">
        <v>42.125</v>
      </c>
      <c r="F1130" s="2">
        <v>41.32</v>
      </c>
      <c r="G1130" s="2">
        <f t="shared" si="18"/>
        <v>0.11750000000000682</v>
      </c>
    </row>
    <row r="1131" spans="1:7" x14ac:dyDescent="0.3">
      <c r="A1131" s="1">
        <v>43040</v>
      </c>
      <c r="B1131" s="2">
        <v>41.722499999999997</v>
      </c>
      <c r="C1131">
        <v>133931880</v>
      </c>
      <c r="D1131" s="2">
        <v>42.467500000000001</v>
      </c>
      <c r="E1131" s="2">
        <v>42.484999999999999</v>
      </c>
      <c r="F1131" s="2">
        <v>41.402500000000003</v>
      </c>
      <c r="G1131" s="2">
        <f t="shared" si="18"/>
        <v>-0.74500000000000455</v>
      </c>
    </row>
    <row r="1132" spans="1:7" x14ac:dyDescent="0.3">
      <c r="A1132" s="1">
        <v>43039</v>
      </c>
      <c r="B1132" s="2">
        <v>42.26</v>
      </c>
      <c r="C1132">
        <v>143118080</v>
      </c>
      <c r="D1132" s="2">
        <v>41.975000000000001</v>
      </c>
      <c r="E1132" s="2">
        <v>42.412500000000001</v>
      </c>
      <c r="F1132" s="2">
        <v>41.734999999999999</v>
      </c>
      <c r="G1132" s="2">
        <f t="shared" si="18"/>
        <v>0.28499999999999659</v>
      </c>
    </row>
    <row r="1133" spans="1:7" x14ac:dyDescent="0.3">
      <c r="A1133" s="1">
        <v>43038</v>
      </c>
      <c r="B1133" s="2">
        <v>41.68</v>
      </c>
      <c r="C1133">
        <v>178605680</v>
      </c>
      <c r="D1133" s="2">
        <v>40.972499999999997</v>
      </c>
      <c r="E1133" s="2">
        <v>42.017499999999998</v>
      </c>
      <c r="F1133" s="2">
        <v>40.93</v>
      </c>
      <c r="G1133" s="2">
        <f t="shared" si="18"/>
        <v>0.70750000000000313</v>
      </c>
    </row>
    <row r="1134" spans="1:7" x14ac:dyDescent="0.3">
      <c r="A1134" s="1">
        <v>43035</v>
      </c>
      <c r="B1134" s="2">
        <v>40.762500000000003</v>
      </c>
      <c r="C1134">
        <v>177551080</v>
      </c>
      <c r="D1134" s="2">
        <v>39.822499999999998</v>
      </c>
      <c r="E1134" s="2">
        <v>40.9</v>
      </c>
      <c r="F1134" s="2">
        <v>39.674999999999997</v>
      </c>
      <c r="G1134" s="2">
        <f t="shared" si="18"/>
        <v>0.94000000000000483</v>
      </c>
    </row>
    <row r="1135" spans="1:7" x14ac:dyDescent="0.3">
      <c r="A1135" s="1">
        <v>43034</v>
      </c>
      <c r="B1135" s="2">
        <v>39.352499999999999</v>
      </c>
      <c r="C1135">
        <v>67666600</v>
      </c>
      <c r="D1135" s="2">
        <v>39.307499999999997</v>
      </c>
      <c r="E1135" s="2">
        <v>39.4574</v>
      </c>
      <c r="F1135" s="2">
        <v>39.195</v>
      </c>
      <c r="G1135" s="2">
        <f t="shared" si="18"/>
        <v>4.5000000000001705E-2</v>
      </c>
    </row>
    <row r="1136" spans="1:7" x14ac:dyDescent="0.3">
      <c r="A1136" s="1">
        <v>43033</v>
      </c>
      <c r="B1136" s="2">
        <v>39.102499999999999</v>
      </c>
      <c r="C1136">
        <v>84702680</v>
      </c>
      <c r="D1136" s="2">
        <v>39.227499999999999</v>
      </c>
      <c r="E1136" s="2">
        <v>39.387500000000003</v>
      </c>
      <c r="F1136" s="2">
        <v>38.817500000000003</v>
      </c>
      <c r="G1136" s="2">
        <f t="shared" si="18"/>
        <v>-0.125</v>
      </c>
    </row>
    <row r="1137" spans="1:7" x14ac:dyDescent="0.3">
      <c r="A1137" s="1">
        <v>43032</v>
      </c>
      <c r="B1137" s="2">
        <v>39.274999999999999</v>
      </c>
      <c r="C1137">
        <v>70534920</v>
      </c>
      <c r="D1137" s="2">
        <v>39.072499999999998</v>
      </c>
      <c r="E1137" s="2">
        <v>39.354999999999997</v>
      </c>
      <c r="F1137" s="2">
        <v>39.049999999999997</v>
      </c>
      <c r="G1137" s="2">
        <f t="shared" si="18"/>
        <v>0.20250000000000057</v>
      </c>
    </row>
    <row r="1138" spans="1:7" x14ac:dyDescent="0.3">
      <c r="A1138" s="1">
        <v>43031</v>
      </c>
      <c r="B1138" s="2">
        <v>39.042499999999997</v>
      </c>
      <c r="C1138">
        <v>87555720</v>
      </c>
      <c r="D1138" s="2">
        <v>39.222499999999997</v>
      </c>
      <c r="E1138" s="2">
        <v>39.422499999999999</v>
      </c>
      <c r="F1138" s="2">
        <v>38.875</v>
      </c>
      <c r="G1138" s="2">
        <f t="shared" si="18"/>
        <v>-0.17999999999999972</v>
      </c>
    </row>
    <row r="1139" spans="1:7" x14ac:dyDescent="0.3">
      <c r="A1139" s="1">
        <v>43028</v>
      </c>
      <c r="B1139" s="2">
        <v>39.0625</v>
      </c>
      <c r="C1139">
        <v>95630160</v>
      </c>
      <c r="D1139" s="2">
        <v>39.152500000000003</v>
      </c>
      <c r="E1139" s="2">
        <v>39.4375</v>
      </c>
      <c r="F1139" s="2">
        <v>38.99</v>
      </c>
      <c r="G1139" s="2">
        <f t="shared" si="18"/>
        <v>-9.0000000000003411E-2</v>
      </c>
    </row>
    <row r="1140" spans="1:7" x14ac:dyDescent="0.3">
      <c r="A1140" s="1">
        <v>43027</v>
      </c>
      <c r="B1140" s="2">
        <v>38.994999999999997</v>
      </c>
      <c r="C1140">
        <v>169429680</v>
      </c>
      <c r="D1140" s="2">
        <v>39.1875</v>
      </c>
      <c r="E1140" s="2">
        <v>39.270000000000003</v>
      </c>
      <c r="F1140" s="2">
        <v>38.755000000000003</v>
      </c>
      <c r="G1140" s="2">
        <f t="shared" si="18"/>
        <v>-0.19250000000000256</v>
      </c>
    </row>
    <row r="1141" spans="1:7" x14ac:dyDescent="0.3">
      <c r="A1141" s="1">
        <v>43026</v>
      </c>
      <c r="B1141" s="2">
        <v>39.94</v>
      </c>
      <c r="C1141">
        <v>65011400</v>
      </c>
      <c r="D1141" s="2">
        <v>40.104999999999997</v>
      </c>
      <c r="E1141" s="2">
        <v>40.177500000000002</v>
      </c>
      <c r="F1141" s="2">
        <v>39.9</v>
      </c>
      <c r="G1141" s="2">
        <f t="shared" si="18"/>
        <v>-0.16499999999999915</v>
      </c>
    </row>
    <row r="1142" spans="1:7" x14ac:dyDescent="0.3">
      <c r="A1142" s="1">
        <v>43025</v>
      </c>
      <c r="B1142" s="2">
        <v>40.1175</v>
      </c>
      <c r="C1142">
        <v>75878800</v>
      </c>
      <c r="D1142" s="2">
        <v>39.945</v>
      </c>
      <c r="E1142" s="2">
        <v>40.217500000000001</v>
      </c>
      <c r="F1142" s="2">
        <v>39.807499999999997</v>
      </c>
      <c r="G1142" s="2">
        <f t="shared" si="18"/>
        <v>0.17249999999999943</v>
      </c>
    </row>
    <row r="1143" spans="1:7" x14ac:dyDescent="0.3">
      <c r="A1143" s="1">
        <v>43024</v>
      </c>
      <c r="B1143" s="2">
        <v>39.97</v>
      </c>
      <c r="C1143">
        <v>96373200</v>
      </c>
      <c r="D1143" s="2">
        <v>39.475000000000001</v>
      </c>
      <c r="E1143" s="3">
        <v>40</v>
      </c>
      <c r="F1143" s="2">
        <v>39.412500000000001</v>
      </c>
      <c r="G1143" s="2">
        <f t="shared" si="18"/>
        <v>0.49499999999999744</v>
      </c>
    </row>
    <row r="1144" spans="1:7" x14ac:dyDescent="0.3">
      <c r="A1144" s="1">
        <v>43021</v>
      </c>
      <c r="B1144" s="2">
        <v>39.247500000000002</v>
      </c>
      <c r="C1144">
        <v>65471120</v>
      </c>
      <c r="D1144" s="2">
        <v>39.182499999999997</v>
      </c>
      <c r="E1144" s="2">
        <v>39.32</v>
      </c>
      <c r="F1144" s="2">
        <v>39.102499999999999</v>
      </c>
      <c r="G1144" s="2">
        <f t="shared" si="18"/>
        <v>6.5000000000004832E-2</v>
      </c>
    </row>
    <row r="1145" spans="1:7" x14ac:dyDescent="0.3">
      <c r="A1145" s="1">
        <v>43020</v>
      </c>
      <c r="B1145" s="3">
        <v>39</v>
      </c>
      <c r="C1145">
        <v>65522280</v>
      </c>
      <c r="D1145" s="2">
        <v>39.087499999999999</v>
      </c>
      <c r="E1145" s="2">
        <v>39.342500000000001</v>
      </c>
      <c r="F1145" s="2">
        <v>38.932499999999997</v>
      </c>
      <c r="G1145" s="2">
        <f t="shared" si="18"/>
        <v>-8.7499999999998579E-2</v>
      </c>
    </row>
    <row r="1146" spans="1:7" x14ac:dyDescent="0.3">
      <c r="A1146" s="1">
        <v>43019</v>
      </c>
      <c r="B1146" s="2">
        <v>39.137500000000003</v>
      </c>
      <c r="C1146">
        <v>67445800</v>
      </c>
      <c r="D1146" s="2">
        <v>38.9925</v>
      </c>
      <c r="E1146" s="2">
        <v>39.244999999999997</v>
      </c>
      <c r="F1146" s="2">
        <v>38.9375</v>
      </c>
      <c r="G1146" s="2">
        <f t="shared" si="18"/>
        <v>0.14500000000000313</v>
      </c>
    </row>
    <row r="1147" spans="1:7" x14ac:dyDescent="0.3">
      <c r="A1147" s="1">
        <v>43018</v>
      </c>
      <c r="B1147" s="2">
        <v>38.975000000000001</v>
      </c>
      <c r="C1147">
        <v>62414080</v>
      </c>
      <c r="D1147" s="2">
        <v>39.013800000000003</v>
      </c>
      <c r="E1147" s="2">
        <v>39.5</v>
      </c>
      <c r="F1147" s="2">
        <v>38.774999999999999</v>
      </c>
      <c r="G1147" s="2">
        <f t="shared" si="18"/>
        <v>-3.8800000000001944E-2</v>
      </c>
    </row>
    <row r="1148" spans="1:7" x14ac:dyDescent="0.3">
      <c r="A1148" s="1">
        <v>43017</v>
      </c>
      <c r="B1148" s="2">
        <v>38.96</v>
      </c>
      <c r="C1148">
        <v>64972320</v>
      </c>
      <c r="D1148" s="2">
        <v>38.952500000000001</v>
      </c>
      <c r="E1148" s="2">
        <v>39.182499999999997</v>
      </c>
      <c r="F1148" s="2">
        <v>38.871299999999998</v>
      </c>
      <c r="G1148" s="2">
        <f t="shared" si="18"/>
        <v>7.5000000000002842E-3</v>
      </c>
    </row>
    <row r="1149" spans="1:7" x14ac:dyDescent="0.3">
      <c r="A1149" s="1">
        <v>43014</v>
      </c>
      <c r="B1149" s="2">
        <v>38.825000000000003</v>
      </c>
      <c r="C1149">
        <v>68895160</v>
      </c>
      <c r="D1149" s="2">
        <v>38.7425</v>
      </c>
      <c r="E1149" s="2">
        <v>38.872500000000002</v>
      </c>
      <c r="F1149" s="2">
        <v>38.64</v>
      </c>
      <c r="G1149" s="2">
        <f t="shared" si="18"/>
        <v>8.2500000000003126E-2</v>
      </c>
    </row>
    <row r="1150" spans="1:7" x14ac:dyDescent="0.3">
      <c r="A1150" s="1">
        <v>43013</v>
      </c>
      <c r="B1150" s="2">
        <v>38.847499999999997</v>
      </c>
      <c r="C1150">
        <v>84863480</v>
      </c>
      <c r="D1150" s="2">
        <v>38.545000000000002</v>
      </c>
      <c r="E1150" s="2">
        <v>38.86</v>
      </c>
      <c r="F1150" s="2">
        <v>38.512500000000003</v>
      </c>
      <c r="G1150" s="2">
        <f t="shared" si="18"/>
        <v>0.30249999999999488</v>
      </c>
    </row>
    <row r="1151" spans="1:7" x14ac:dyDescent="0.3">
      <c r="A1151" s="1">
        <v>43012</v>
      </c>
      <c r="B1151" s="2">
        <v>38.369999999999997</v>
      </c>
      <c r="C1151">
        <v>80355760</v>
      </c>
      <c r="D1151" s="2">
        <v>38.407499999999999</v>
      </c>
      <c r="E1151" s="2">
        <v>38.465000000000003</v>
      </c>
      <c r="F1151" s="2">
        <v>38.115000000000002</v>
      </c>
      <c r="G1151" s="2">
        <f t="shared" si="18"/>
        <v>-3.7500000000001421E-2</v>
      </c>
    </row>
    <row r="1152" spans="1:7" x14ac:dyDescent="0.3">
      <c r="A1152" s="1">
        <v>43011</v>
      </c>
      <c r="B1152" s="2">
        <v>38.619999999999997</v>
      </c>
      <c r="C1152">
        <v>64867200</v>
      </c>
      <c r="D1152" s="2">
        <v>38.502499999999998</v>
      </c>
      <c r="E1152" s="2">
        <v>38.772500000000001</v>
      </c>
      <c r="F1152" s="2">
        <v>38.477499999999999</v>
      </c>
      <c r="G1152" s="2">
        <f t="shared" si="18"/>
        <v>0.11749999999999972</v>
      </c>
    </row>
    <row r="1153" spans="1:7" x14ac:dyDescent="0.3">
      <c r="A1153" s="1">
        <v>43010</v>
      </c>
      <c r="B1153" s="2">
        <v>38.452500000000001</v>
      </c>
      <c r="C1153">
        <v>74526160</v>
      </c>
      <c r="D1153" s="2">
        <v>38.564999999999998</v>
      </c>
      <c r="E1153" s="2">
        <v>38.612499999999997</v>
      </c>
      <c r="F1153" s="2">
        <v>38.18</v>
      </c>
      <c r="G1153" s="2">
        <f t="shared" si="18"/>
        <v>-0.11249999999999716</v>
      </c>
    </row>
    <row r="1154" spans="1:7" x14ac:dyDescent="0.3">
      <c r="A1154" s="1">
        <v>43007</v>
      </c>
      <c r="B1154" s="2">
        <v>38.53</v>
      </c>
      <c r="C1154">
        <v>104818680</v>
      </c>
      <c r="D1154" s="2">
        <v>38.302500000000002</v>
      </c>
      <c r="E1154" s="2">
        <v>38.532499999999999</v>
      </c>
      <c r="F1154" s="3">
        <v>38</v>
      </c>
      <c r="G1154" s="2">
        <f t="shared" si="18"/>
        <v>0.22749999999999915</v>
      </c>
    </row>
    <row r="1155" spans="1:7" x14ac:dyDescent="0.3">
      <c r="A1155" s="1">
        <v>43006</v>
      </c>
      <c r="B1155" s="2">
        <v>38.32</v>
      </c>
      <c r="C1155">
        <v>87933640</v>
      </c>
      <c r="D1155" s="2">
        <v>38.472499999999997</v>
      </c>
      <c r="E1155" s="2">
        <v>38.57</v>
      </c>
      <c r="F1155" s="2">
        <v>38.174999999999997</v>
      </c>
      <c r="G1155" s="2">
        <f t="shared" ref="G1155:G1218" si="19">B1155-D1155</f>
        <v>-0.15249999999999631</v>
      </c>
    </row>
    <row r="1156" spans="1:7" x14ac:dyDescent="0.3">
      <c r="A1156" s="1">
        <v>43005</v>
      </c>
      <c r="B1156" s="2">
        <v>38.557499999999997</v>
      </c>
      <c r="C1156">
        <v>101609080</v>
      </c>
      <c r="D1156" s="2">
        <v>38.450000000000003</v>
      </c>
      <c r="E1156" s="2">
        <v>38.679699999999997</v>
      </c>
      <c r="F1156" s="2">
        <v>38.384999999999998</v>
      </c>
      <c r="G1156" s="2">
        <f t="shared" si="19"/>
        <v>0.1074999999999946</v>
      </c>
    </row>
    <row r="1157" spans="1:7" x14ac:dyDescent="0.3">
      <c r="A1157" s="1">
        <v>43004</v>
      </c>
      <c r="B1157" s="2">
        <v>38.284999999999997</v>
      </c>
      <c r="C1157">
        <v>143631080</v>
      </c>
      <c r="D1157" s="2">
        <v>37.945</v>
      </c>
      <c r="E1157" s="2">
        <v>38.479999999999997</v>
      </c>
      <c r="F1157" s="2">
        <v>37.922499999999999</v>
      </c>
      <c r="G1157" s="2">
        <f t="shared" si="19"/>
        <v>0.33999999999999631</v>
      </c>
    </row>
    <row r="1158" spans="1:7" x14ac:dyDescent="0.3">
      <c r="A1158" s="1">
        <v>43003</v>
      </c>
      <c r="B1158" s="2">
        <v>37.637500000000003</v>
      </c>
      <c r="C1158">
        <v>177464560</v>
      </c>
      <c r="D1158" s="2">
        <v>37.497500000000002</v>
      </c>
      <c r="E1158" s="2">
        <v>37.957500000000003</v>
      </c>
      <c r="F1158" s="2">
        <v>37.29</v>
      </c>
      <c r="G1158" s="2">
        <f t="shared" si="19"/>
        <v>0.14000000000000057</v>
      </c>
    </row>
    <row r="1159" spans="1:7" x14ac:dyDescent="0.3">
      <c r="A1159" s="1">
        <v>43000</v>
      </c>
      <c r="B1159" s="2">
        <v>37.972499999999997</v>
      </c>
      <c r="C1159">
        <v>186301640</v>
      </c>
      <c r="D1159" s="2">
        <v>38.005000000000003</v>
      </c>
      <c r="E1159" s="2">
        <v>38.067500000000003</v>
      </c>
      <c r="F1159" s="2">
        <v>37.64</v>
      </c>
      <c r="G1159" s="2">
        <f t="shared" si="19"/>
        <v>-3.2500000000005969E-2</v>
      </c>
    </row>
    <row r="1160" spans="1:7" x14ac:dyDescent="0.3">
      <c r="A1160" s="1">
        <v>42999</v>
      </c>
      <c r="B1160" s="2">
        <v>38.347499999999997</v>
      </c>
      <c r="C1160">
        <v>149400240</v>
      </c>
      <c r="D1160" s="2">
        <v>38.950000000000003</v>
      </c>
      <c r="E1160" s="2">
        <v>38.950000000000003</v>
      </c>
      <c r="F1160" s="2">
        <v>38.1875</v>
      </c>
      <c r="G1160" s="2">
        <f t="shared" si="19"/>
        <v>-0.60250000000000625</v>
      </c>
    </row>
    <row r="1161" spans="1:7" x14ac:dyDescent="0.3">
      <c r="A1161" s="1">
        <v>42998</v>
      </c>
      <c r="B1161" s="2">
        <v>39.017499999999998</v>
      </c>
      <c r="C1161">
        <v>208504960</v>
      </c>
      <c r="D1161" s="2">
        <v>39.475000000000001</v>
      </c>
      <c r="E1161" s="2">
        <v>39.564999999999998</v>
      </c>
      <c r="F1161" s="2">
        <v>38.457500000000003</v>
      </c>
      <c r="G1161" s="2">
        <f t="shared" si="19"/>
        <v>-0.45750000000000313</v>
      </c>
    </row>
    <row r="1162" spans="1:7" x14ac:dyDescent="0.3">
      <c r="A1162" s="1">
        <v>42997</v>
      </c>
      <c r="B1162" s="2">
        <v>39.682499999999997</v>
      </c>
      <c r="C1162">
        <v>82262480</v>
      </c>
      <c r="D1162" s="2">
        <v>39.877499999999998</v>
      </c>
      <c r="E1162" s="2">
        <v>39.942500000000003</v>
      </c>
      <c r="F1162" s="2">
        <v>39.61</v>
      </c>
      <c r="G1162" s="2">
        <f t="shared" si="19"/>
        <v>-0.19500000000000028</v>
      </c>
    </row>
    <row r="1163" spans="1:7" x14ac:dyDescent="0.3">
      <c r="A1163" s="1">
        <v>42996</v>
      </c>
      <c r="B1163" s="2">
        <v>39.667499999999997</v>
      </c>
      <c r="C1163">
        <v>112630520</v>
      </c>
      <c r="D1163" s="2">
        <v>40.027500000000003</v>
      </c>
      <c r="E1163" s="2">
        <v>40.125</v>
      </c>
      <c r="F1163" s="2">
        <v>39.498800000000003</v>
      </c>
      <c r="G1163" s="2">
        <f t="shared" si="19"/>
        <v>-0.36000000000000654</v>
      </c>
    </row>
    <row r="1164" spans="1:7" x14ac:dyDescent="0.3">
      <c r="A1164" s="1">
        <v>42993</v>
      </c>
      <c r="B1164" s="2">
        <v>39.97</v>
      </c>
      <c r="C1164">
        <v>195384240</v>
      </c>
      <c r="D1164" s="2">
        <v>39.6175</v>
      </c>
      <c r="E1164" s="2">
        <v>40.2425</v>
      </c>
      <c r="F1164" s="2">
        <v>39.5</v>
      </c>
      <c r="G1164" s="2">
        <f t="shared" si="19"/>
        <v>0.35249999999999915</v>
      </c>
    </row>
    <row r="1165" spans="1:7" x14ac:dyDescent="0.3">
      <c r="A1165" s="1">
        <v>42992</v>
      </c>
      <c r="B1165" s="2">
        <v>39.57</v>
      </c>
      <c r="C1165">
        <v>94549240</v>
      </c>
      <c r="D1165" s="2">
        <v>39.747500000000002</v>
      </c>
      <c r="E1165" s="2">
        <v>39.85</v>
      </c>
      <c r="F1165" s="2">
        <v>39.522500000000001</v>
      </c>
      <c r="G1165" s="2">
        <f t="shared" si="19"/>
        <v>-0.17750000000000199</v>
      </c>
    </row>
    <row r="1166" spans="1:7" x14ac:dyDescent="0.3">
      <c r="A1166" s="1">
        <v>42991</v>
      </c>
      <c r="B1166" s="2">
        <v>39.912500000000001</v>
      </c>
      <c r="C1166">
        <v>179465120</v>
      </c>
      <c r="D1166" s="2">
        <v>39.967500000000001</v>
      </c>
      <c r="E1166" s="2">
        <v>39.99</v>
      </c>
      <c r="F1166" s="2">
        <v>39.477499999999999</v>
      </c>
      <c r="G1166" s="2">
        <f t="shared" si="19"/>
        <v>-5.4999999999999716E-2</v>
      </c>
    </row>
    <row r="1167" spans="1:7" x14ac:dyDescent="0.3">
      <c r="A1167" s="1">
        <v>42990</v>
      </c>
      <c r="B1167" s="2">
        <v>40.215000000000003</v>
      </c>
      <c r="C1167">
        <v>286298240</v>
      </c>
      <c r="D1167" s="2">
        <v>40.652500000000003</v>
      </c>
      <c r="E1167" s="2">
        <v>40.99</v>
      </c>
      <c r="F1167" s="2">
        <v>39.692500000000003</v>
      </c>
      <c r="G1167" s="2">
        <f t="shared" si="19"/>
        <v>-0.4375</v>
      </c>
    </row>
    <row r="1168" spans="1:7" x14ac:dyDescent="0.3">
      <c r="A1168" s="1">
        <v>42989</v>
      </c>
      <c r="B1168" s="2">
        <v>40.375</v>
      </c>
      <c r="C1168">
        <v>126027560</v>
      </c>
      <c r="D1168" s="2">
        <v>40.125</v>
      </c>
      <c r="E1168" s="2">
        <v>40.512500000000003</v>
      </c>
      <c r="F1168" s="2">
        <v>39.972499999999997</v>
      </c>
      <c r="G1168" s="2">
        <f t="shared" si="19"/>
        <v>0.25</v>
      </c>
    </row>
    <row r="1169" spans="1:7" x14ac:dyDescent="0.3">
      <c r="A1169" s="1">
        <v>42986</v>
      </c>
      <c r="B1169" s="2">
        <v>39.657499999999999</v>
      </c>
      <c r="C1169">
        <v>113646960</v>
      </c>
      <c r="D1169" s="2">
        <v>40.215000000000003</v>
      </c>
      <c r="E1169" s="2">
        <v>40.287500000000001</v>
      </c>
      <c r="F1169" s="2">
        <v>39.6325</v>
      </c>
      <c r="G1169" s="2">
        <f t="shared" si="19"/>
        <v>-0.55750000000000455</v>
      </c>
    </row>
    <row r="1170" spans="1:7" x14ac:dyDescent="0.3">
      <c r="A1170" s="1">
        <v>42985</v>
      </c>
      <c r="B1170" s="2">
        <v>40.314999999999998</v>
      </c>
      <c r="C1170">
        <v>87620640</v>
      </c>
      <c r="D1170" s="2">
        <v>40.522500000000001</v>
      </c>
      <c r="E1170" s="2">
        <v>40.56</v>
      </c>
      <c r="F1170" s="2">
        <v>40.090000000000003</v>
      </c>
      <c r="G1170" s="2">
        <f t="shared" si="19"/>
        <v>-0.20750000000000313</v>
      </c>
    </row>
    <row r="1171" spans="1:7" x14ac:dyDescent="0.3">
      <c r="A1171" s="1">
        <v>42984</v>
      </c>
      <c r="B1171" s="2">
        <v>40.477499999999999</v>
      </c>
      <c r="C1171">
        <v>86441200</v>
      </c>
      <c r="D1171" s="2">
        <v>40.677500000000002</v>
      </c>
      <c r="E1171" s="2">
        <v>40.747500000000002</v>
      </c>
      <c r="F1171" s="2">
        <v>40.130000000000003</v>
      </c>
      <c r="G1171" s="2">
        <f t="shared" si="19"/>
        <v>-0.20000000000000284</v>
      </c>
    </row>
    <row r="1172" spans="1:7" x14ac:dyDescent="0.3">
      <c r="A1172" s="1">
        <v>42983</v>
      </c>
      <c r="B1172" s="2">
        <v>40.520000000000003</v>
      </c>
      <c r="C1172">
        <v>117967640</v>
      </c>
      <c r="D1172" s="2">
        <v>40.9375</v>
      </c>
      <c r="E1172" s="2">
        <v>41.0625</v>
      </c>
      <c r="F1172" s="2">
        <v>40.14</v>
      </c>
      <c r="G1172" s="2">
        <f t="shared" si="19"/>
        <v>-0.41749999999999687</v>
      </c>
    </row>
    <row r="1173" spans="1:7" x14ac:dyDescent="0.3">
      <c r="A1173" s="1">
        <v>42979</v>
      </c>
      <c r="B1173" s="2">
        <v>41.012500000000003</v>
      </c>
      <c r="C1173">
        <v>66257360</v>
      </c>
      <c r="D1173" s="2">
        <v>41.2</v>
      </c>
      <c r="E1173" s="2">
        <v>41.234999999999999</v>
      </c>
      <c r="F1173" s="2">
        <v>40.907499999999999</v>
      </c>
      <c r="G1173" s="2">
        <f t="shared" si="19"/>
        <v>-0.1875</v>
      </c>
    </row>
    <row r="1174" spans="1:7" x14ac:dyDescent="0.3">
      <c r="A1174" s="1">
        <v>42978</v>
      </c>
      <c r="B1174" s="3">
        <v>41</v>
      </c>
      <c r="C1174">
        <v>106919760</v>
      </c>
      <c r="D1174" s="2">
        <v>40.909999999999997</v>
      </c>
      <c r="E1174" s="2">
        <v>41.13</v>
      </c>
      <c r="F1174" s="2">
        <v>40.869999999999997</v>
      </c>
      <c r="G1174" s="2">
        <f t="shared" si="19"/>
        <v>9.0000000000003411E-2</v>
      </c>
    </row>
    <row r="1175" spans="1:7" x14ac:dyDescent="0.3">
      <c r="A1175" s="1">
        <v>42977</v>
      </c>
      <c r="B1175" s="2">
        <v>40.837499999999999</v>
      </c>
      <c r="C1175">
        <v>108863080</v>
      </c>
      <c r="D1175" s="2">
        <v>40.950000000000003</v>
      </c>
      <c r="E1175" s="2">
        <v>40.972499999999997</v>
      </c>
      <c r="F1175" s="2">
        <v>40.652500000000003</v>
      </c>
      <c r="G1175" s="2">
        <f t="shared" si="19"/>
        <v>-0.11250000000000426</v>
      </c>
    </row>
    <row r="1176" spans="1:7" x14ac:dyDescent="0.3">
      <c r="A1176" s="1">
        <v>42976</v>
      </c>
      <c r="B1176" s="2">
        <v>40.727499999999999</v>
      </c>
      <c r="C1176">
        <v>117804200</v>
      </c>
      <c r="D1176" s="2">
        <v>40.024999999999999</v>
      </c>
      <c r="E1176" s="2">
        <v>40.78</v>
      </c>
      <c r="F1176" s="3">
        <v>40</v>
      </c>
      <c r="G1176" s="2">
        <f t="shared" si="19"/>
        <v>0.70250000000000057</v>
      </c>
    </row>
    <row r="1177" spans="1:7" x14ac:dyDescent="0.3">
      <c r="A1177" s="1">
        <v>42975</v>
      </c>
      <c r="B1177" s="2">
        <v>40.3675</v>
      </c>
      <c r="C1177">
        <v>102599560</v>
      </c>
      <c r="D1177" s="2">
        <v>40.034999999999997</v>
      </c>
      <c r="E1177" s="2">
        <v>40.5</v>
      </c>
      <c r="F1177" s="2">
        <v>39.982500000000002</v>
      </c>
      <c r="G1177" s="2">
        <f t="shared" si="19"/>
        <v>0.33250000000000313</v>
      </c>
    </row>
    <row r="1178" spans="1:7" x14ac:dyDescent="0.3">
      <c r="A1178" s="1">
        <v>42972</v>
      </c>
      <c r="B1178" s="2">
        <v>39.965000000000003</v>
      </c>
      <c r="C1178">
        <v>100738400</v>
      </c>
      <c r="D1178" s="2">
        <v>39.912500000000001</v>
      </c>
      <c r="E1178" s="2">
        <v>40.14</v>
      </c>
      <c r="F1178" s="2">
        <v>39.817500000000003</v>
      </c>
      <c r="G1178" s="2">
        <f t="shared" si="19"/>
        <v>5.250000000000199E-2</v>
      </c>
    </row>
    <row r="1179" spans="1:7" x14ac:dyDescent="0.3">
      <c r="A1179" s="1">
        <v>42971</v>
      </c>
      <c r="B1179" s="2">
        <v>39.817500000000003</v>
      </c>
      <c r="C1179">
        <v>79128680</v>
      </c>
      <c r="D1179" s="2">
        <v>40.107500000000002</v>
      </c>
      <c r="E1179" s="2">
        <v>40.185000000000002</v>
      </c>
      <c r="F1179" s="2">
        <v>39.637500000000003</v>
      </c>
      <c r="G1179" s="2">
        <f t="shared" si="19"/>
        <v>-0.28999999999999915</v>
      </c>
    </row>
    <row r="1180" spans="1:7" x14ac:dyDescent="0.3">
      <c r="A1180" s="1">
        <v>42970</v>
      </c>
      <c r="B1180" s="2">
        <v>39.994999999999997</v>
      </c>
      <c r="C1180">
        <v>77507760</v>
      </c>
      <c r="D1180" s="2">
        <v>39.767499999999998</v>
      </c>
      <c r="E1180" s="2">
        <v>40.1175</v>
      </c>
      <c r="F1180" s="2">
        <v>39.72</v>
      </c>
      <c r="G1180" s="2">
        <f t="shared" si="19"/>
        <v>0.22749999999999915</v>
      </c>
    </row>
    <row r="1181" spans="1:7" x14ac:dyDescent="0.3">
      <c r="A1181" s="1">
        <v>42969</v>
      </c>
      <c r="B1181" s="2">
        <v>39.945</v>
      </c>
      <c r="C1181">
        <v>86259560</v>
      </c>
      <c r="D1181" s="2">
        <v>39.557499999999997</v>
      </c>
      <c r="E1181" s="3">
        <v>40</v>
      </c>
      <c r="F1181" s="2">
        <v>39.505000000000003</v>
      </c>
      <c r="G1181" s="2">
        <f t="shared" si="19"/>
        <v>0.38750000000000284</v>
      </c>
    </row>
    <row r="1182" spans="1:7" x14ac:dyDescent="0.3">
      <c r="A1182" s="1">
        <v>42968</v>
      </c>
      <c r="B1182" s="2">
        <v>39.302500000000002</v>
      </c>
      <c r="C1182">
        <v>105320280</v>
      </c>
      <c r="D1182" s="2">
        <v>39.375</v>
      </c>
      <c r="E1182" s="2">
        <v>39.472499999999997</v>
      </c>
      <c r="F1182" s="2">
        <v>38.777500000000003</v>
      </c>
      <c r="G1182" s="2">
        <f t="shared" si="19"/>
        <v>-7.249999999999801E-2</v>
      </c>
    </row>
    <row r="1183" spans="1:7" x14ac:dyDescent="0.3">
      <c r="A1183" s="1">
        <v>42965</v>
      </c>
      <c r="B1183" s="2">
        <v>39.375</v>
      </c>
      <c r="C1183">
        <v>109567800</v>
      </c>
      <c r="D1183" s="2">
        <v>39.465000000000003</v>
      </c>
      <c r="E1183" s="2">
        <v>39.875</v>
      </c>
      <c r="F1183" s="2">
        <v>39.18</v>
      </c>
      <c r="G1183" s="2">
        <f t="shared" si="19"/>
        <v>-9.0000000000003411E-2</v>
      </c>
    </row>
    <row r="1184" spans="1:7" x14ac:dyDescent="0.3">
      <c r="A1184" s="1">
        <v>42964</v>
      </c>
      <c r="B1184" s="2">
        <v>39.465000000000003</v>
      </c>
      <c r="C1184">
        <v>109511840</v>
      </c>
      <c r="D1184" s="2">
        <v>40.130000000000003</v>
      </c>
      <c r="E1184" s="2">
        <v>40.177500000000002</v>
      </c>
      <c r="F1184" s="2">
        <v>39.46</v>
      </c>
      <c r="G1184" s="2">
        <f t="shared" si="19"/>
        <v>-0.66499999999999915</v>
      </c>
    </row>
    <row r="1185" spans="1:7" x14ac:dyDescent="0.3">
      <c r="A1185" s="1">
        <v>42963</v>
      </c>
      <c r="B1185" s="2">
        <v>40.237499999999997</v>
      </c>
      <c r="C1185">
        <v>110429480</v>
      </c>
      <c r="D1185" s="2">
        <v>40.484999999999999</v>
      </c>
      <c r="E1185" s="2">
        <v>40.627499999999998</v>
      </c>
      <c r="F1185" s="2">
        <v>40.037500000000001</v>
      </c>
      <c r="G1185" s="2">
        <f t="shared" si="19"/>
        <v>-0.24750000000000227</v>
      </c>
    </row>
    <row r="1186" spans="1:7" x14ac:dyDescent="0.3">
      <c r="A1186" s="1">
        <v>42962</v>
      </c>
      <c r="B1186" s="2">
        <v>40.4</v>
      </c>
      <c r="C1186">
        <v>117510520</v>
      </c>
      <c r="D1186" s="2">
        <v>40.164999999999999</v>
      </c>
      <c r="E1186" s="2">
        <v>40.548699999999997</v>
      </c>
      <c r="F1186" s="2">
        <v>40.034999999999997</v>
      </c>
      <c r="G1186" s="2">
        <f t="shared" si="19"/>
        <v>0.23499999999999943</v>
      </c>
    </row>
    <row r="1187" spans="1:7" x14ac:dyDescent="0.3">
      <c r="A1187" s="1">
        <v>42961</v>
      </c>
      <c r="B1187" s="2">
        <v>39.962499999999999</v>
      </c>
      <c r="C1187">
        <v>88299040</v>
      </c>
      <c r="D1187" s="2">
        <v>39.83</v>
      </c>
      <c r="E1187" s="2">
        <v>40.052500000000002</v>
      </c>
      <c r="F1187" s="2">
        <v>39.6875</v>
      </c>
      <c r="G1187" s="2">
        <f t="shared" si="19"/>
        <v>0.13250000000000028</v>
      </c>
    </row>
    <row r="1188" spans="1:7" x14ac:dyDescent="0.3">
      <c r="A1188" s="1">
        <v>42958</v>
      </c>
      <c r="B1188" s="2">
        <v>39.369999999999997</v>
      </c>
      <c r="C1188">
        <v>104835880</v>
      </c>
      <c r="D1188" s="2">
        <v>39.15</v>
      </c>
      <c r="E1188" s="2">
        <v>39.6432</v>
      </c>
      <c r="F1188" s="2">
        <v>39.017499999999998</v>
      </c>
      <c r="G1188" s="2">
        <f t="shared" si="19"/>
        <v>0.21999999999999886</v>
      </c>
    </row>
    <row r="1189" spans="1:7" x14ac:dyDescent="0.3">
      <c r="A1189" s="1">
        <v>42957</v>
      </c>
      <c r="B1189" s="2">
        <v>38.83</v>
      </c>
      <c r="C1189">
        <v>158544760</v>
      </c>
      <c r="D1189" s="2">
        <v>39.975000000000001</v>
      </c>
      <c r="E1189" s="3">
        <v>40</v>
      </c>
      <c r="F1189" s="2">
        <v>38.657499999999999</v>
      </c>
      <c r="G1189" s="2">
        <f t="shared" si="19"/>
        <v>-1.1450000000000031</v>
      </c>
    </row>
    <row r="1190" spans="1:7" x14ac:dyDescent="0.3">
      <c r="A1190" s="1">
        <v>42956</v>
      </c>
      <c r="B1190" s="2">
        <v>40.265000000000001</v>
      </c>
      <c r="C1190">
        <v>104241720</v>
      </c>
      <c r="D1190" s="2">
        <v>39.814999999999998</v>
      </c>
      <c r="E1190" s="2">
        <v>40.317500000000003</v>
      </c>
      <c r="F1190" s="2">
        <v>39.777500000000003</v>
      </c>
      <c r="G1190" s="2">
        <f t="shared" si="19"/>
        <v>0.45000000000000284</v>
      </c>
    </row>
    <row r="1191" spans="1:7" x14ac:dyDescent="0.3">
      <c r="A1191" s="1">
        <v>42955</v>
      </c>
      <c r="B1191" s="2">
        <v>40.020000000000003</v>
      </c>
      <c r="C1191">
        <v>144509960</v>
      </c>
      <c r="D1191" s="2">
        <v>39.65</v>
      </c>
      <c r="E1191" s="2">
        <v>40.457500000000003</v>
      </c>
      <c r="F1191" s="2">
        <v>39.567500000000003</v>
      </c>
      <c r="G1191" s="2">
        <f t="shared" si="19"/>
        <v>0.37000000000000455</v>
      </c>
    </row>
    <row r="1192" spans="1:7" x14ac:dyDescent="0.3">
      <c r="A1192" s="1">
        <v>42954</v>
      </c>
      <c r="B1192" s="2">
        <v>39.702500000000001</v>
      </c>
      <c r="C1192">
        <v>87309600</v>
      </c>
      <c r="D1192" s="2">
        <v>39.265000000000001</v>
      </c>
      <c r="E1192" s="2">
        <v>39.729999999999997</v>
      </c>
      <c r="F1192" s="2">
        <v>39.167499999999997</v>
      </c>
      <c r="G1192" s="2">
        <f t="shared" si="19"/>
        <v>0.4375</v>
      </c>
    </row>
    <row r="1193" spans="1:7" x14ac:dyDescent="0.3">
      <c r="A1193" s="1">
        <v>42951</v>
      </c>
      <c r="B1193" s="2">
        <v>39.097499999999997</v>
      </c>
      <c r="C1193">
        <v>82059240</v>
      </c>
      <c r="D1193" s="2">
        <v>39.017499999999998</v>
      </c>
      <c r="E1193" s="2">
        <v>39.35</v>
      </c>
      <c r="F1193" s="2">
        <v>38.922499999999999</v>
      </c>
      <c r="G1193" s="2">
        <f t="shared" si="19"/>
        <v>7.9999999999998295E-2</v>
      </c>
    </row>
    <row r="1194" spans="1:7" x14ac:dyDescent="0.3">
      <c r="A1194" s="1">
        <v>42950</v>
      </c>
      <c r="B1194" s="2">
        <v>38.892499999999998</v>
      </c>
      <c r="C1194">
        <v>106416560</v>
      </c>
      <c r="D1194" s="2">
        <v>39.262500000000003</v>
      </c>
      <c r="E1194" s="2">
        <v>39.302500000000002</v>
      </c>
      <c r="F1194" s="2">
        <v>38.755000000000003</v>
      </c>
      <c r="G1194" s="2">
        <f t="shared" si="19"/>
        <v>-0.37000000000000455</v>
      </c>
    </row>
    <row r="1195" spans="1:7" x14ac:dyDescent="0.3">
      <c r="A1195" s="1">
        <v>42949</v>
      </c>
      <c r="B1195" s="2">
        <v>39.284999999999997</v>
      </c>
      <c r="C1195">
        <v>278905760</v>
      </c>
      <c r="D1195" s="2">
        <v>39.82</v>
      </c>
      <c r="E1195" s="2">
        <v>39.9375</v>
      </c>
      <c r="F1195" s="2">
        <v>39.04</v>
      </c>
      <c r="G1195" s="2">
        <f t="shared" si="19"/>
        <v>-0.53500000000000369</v>
      </c>
    </row>
    <row r="1196" spans="1:7" x14ac:dyDescent="0.3">
      <c r="A1196" s="1">
        <v>42948</v>
      </c>
      <c r="B1196" s="2">
        <v>37.512500000000003</v>
      </c>
      <c r="C1196">
        <v>134676080</v>
      </c>
      <c r="D1196" s="2">
        <v>37.274999999999999</v>
      </c>
      <c r="E1196" s="2">
        <v>37.555</v>
      </c>
      <c r="F1196" s="2">
        <v>37.102499999999999</v>
      </c>
      <c r="G1196" s="2">
        <f t="shared" si="19"/>
        <v>0.23750000000000426</v>
      </c>
    </row>
    <row r="1197" spans="1:7" x14ac:dyDescent="0.3">
      <c r="A1197" s="1">
        <v>42947</v>
      </c>
      <c r="B1197" s="2">
        <v>37.182499999999997</v>
      </c>
      <c r="C1197">
        <v>78761680</v>
      </c>
      <c r="D1197" s="2">
        <v>37.475000000000001</v>
      </c>
      <c r="E1197" s="2">
        <v>37.582500000000003</v>
      </c>
      <c r="F1197" s="2">
        <v>37.032499999999999</v>
      </c>
      <c r="G1197" s="2">
        <f t="shared" si="19"/>
        <v>-0.29250000000000398</v>
      </c>
    </row>
    <row r="1198" spans="1:7" x14ac:dyDescent="0.3">
      <c r="A1198" s="1">
        <v>42944</v>
      </c>
      <c r="B1198" s="2">
        <v>37.375</v>
      </c>
      <c r="C1198">
        <v>68771080</v>
      </c>
      <c r="D1198" s="2">
        <v>37.472499999999997</v>
      </c>
      <c r="E1198" s="2">
        <v>37.557499999999997</v>
      </c>
      <c r="F1198" s="2">
        <v>37.297499999999999</v>
      </c>
      <c r="G1198" s="2">
        <f t="shared" si="19"/>
        <v>-9.7499999999996589E-2</v>
      </c>
    </row>
    <row r="1199" spans="1:7" x14ac:dyDescent="0.3">
      <c r="A1199" s="1">
        <v>42943</v>
      </c>
      <c r="B1199" s="2">
        <v>37.64</v>
      </c>
      <c r="C1199">
        <v>129719080</v>
      </c>
      <c r="D1199" s="2">
        <v>38.4375</v>
      </c>
      <c r="E1199" s="2">
        <v>38.497500000000002</v>
      </c>
      <c r="F1199" s="2">
        <v>36.825000000000003</v>
      </c>
      <c r="G1199" s="2">
        <f t="shared" si="19"/>
        <v>-0.79749999999999943</v>
      </c>
    </row>
    <row r="1200" spans="1:7" x14ac:dyDescent="0.3">
      <c r="A1200" s="1">
        <v>42942</v>
      </c>
      <c r="B1200" s="2">
        <v>38.365000000000002</v>
      </c>
      <c r="C1200">
        <v>62596480</v>
      </c>
      <c r="D1200" s="2">
        <v>38.337499999999999</v>
      </c>
      <c r="E1200" s="2">
        <v>38.482500000000002</v>
      </c>
      <c r="F1200" s="2">
        <v>38.265000000000001</v>
      </c>
      <c r="G1200" s="2">
        <f t="shared" si="19"/>
        <v>2.7500000000003411E-2</v>
      </c>
    </row>
    <row r="1201" spans="1:7" x14ac:dyDescent="0.3">
      <c r="A1201" s="1">
        <v>42941</v>
      </c>
      <c r="B1201" s="2">
        <v>38.185000000000002</v>
      </c>
      <c r="C1201">
        <v>75193000</v>
      </c>
      <c r="D1201" s="2">
        <v>37.950000000000003</v>
      </c>
      <c r="E1201" s="2">
        <v>38.46</v>
      </c>
      <c r="F1201" s="2">
        <v>37.950000000000003</v>
      </c>
      <c r="G1201" s="2">
        <f t="shared" si="19"/>
        <v>0.23499999999999943</v>
      </c>
    </row>
    <row r="1202" spans="1:7" x14ac:dyDescent="0.3">
      <c r="A1202" s="1">
        <v>42940</v>
      </c>
      <c r="B1202" s="2">
        <v>38.022500000000001</v>
      </c>
      <c r="C1202">
        <v>85865480</v>
      </c>
      <c r="D1202" s="2">
        <v>37.645000000000003</v>
      </c>
      <c r="E1202" s="2">
        <v>38.11</v>
      </c>
      <c r="F1202" s="2">
        <v>37.475000000000001</v>
      </c>
      <c r="G1202" s="2">
        <f t="shared" si="19"/>
        <v>0.37749999999999773</v>
      </c>
    </row>
    <row r="1203" spans="1:7" x14ac:dyDescent="0.3">
      <c r="A1203" s="1">
        <v>42937</v>
      </c>
      <c r="B1203" s="2">
        <v>37.567500000000003</v>
      </c>
      <c r="C1203">
        <v>100445240</v>
      </c>
      <c r="D1203" s="2">
        <v>37.497500000000002</v>
      </c>
      <c r="E1203" s="2">
        <v>37.61</v>
      </c>
      <c r="F1203" s="2">
        <v>37.22</v>
      </c>
      <c r="G1203" s="2">
        <f t="shared" si="19"/>
        <v>7.0000000000000284E-2</v>
      </c>
    </row>
    <row r="1204" spans="1:7" x14ac:dyDescent="0.3">
      <c r="A1204" s="1">
        <v>42936</v>
      </c>
      <c r="B1204" s="2">
        <v>37.585000000000001</v>
      </c>
      <c r="C1204">
        <v>68681960</v>
      </c>
      <c r="D1204" s="2">
        <v>37.875</v>
      </c>
      <c r="E1204" s="2">
        <v>37.935000000000002</v>
      </c>
      <c r="F1204" s="2">
        <v>37.547499999999999</v>
      </c>
      <c r="G1204" s="2">
        <f t="shared" si="19"/>
        <v>-0.28999999999999915</v>
      </c>
    </row>
    <row r="1205" spans="1:7" x14ac:dyDescent="0.3">
      <c r="A1205" s="1">
        <v>42935</v>
      </c>
      <c r="B1205" s="2">
        <v>37.755000000000003</v>
      </c>
      <c r="C1205">
        <v>83439320</v>
      </c>
      <c r="D1205" s="2">
        <v>37.619999999999997</v>
      </c>
      <c r="E1205" s="2">
        <v>37.854999999999997</v>
      </c>
      <c r="F1205" s="2">
        <v>37.487499999999997</v>
      </c>
      <c r="G1205" s="2">
        <f t="shared" si="19"/>
        <v>0.13500000000000512</v>
      </c>
    </row>
    <row r="1206" spans="1:7" x14ac:dyDescent="0.3">
      <c r="A1206" s="1">
        <v>42934</v>
      </c>
      <c r="B1206" s="2">
        <v>37.520000000000003</v>
      </c>
      <c r="C1206">
        <v>71348520</v>
      </c>
      <c r="D1206" s="2">
        <v>37.299999999999997</v>
      </c>
      <c r="E1206" s="2">
        <v>37.532499999999999</v>
      </c>
      <c r="F1206" s="2">
        <v>37.167499999999997</v>
      </c>
      <c r="G1206" s="2">
        <f t="shared" si="19"/>
        <v>0.22000000000000597</v>
      </c>
    </row>
    <row r="1207" spans="1:7" x14ac:dyDescent="0.3">
      <c r="A1207" s="1">
        <v>42933</v>
      </c>
      <c r="B1207" s="2">
        <v>37.39</v>
      </c>
      <c r="C1207">
        <v>95062840</v>
      </c>
      <c r="D1207" s="2">
        <v>37.204999999999998</v>
      </c>
      <c r="E1207" s="2">
        <v>37.725000000000001</v>
      </c>
      <c r="F1207" s="2">
        <v>37.142499999999998</v>
      </c>
      <c r="G1207" s="2">
        <f t="shared" si="19"/>
        <v>0.18500000000000227</v>
      </c>
    </row>
    <row r="1208" spans="1:7" x14ac:dyDescent="0.3">
      <c r="A1208" s="1">
        <v>42930</v>
      </c>
      <c r="B1208" s="2">
        <v>37.26</v>
      </c>
      <c r="C1208">
        <v>80468280</v>
      </c>
      <c r="D1208" s="2">
        <v>36.9925</v>
      </c>
      <c r="E1208" s="2">
        <v>37.332500000000003</v>
      </c>
      <c r="F1208" s="2">
        <v>36.832500000000003</v>
      </c>
      <c r="G1208" s="2">
        <f t="shared" si="19"/>
        <v>0.26749999999999829</v>
      </c>
    </row>
    <row r="1209" spans="1:7" x14ac:dyDescent="0.3">
      <c r="A1209" s="1">
        <v>42929</v>
      </c>
      <c r="B1209" s="2">
        <v>36.942500000000003</v>
      </c>
      <c r="C1209">
        <v>100322000</v>
      </c>
      <c r="D1209" s="2">
        <v>36.375</v>
      </c>
      <c r="E1209" s="2">
        <v>37.122500000000002</v>
      </c>
      <c r="F1209" s="2">
        <v>36.36</v>
      </c>
      <c r="G1209" s="2">
        <f t="shared" si="19"/>
        <v>0.56750000000000256</v>
      </c>
    </row>
    <row r="1210" spans="1:7" x14ac:dyDescent="0.3">
      <c r="A1210" s="1">
        <v>42928</v>
      </c>
      <c r="B1210" s="2">
        <v>36.435000000000002</v>
      </c>
      <c r="C1210">
        <v>99335200</v>
      </c>
      <c r="D1210" s="2">
        <v>36.467500000000001</v>
      </c>
      <c r="E1210" s="2">
        <v>36.545000000000002</v>
      </c>
      <c r="F1210" s="2">
        <v>36.204999999999998</v>
      </c>
      <c r="G1210" s="2">
        <f t="shared" si="19"/>
        <v>-3.2499999999998863E-2</v>
      </c>
    </row>
    <row r="1211" spans="1:7" x14ac:dyDescent="0.3">
      <c r="A1211" s="1">
        <v>42927</v>
      </c>
      <c r="B1211" s="2">
        <v>36.3825</v>
      </c>
      <c r="C1211">
        <v>74588880</v>
      </c>
      <c r="D1211" s="2">
        <v>36.182499999999997</v>
      </c>
      <c r="E1211" s="2">
        <v>36.462499999999999</v>
      </c>
      <c r="F1211" s="2">
        <v>36.094999999999999</v>
      </c>
      <c r="G1211" s="2">
        <f t="shared" si="19"/>
        <v>0.20000000000000284</v>
      </c>
    </row>
    <row r="1212" spans="1:7" x14ac:dyDescent="0.3">
      <c r="A1212" s="1">
        <v>42926</v>
      </c>
      <c r="B1212" s="2">
        <v>36.265000000000001</v>
      </c>
      <c r="C1212">
        <v>84322320</v>
      </c>
      <c r="D1212" s="2">
        <v>36.027500000000003</v>
      </c>
      <c r="E1212" s="2">
        <v>36.487499999999997</v>
      </c>
      <c r="F1212" s="2">
        <v>35.842500000000001</v>
      </c>
      <c r="G1212" s="2">
        <f t="shared" si="19"/>
        <v>0.23749999999999716</v>
      </c>
    </row>
    <row r="1213" spans="1:7" x14ac:dyDescent="0.3">
      <c r="A1213" s="1">
        <v>42923</v>
      </c>
      <c r="B1213" s="2">
        <v>36.045000000000002</v>
      </c>
      <c r="C1213">
        <v>74108000</v>
      </c>
      <c r="D1213" s="2">
        <v>35.725000000000001</v>
      </c>
      <c r="E1213" s="2">
        <v>36.1875</v>
      </c>
      <c r="F1213" s="2">
        <v>35.725000000000001</v>
      </c>
      <c r="G1213" s="2">
        <f t="shared" si="19"/>
        <v>0.32000000000000028</v>
      </c>
    </row>
    <row r="1214" spans="1:7" x14ac:dyDescent="0.3">
      <c r="A1214" s="1">
        <v>42922</v>
      </c>
      <c r="B1214" s="2">
        <v>35.682499999999997</v>
      </c>
      <c r="C1214">
        <v>96441320</v>
      </c>
      <c r="D1214" s="2">
        <v>35.755000000000003</v>
      </c>
      <c r="E1214" s="2">
        <v>35.875</v>
      </c>
      <c r="F1214" s="2">
        <v>35.602499999999999</v>
      </c>
      <c r="G1214" s="2">
        <f t="shared" si="19"/>
        <v>-7.2500000000005116E-2</v>
      </c>
    </row>
    <row r="1215" spans="1:7" x14ac:dyDescent="0.3">
      <c r="A1215" s="1">
        <v>42921</v>
      </c>
      <c r="B1215" s="2">
        <v>36.022500000000001</v>
      </c>
      <c r="C1215">
        <v>86201080</v>
      </c>
      <c r="D1215" s="2">
        <v>35.922499999999999</v>
      </c>
      <c r="E1215" s="2">
        <v>36.197499999999998</v>
      </c>
      <c r="F1215" s="2">
        <v>35.680900000000001</v>
      </c>
      <c r="G1215" s="2">
        <f t="shared" si="19"/>
        <v>0.10000000000000142</v>
      </c>
    </row>
    <row r="1216" spans="1:7" x14ac:dyDescent="0.3">
      <c r="A1216" s="1">
        <v>42919</v>
      </c>
      <c r="B1216" s="2">
        <v>35.875</v>
      </c>
      <c r="C1216">
        <v>57111400</v>
      </c>
      <c r="D1216" s="2">
        <v>36.22</v>
      </c>
      <c r="E1216" s="2">
        <v>36.325000000000003</v>
      </c>
      <c r="F1216" s="2">
        <v>35.774999999999999</v>
      </c>
      <c r="G1216" s="2">
        <f t="shared" si="19"/>
        <v>-0.34499999999999886</v>
      </c>
    </row>
    <row r="1217" spans="1:7" x14ac:dyDescent="0.3">
      <c r="A1217" s="1">
        <v>42916</v>
      </c>
      <c r="B1217" s="2">
        <v>36.005000000000003</v>
      </c>
      <c r="C1217">
        <v>91947840</v>
      </c>
      <c r="D1217" s="2">
        <v>36.112499999999997</v>
      </c>
      <c r="E1217" s="2">
        <v>36.24</v>
      </c>
      <c r="F1217" s="2">
        <v>35.945</v>
      </c>
      <c r="G1217" s="2">
        <f t="shared" si="19"/>
        <v>-0.1074999999999946</v>
      </c>
    </row>
    <row r="1218" spans="1:7" x14ac:dyDescent="0.3">
      <c r="A1218" s="1">
        <v>42915</v>
      </c>
      <c r="B1218" s="2">
        <v>35.92</v>
      </c>
      <c r="C1218">
        <v>125802080</v>
      </c>
      <c r="D1218" s="2">
        <v>36.177500000000002</v>
      </c>
      <c r="E1218" s="2">
        <v>36.282499999999999</v>
      </c>
      <c r="F1218" s="2">
        <v>35.57</v>
      </c>
      <c r="G1218" s="2">
        <f t="shared" si="19"/>
        <v>-0.25750000000000028</v>
      </c>
    </row>
    <row r="1219" spans="1:7" x14ac:dyDescent="0.3">
      <c r="A1219" s="1">
        <v>42914</v>
      </c>
      <c r="B1219" s="2">
        <v>36.457500000000003</v>
      </c>
      <c r="C1219">
        <v>88211680</v>
      </c>
      <c r="D1219" s="2">
        <v>36.122500000000002</v>
      </c>
      <c r="E1219" s="2">
        <v>36.527500000000003</v>
      </c>
      <c r="F1219" s="2">
        <v>35.79</v>
      </c>
      <c r="G1219" s="2">
        <f t="shared" ref="G1219:G1282" si="20">B1219-D1219</f>
        <v>0.33500000000000085</v>
      </c>
    </row>
    <row r="1220" spans="1:7" x14ac:dyDescent="0.3">
      <c r="A1220" s="1">
        <v>42913</v>
      </c>
      <c r="B1220" s="2">
        <v>35.932499999999997</v>
      </c>
      <c r="C1220">
        <v>98900840</v>
      </c>
      <c r="D1220" s="2">
        <v>36.252499999999998</v>
      </c>
      <c r="E1220" s="2">
        <v>36.54</v>
      </c>
      <c r="F1220" s="2">
        <v>35.905000000000001</v>
      </c>
      <c r="G1220" s="2">
        <f t="shared" si="20"/>
        <v>-0.32000000000000028</v>
      </c>
    </row>
    <row r="1221" spans="1:7" x14ac:dyDescent="0.3">
      <c r="A1221" s="1">
        <v>42912</v>
      </c>
      <c r="B1221" s="2">
        <v>36.454999999999998</v>
      </c>
      <c r="C1221">
        <v>102698000</v>
      </c>
      <c r="D1221" s="2">
        <v>36.792499999999997</v>
      </c>
      <c r="E1221" s="2">
        <v>37.07</v>
      </c>
      <c r="F1221" s="2">
        <v>36.344999999999999</v>
      </c>
      <c r="G1221" s="2">
        <f t="shared" si="20"/>
        <v>-0.33749999999999858</v>
      </c>
    </row>
    <row r="1222" spans="1:7" x14ac:dyDescent="0.3">
      <c r="A1222" s="1">
        <v>42909</v>
      </c>
      <c r="B1222" s="2">
        <v>36.57</v>
      </c>
      <c r="C1222">
        <v>141685240</v>
      </c>
      <c r="D1222" s="2">
        <v>36.282499999999999</v>
      </c>
      <c r="E1222" s="2">
        <v>36.79</v>
      </c>
      <c r="F1222" s="2">
        <v>36.277500000000003</v>
      </c>
      <c r="G1222" s="2">
        <f t="shared" si="20"/>
        <v>0.28750000000000142</v>
      </c>
    </row>
    <row r="1223" spans="1:7" x14ac:dyDescent="0.3">
      <c r="A1223" s="1">
        <v>42908</v>
      </c>
      <c r="B1223" s="2">
        <v>36.407499999999999</v>
      </c>
      <c r="C1223">
        <v>76328680</v>
      </c>
      <c r="D1223" s="2">
        <v>36.442500000000003</v>
      </c>
      <c r="E1223" s="2">
        <v>36.674999999999997</v>
      </c>
      <c r="F1223" s="2">
        <v>36.28</v>
      </c>
      <c r="G1223" s="2">
        <f t="shared" si="20"/>
        <v>-3.5000000000003695E-2</v>
      </c>
    </row>
    <row r="1224" spans="1:7" x14ac:dyDescent="0.3">
      <c r="A1224" s="1">
        <v>42907</v>
      </c>
      <c r="B1224" s="2">
        <v>36.467500000000001</v>
      </c>
      <c r="C1224">
        <v>84990360</v>
      </c>
      <c r="D1224" s="2">
        <v>36.380000000000003</v>
      </c>
      <c r="E1224" s="2">
        <v>36.517299999999999</v>
      </c>
      <c r="F1224" s="2">
        <v>36.152500000000003</v>
      </c>
      <c r="G1224" s="2">
        <f t="shared" si="20"/>
        <v>8.7499999999998579E-2</v>
      </c>
    </row>
    <row r="1225" spans="1:7" x14ac:dyDescent="0.3">
      <c r="A1225" s="1">
        <v>42906</v>
      </c>
      <c r="B1225" s="2">
        <v>36.252499999999998</v>
      </c>
      <c r="C1225">
        <v>99511800</v>
      </c>
      <c r="D1225" s="2">
        <v>36.717500000000001</v>
      </c>
      <c r="E1225" s="2">
        <v>36.717500000000001</v>
      </c>
      <c r="F1225" s="2">
        <v>36.234999999999999</v>
      </c>
      <c r="G1225" s="2">
        <f t="shared" si="20"/>
        <v>-0.46500000000000341</v>
      </c>
    </row>
    <row r="1226" spans="1:7" x14ac:dyDescent="0.3">
      <c r="A1226" s="1">
        <v>42905</v>
      </c>
      <c r="B1226" s="2">
        <v>36.585000000000001</v>
      </c>
      <c r="C1226">
        <v>128814560</v>
      </c>
      <c r="D1226" s="2">
        <v>35.914999999999999</v>
      </c>
      <c r="E1226" s="2">
        <v>36.685000000000002</v>
      </c>
      <c r="F1226" s="2">
        <v>35.914999999999999</v>
      </c>
      <c r="G1226" s="2">
        <f t="shared" si="20"/>
        <v>0.67000000000000171</v>
      </c>
    </row>
    <row r="1227" spans="1:7" x14ac:dyDescent="0.3">
      <c r="A1227" s="1">
        <v>42902</v>
      </c>
      <c r="B1227" s="2">
        <v>35.567500000000003</v>
      </c>
      <c r="C1227">
        <v>201058160</v>
      </c>
      <c r="D1227" s="2">
        <v>35.945</v>
      </c>
      <c r="E1227" s="2">
        <v>36.125</v>
      </c>
      <c r="F1227" s="2">
        <v>35.549999999999997</v>
      </c>
      <c r="G1227" s="2">
        <f t="shared" si="20"/>
        <v>-0.37749999999999773</v>
      </c>
    </row>
    <row r="1228" spans="1:7" x14ac:dyDescent="0.3">
      <c r="A1228" s="1">
        <v>42901</v>
      </c>
      <c r="B1228" s="2">
        <v>36.072499999999998</v>
      </c>
      <c r="C1228">
        <v>126571600</v>
      </c>
      <c r="D1228" s="2">
        <v>35.83</v>
      </c>
      <c r="E1228" s="2">
        <v>36.119999999999997</v>
      </c>
      <c r="F1228" s="2">
        <v>35.552500000000002</v>
      </c>
      <c r="G1228" s="2">
        <f t="shared" si="20"/>
        <v>0.24249999999999972</v>
      </c>
    </row>
    <row r="1229" spans="1:7" x14ac:dyDescent="0.3">
      <c r="A1229" s="1">
        <v>42900</v>
      </c>
      <c r="B1229" s="2">
        <v>36.29</v>
      </c>
      <c r="C1229">
        <v>125818360</v>
      </c>
      <c r="D1229" s="2">
        <v>36.875</v>
      </c>
      <c r="E1229" s="2">
        <v>36.875</v>
      </c>
      <c r="F1229" s="2">
        <v>35.96</v>
      </c>
      <c r="G1229" s="2">
        <f t="shared" si="20"/>
        <v>-0.58500000000000085</v>
      </c>
    </row>
    <row r="1230" spans="1:7" x14ac:dyDescent="0.3">
      <c r="A1230" s="1">
        <v>42899</v>
      </c>
      <c r="B1230" s="2">
        <v>36.647500000000001</v>
      </c>
      <c r="C1230">
        <v>136356760</v>
      </c>
      <c r="D1230" s="2">
        <v>36.79</v>
      </c>
      <c r="E1230" s="2">
        <v>36.862499999999997</v>
      </c>
      <c r="F1230" s="2">
        <v>36.287500000000001</v>
      </c>
      <c r="G1230" s="2">
        <f t="shared" si="20"/>
        <v>-0.14249999999999829</v>
      </c>
    </row>
    <row r="1231" spans="1:7" x14ac:dyDescent="0.3">
      <c r="A1231" s="1">
        <v>42898</v>
      </c>
      <c r="B1231" s="2">
        <v>36.354999999999997</v>
      </c>
      <c r="C1231">
        <v>288750840</v>
      </c>
      <c r="D1231" s="2">
        <v>36.435000000000002</v>
      </c>
      <c r="E1231" s="2">
        <v>36.522500000000001</v>
      </c>
      <c r="F1231" s="2">
        <v>35.627499999999998</v>
      </c>
      <c r="G1231" s="2">
        <f t="shared" si="20"/>
        <v>-8.00000000000054E-2</v>
      </c>
    </row>
    <row r="1232" spans="1:7" x14ac:dyDescent="0.3">
      <c r="A1232" s="1">
        <v>42895</v>
      </c>
      <c r="B1232" s="2">
        <v>37.244999999999997</v>
      </c>
      <c r="C1232">
        <v>259131640</v>
      </c>
      <c r="D1232" s="2">
        <v>38.797499999999999</v>
      </c>
      <c r="E1232" s="2">
        <v>38.797499999999999</v>
      </c>
      <c r="F1232" s="2">
        <v>36.505000000000003</v>
      </c>
      <c r="G1232" s="2">
        <f t="shared" si="20"/>
        <v>-1.552500000000002</v>
      </c>
    </row>
    <row r="1233" spans="1:7" x14ac:dyDescent="0.3">
      <c r="A1233" s="1">
        <v>42894</v>
      </c>
      <c r="B1233" s="2">
        <v>38.747500000000002</v>
      </c>
      <c r="C1233">
        <v>84576160</v>
      </c>
      <c r="D1233" s="2">
        <v>38.8125</v>
      </c>
      <c r="E1233" s="2">
        <v>38.884999999999998</v>
      </c>
      <c r="F1233" s="2">
        <v>38.6</v>
      </c>
      <c r="G1233" s="2">
        <f t="shared" si="20"/>
        <v>-6.4999999999997726E-2</v>
      </c>
    </row>
    <row r="1234" spans="1:7" x14ac:dyDescent="0.3">
      <c r="A1234" s="1">
        <v>42893</v>
      </c>
      <c r="B1234" s="2">
        <v>38.842500000000001</v>
      </c>
      <c r="C1234">
        <v>84070240</v>
      </c>
      <c r="D1234" s="2">
        <v>38.755000000000003</v>
      </c>
      <c r="E1234" s="2">
        <v>38.994999999999997</v>
      </c>
      <c r="F1234" s="2">
        <v>38.619999999999997</v>
      </c>
      <c r="G1234" s="2">
        <f t="shared" si="20"/>
        <v>8.7499999999998579E-2</v>
      </c>
    </row>
    <row r="1235" spans="1:7" x14ac:dyDescent="0.3">
      <c r="A1235" s="1">
        <v>42892</v>
      </c>
      <c r="B1235" s="2">
        <v>38.612499999999997</v>
      </c>
      <c r="C1235">
        <v>106367400</v>
      </c>
      <c r="D1235" s="2">
        <v>38.475000000000001</v>
      </c>
      <c r="E1235" s="2">
        <v>38.952500000000001</v>
      </c>
      <c r="F1235" s="2">
        <v>38.445</v>
      </c>
      <c r="G1235" s="2">
        <f t="shared" si="20"/>
        <v>0.13749999999999574</v>
      </c>
    </row>
    <row r="1236" spans="1:7" x14ac:dyDescent="0.3">
      <c r="A1236" s="1">
        <v>42891</v>
      </c>
      <c r="B1236" s="2">
        <v>38.482500000000002</v>
      </c>
      <c r="C1236">
        <v>101110720</v>
      </c>
      <c r="D1236" s="2">
        <v>38.585000000000001</v>
      </c>
      <c r="E1236" s="2">
        <v>38.612499999999997</v>
      </c>
      <c r="F1236" s="2">
        <v>38.365000000000002</v>
      </c>
      <c r="G1236" s="2">
        <f t="shared" si="20"/>
        <v>-0.10249999999999915</v>
      </c>
    </row>
    <row r="1237" spans="1:7" x14ac:dyDescent="0.3">
      <c r="A1237" s="1">
        <v>42888</v>
      </c>
      <c r="B1237" s="2">
        <v>38.862499999999997</v>
      </c>
      <c r="C1237">
        <v>110860560</v>
      </c>
      <c r="D1237" s="2">
        <v>38.395000000000003</v>
      </c>
      <c r="E1237" s="2">
        <v>38.862499999999997</v>
      </c>
      <c r="F1237" s="2">
        <v>38.222499999999997</v>
      </c>
      <c r="G1237" s="2">
        <f t="shared" si="20"/>
        <v>0.46749999999999403</v>
      </c>
    </row>
    <row r="1238" spans="1:7" x14ac:dyDescent="0.3">
      <c r="A1238" s="1">
        <v>42887</v>
      </c>
      <c r="B1238" s="2">
        <v>38.295000000000002</v>
      </c>
      <c r="C1238">
        <v>65534440</v>
      </c>
      <c r="D1238" s="2">
        <v>38.292499999999997</v>
      </c>
      <c r="E1238" s="2">
        <v>38.332500000000003</v>
      </c>
      <c r="F1238" s="2">
        <v>38.055</v>
      </c>
      <c r="G1238" s="2">
        <f t="shared" si="20"/>
        <v>2.5000000000048317E-3</v>
      </c>
    </row>
    <row r="1239" spans="1:7" x14ac:dyDescent="0.3">
      <c r="A1239" s="1">
        <v>42886</v>
      </c>
      <c r="B1239" s="2">
        <v>38.19</v>
      </c>
      <c r="C1239">
        <v>97811000</v>
      </c>
      <c r="D1239" s="2">
        <v>38.4925</v>
      </c>
      <c r="E1239" s="2">
        <v>38.542499999999997</v>
      </c>
      <c r="F1239" s="2">
        <v>38.094999999999999</v>
      </c>
      <c r="G1239" s="2">
        <f t="shared" si="20"/>
        <v>-0.30250000000000199</v>
      </c>
    </row>
    <row r="1240" spans="1:7" x14ac:dyDescent="0.3">
      <c r="A1240" s="1">
        <v>42885</v>
      </c>
      <c r="B1240" s="2">
        <v>38.417499999999997</v>
      </c>
      <c r="C1240">
        <v>80474480</v>
      </c>
      <c r="D1240" s="2">
        <v>38.354999999999997</v>
      </c>
      <c r="E1240" s="2">
        <v>38.607500000000002</v>
      </c>
      <c r="F1240" s="2">
        <v>38.332500000000003</v>
      </c>
      <c r="G1240" s="2">
        <f t="shared" si="20"/>
        <v>6.25E-2</v>
      </c>
    </row>
    <row r="1241" spans="1:7" x14ac:dyDescent="0.3">
      <c r="A1241" s="1">
        <v>42881</v>
      </c>
      <c r="B1241" s="2">
        <v>38.402500000000003</v>
      </c>
      <c r="C1241">
        <v>87580080</v>
      </c>
      <c r="D1241" s="2">
        <v>38.5</v>
      </c>
      <c r="E1241" s="2">
        <v>38.56</v>
      </c>
      <c r="F1241" s="2">
        <v>38.327500000000001</v>
      </c>
      <c r="G1241" s="2">
        <f t="shared" si="20"/>
        <v>-9.7499999999996589E-2</v>
      </c>
    </row>
    <row r="1242" spans="1:7" x14ac:dyDescent="0.3">
      <c r="A1242" s="1">
        <v>42880</v>
      </c>
      <c r="B1242" s="2">
        <v>38.467500000000001</v>
      </c>
      <c r="C1242">
        <v>76871240</v>
      </c>
      <c r="D1242" s="2">
        <v>38.432499999999997</v>
      </c>
      <c r="E1242" s="2">
        <v>38.587499999999999</v>
      </c>
      <c r="F1242" s="2">
        <v>38.2575</v>
      </c>
      <c r="G1242" s="2">
        <f t="shared" si="20"/>
        <v>3.5000000000003695E-2</v>
      </c>
    </row>
    <row r="1243" spans="1:7" x14ac:dyDescent="0.3">
      <c r="A1243" s="1">
        <v>42879</v>
      </c>
      <c r="B1243" s="2">
        <v>38.335000000000001</v>
      </c>
      <c r="C1243">
        <v>76807280</v>
      </c>
      <c r="D1243" s="2">
        <v>38.46</v>
      </c>
      <c r="E1243" s="2">
        <v>38.542499999999997</v>
      </c>
      <c r="F1243" s="2">
        <v>38.167499999999997</v>
      </c>
      <c r="G1243" s="2">
        <f t="shared" si="20"/>
        <v>-0.125</v>
      </c>
    </row>
    <row r="1244" spans="1:7" x14ac:dyDescent="0.3">
      <c r="A1244" s="1">
        <v>42878</v>
      </c>
      <c r="B1244" s="2">
        <v>38.450000000000003</v>
      </c>
      <c r="C1244">
        <v>79624680</v>
      </c>
      <c r="D1244" s="2">
        <v>38.725000000000001</v>
      </c>
      <c r="E1244" s="2">
        <v>38.725000000000001</v>
      </c>
      <c r="F1244" s="2">
        <v>38.327500000000001</v>
      </c>
      <c r="G1244" s="2">
        <f t="shared" si="20"/>
        <v>-0.27499999999999858</v>
      </c>
    </row>
    <row r="1245" spans="1:7" x14ac:dyDescent="0.3">
      <c r="A1245" s="1">
        <v>42877</v>
      </c>
      <c r="B1245" s="2">
        <v>38.497500000000002</v>
      </c>
      <c r="C1245">
        <v>91722520</v>
      </c>
      <c r="D1245" s="2">
        <v>38.5</v>
      </c>
      <c r="E1245" s="2">
        <v>38.645000000000003</v>
      </c>
      <c r="F1245" s="2">
        <v>38.227499999999999</v>
      </c>
      <c r="G1245" s="2">
        <f t="shared" si="20"/>
        <v>-2.4999999999977263E-3</v>
      </c>
    </row>
    <row r="1246" spans="1:7" x14ac:dyDescent="0.3">
      <c r="A1246" s="1">
        <v>42874</v>
      </c>
      <c r="B1246" s="2">
        <v>38.265000000000001</v>
      </c>
      <c r="C1246">
        <v>107571400</v>
      </c>
      <c r="D1246" s="2">
        <v>38.344999999999999</v>
      </c>
      <c r="E1246" s="2">
        <v>38.494999999999997</v>
      </c>
      <c r="F1246" s="2">
        <v>38.157499999999999</v>
      </c>
      <c r="G1246" s="2">
        <f t="shared" si="20"/>
        <v>-7.9999999999998295E-2</v>
      </c>
    </row>
    <row r="1247" spans="1:7" x14ac:dyDescent="0.3">
      <c r="A1247" s="1">
        <v>42873</v>
      </c>
      <c r="B1247" s="2">
        <v>38.134999999999998</v>
      </c>
      <c r="C1247">
        <v>134080600</v>
      </c>
      <c r="D1247" s="2">
        <v>37.817500000000003</v>
      </c>
      <c r="E1247" s="2">
        <v>38.335000000000001</v>
      </c>
      <c r="F1247" s="2">
        <v>37.782499999999999</v>
      </c>
      <c r="G1247" s="2">
        <f t="shared" si="20"/>
        <v>0.31749999999999545</v>
      </c>
    </row>
    <row r="1248" spans="1:7" x14ac:dyDescent="0.3">
      <c r="A1248" s="1">
        <v>42872</v>
      </c>
      <c r="B1248" s="2">
        <v>37.5625</v>
      </c>
      <c r="C1248">
        <v>202697120</v>
      </c>
      <c r="D1248" s="2">
        <v>38.4</v>
      </c>
      <c r="E1248" s="2">
        <v>38.642499999999998</v>
      </c>
      <c r="F1248" s="2">
        <v>37.427500000000002</v>
      </c>
      <c r="G1248" s="2">
        <f t="shared" si="20"/>
        <v>-0.83749999999999858</v>
      </c>
    </row>
    <row r="1249" spans="1:7" x14ac:dyDescent="0.3">
      <c r="A1249" s="1">
        <v>42871</v>
      </c>
      <c r="B1249" s="2">
        <v>38.8675</v>
      </c>
      <c r="C1249">
        <v>79977080</v>
      </c>
      <c r="D1249" s="2">
        <v>38.984999999999999</v>
      </c>
      <c r="E1249" s="2">
        <v>39.015000000000001</v>
      </c>
      <c r="F1249" s="2">
        <v>38.68</v>
      </c>
      <c r="G1249" s="2">
        <f t="shared" si="20"/>
        <v>-0.11749999999999972</v>
      </c>
    </row>
    <row r="1250" spans="1:7" x14ac:dyDescent="0.3">
      <c r="A1250" s="1">
        <v>42870</v>
      </c>
      <c r="B1250" s="2">
        <v>38.924999999999997</v>
      </c>
      <c r="C1250">
        <v>103649080</v>
      </c>
      <c r="D1250" s="2">
        <v>39.002499999999998</v>
      </c>
      <c r="E1250" s="2">
        <v>39.162500000000001</v>
      </c>
      <c r="F1250" s="2">
        <v>38.762500000000003</v>
      </c>
      <c r="G1250" s="2">
        <f t="shared" si="20"/>
        <v>-7.7500000000000568E-2</v>
      </c>
    </row>
    <row r="1251" spans="1:7" x14ac:dyDescent="0.3">
      <c r="A1251" s="1">
        <v>42867</v>
      </c>
      <c r="B1251" s="2">
        <v>39.024999999999999</v>
      </c>
      <c r="C1251">
        <v>129975080</v>
      </c>
      <c r="D1251" s="2">
        <v>38.674999999999997</v>
      </c>
      <c r="E1251" s="2">
        <v>39.104999999999997</v>
      </c>
      <c r="F1251" s="2">
        <v>38.667499999999997</v>
      </c>
      <c r="G1251" s="2">
        <f t="shared" si="20"/>
        <v>0.35000000000000142</v>
      </c>
    </row>
    <row r="1252" spans="1:7" x14ac:dyDescent="0.3">
      <c r="A1252" s="1">
        <v>42866</v>
      </c>
      <c r="B1252" s="2">
        <v>38.487499999999997</v>
      </c>
      <c r="C1252">
        <v>108945160</v>
      </c>
      <c r="D1252" s="2">
        <v>38.112499999999997</v>
      </c>
      <c r="E1252" s="2">
        <v>38.517499999999998</v>
      </c>
      <c r="F1252" s="2">
        <v>38.077500000000001</v>
      </c>
      <c r="G1252" s="2">
        <f t="shared" si="20"/>
        <v>0.375</v>
      </c>
    </row>
    <row r="1253" spans="1:7" x14ac:dyDescent="0.3">
      <c r="A1253" s="1">
        <v>42865</v>
      </c>
      <c r="B1253" s="2">
        <v>38.314999999999998</v>
      </c>
      <c r="C1253">
        <v>103116240</v>
      </c>
      <c r="D1253" s="2">
        <v>38.407499999999999</v>
      </c>
      <c r="E1253" s="2">
        <v>38.484999999999999</v>
      </c>
      <c r="F1253" s="2">
        <v>38.027500000000003</v>
      </c>
      <c r="G1253" s="2">
        <f t="shared" si="20"/>
        <v>-9.2500000000001137E-2</v>
      </c>
    </row>
    <row r="1254" spans="1:7" x14ac:dyDescent="0.3">
      <c r="A1254" s="1">
        <v>42864</v>
      </c>
      <c r="B1254" s="2">
        <v>38.497500000000002</v>
      </c>
      <c r="C1254">
        <v>155631760</v>
      </c>
      <c r="D1254" s="2">
        <v>38.467500000000001</v>
      </c>
      <c r="E1254" s="2">
        <v>38.72</v>
      </c>
      <c r="F1254" s="2">
        <v>38.362499999999997</v>
      </c>
      <c r="G1254" s="2">
        <f t="shared" si="20"/>
        <v>3.0000000000001137E-2</v>
      </c>
    </row>
    <row r="1255" spans="1:7" x14ac:dyDescent="0.3">
      <c r="A1255" s="1">
        <v>42863</v>
      </c>
      <c r="B1255" s="2">
        <v>38.252499999999998</v>
      </c>
      <c r="C1255">
        <v>194681760</v>
      </c>
      <c r="D1255" s="2">
        <v>37.2575</v>
      </c>
      <c r="E1255" s="2">
        <v>38.424999999999997</v>
      </c>
      <c r="F1255" s="2">
        <v>37.2575</v>
      </c>
      <c r="G1255" s="2">
        <f t="shared" si="20"/>
        <v>0.99499999999999744</v>
      </c>
    </row>
    <row r="1256" spans="1:7" x14ac:dyDescent="0.3">
      <c r="A1256" s="1">
        <v>42860</v>
      </c>
      <c r="B1256" s="2">
        <v>37.24</v>
      </c>
      <c r="C1256">
        <v>109019400</v>
      </c>
      <c r="D1256" s="2">
        <v>36.69</v>
      </c>
      <c r="E1256" s="2">
        <v>37.244999999999997</v>
      </c>
      <c r="F1256" s="2">
        <v>36.69</v>
      </c>
      <c r="G1256" s="2">
        <f t="shared" si="20"/>
        <v>0.55000000000000426</v>
      </c>
    </row>
    <row r="1257" spans="1:7" x14ac:dyDescent="0.3">
      <c r="A1257" s="1">
        <v>42859</v>
      </c>
      <c r="B1257" s="2">
        <v>36.6325</v>
      </c>
      <c r="C1257">
        <v>93383880</v>
      </c>
      <c r="D1257" s="2">
        <v>36.630000000000003</v>
      </c>
      <c r="E1257" s="2">
        <v>36.784999999999997</v>
      </c>
      <c r="F1257" s="2">
        <v>36.452500000000001</v>
      </c>
      <c r="G1257" s="2">
        <f t="shared" si="20"/>
        <v>2.4999999999977263E-3</v>
      </c>
    </row>
    <row r="1258" spans="1:7" x14ac:dyDescent="0.3">
      <c r="A1258" s="1">
        <v>42858</v>
      </c>
      <c r="B1258" s="2">
        <v>36.765000000000001</v>
      </c>
      <c r="C1258">
        <v>182318960</v>
      </c>
      <c r="D1258" s="2">
        <v>36.397500000000001</v>
      </c>
      <c r="E1258" s="2">
        <v>36.872500000000002</v>
      </c>
      <c r="F1258" s="2">
        <v>36.067500000000003</v>
      </c>
      <c r="G1258" s="2">
        <f t="shared" si="20"/>
        <v>0.36749999999999972</v>
      </c>
    </row>
    <row r="1259" spans="1:7" x14ac:dyDescent="0.3">
      <c r="A1259" s="1">
        <v>42857</v>
      </c>
      <c r="B1259" s="2">
        <v>36.877499999999998</v>
      </c>
      <c r="C1259">
        <v>176731720</v>
      </c>
      <c r="D1259" s="2">
        <v>36.884999999999998</v>
      </c>
      <c r="E1259" s="2">
        <v>37.022500000000001</v>
      </c>
      <c r="F1259" s="2">
        <v>36.71</v>
      </c>
      <c r="G1259" s="2">
        <f t="shared" si="20"/>
        <v>-7.5000000000002842E-3</v>
      </c>
    </row>
    <row r="1260" spans="1:7" x14ac:dyDescent="0.3">
      <c r="A1260" s="1">
        <v>42856</v>
      </c>
      <c r="B1260" s="2">
        <v>36.645000000000003</v>
      </c>
      <c r="C1260">
        <v>133993080</v>
      </c>
      <c r="D1260" s="2">
        <v>36.274999999999999</v>
      </c>
      <c r="E1260" s="2">
        <v>36.799999999999997</v>
      </c>
      <c r="F1260" s="2">
        <v>36.24</v>
      </c>
      <c r="G1260" s="2">
        <f t="shared" si="20"/>
        <v>0.37000000000000455</v>
      </c>
    </row>
    <row r="1261" spans="1:7" x14ac:dyDescent="0.3">
      <c r="A1261" s="1">
        <v>42853</v>
      </c>
      <c r="B1261" s="2">
        <v>35.912500000000001</v>
      </c>
      <c r="C1261">
        <v>83133840</v>
      </c>
      <c r="D1261" s="2">
        <v>36.022500000000001</v>
      </c>
      <c r="E1261" s="2">
        <v>36.075000000000003</v>
      </c>
      <c r="F1261" s="2">
        <v>35.817500000000003</v>
      </c>
      <c r="G1261" s="2">
        <f t="shared" si="20"/>
        <v>-0.10999999999999943</v>
      </c>
    </row>
    <row r="1262" spans="1:7" x14ac:dyDescent="0.3">
      <c r="A1262" s="1">
        <v>42852</v>
      </c>
      <c r="B1262" s="2">
        <v>35.947499999999998</v>
      </c>
      <c r="C1262">
        <v>56794640</v>
      </c>
      <c r="D1262" s="2">
        <v>35.980800000000002</v>
      </c>
      <c r="E1262" s="2">
        <v>36.04</v>
      </c>
      <c r="F1262" s="2">
        <v>35.827500000000001</v>
      </c>
      <c r="G1262" s="2">
        <f t="shared" si="20"/>
        <v>-3.3300000000004104E-2</v>
      </c>
    </row>
    <row r="1263" spans="1:7" x14ac:dyDescent="0.3">
      <c r="A1263" s="1">
        <v>42851</v>
      </c>
      <c r="B1263" s="2">
        <v>35.92</v>
      </c>
      <c r="C1263">
        <v>79992200</v>
      </c>
      <c r="D1263" s="2">
        <v>36.1175</v>
      </c>
      <c r="E1263" s="2">
        <v>36.15</v>
      </c>
      <c r="F1263" s="2">
        <v>35.844099999999997</v>
      </c>
      <c r="G1263" s="2">
        <f t="shared" si="20"/>
        <v>-0.19749999999999801</v>
      </c>
    </row>
    <row r="1264" spans="1:7" x14ac:dyDescent="0.3">
      <c r="A1264" s="1">
        <v>42850</v>
      </c>
      <c r="B1264" s="2">
        <v>36.1325</v>
      </c>
      <c r="C1264">
        <v>73302880</v>
      </c>
      <c r="D1264" s="2">
        <v>35.977499999999999</v>
      </c>
      <c r="E1264" s="2">
        <v>36.225000000000001</v>
      </c>
      <c r="F1264" s="2">
        <v>35.967500000000001</v>
      </c>
      <c r="G1264" s="2">
        <f t="shared" si="20"/>
        <v>0.15500000000000114</v>
      </c>
    </row>
    <row r="1265" spans="1:7" x14ac:dyDescent="0.3">
      <c r="A1265" s="1">
        <v>42849</v>
      </c>
      <c r="B1265" s="2">
        <v>35.909999999999997</v>
      </c>
      <c r="C1265">
        <v>68470840</v>
      </c>
      <c r="D1265" s="2">
        <v>35.875</v>
      </c>
      <c r="E1265" s="2">
        <v>35.987499999999997</v>
      </c>
      <c r="F1265" s="2">
        <v>35.795000000000002</v>
      </c>
      <c r="G1265" s="2">
        <f t="shared" si="20"/>
        <v>3.4999999999996589E-2</v>
      </c>
    </row>
    <row r="1266" spans="1:7" x14ac:dyDescent="0.3">
      <c r="A1266" s="1">
        <v>42846</v>
      </c>
      <c r="B1266" s="2">
        <v>35.567500000000003</v>
      </c>
      <c r="C1266">
        <v>69163600</v>
      </c>
      <c r="D1266" s="2">
        <v>35.61</v>
      </c>
      <c r="E1266" s="2">
        <v>35.67</v>
      </c>
      <c r="F1266" s="2">
        <v>35.462499999999999</v>
      </c>
      <c r="G1266" s="2">
        <f t="shared" si="20"/>
        <v>-4.2499999999996874E-2</v>
      </c>
    </row>
    <row r="1267" spans="1:7" x14ac:dyDescent="0.3">
      <c r="A1267" s="1">
        <v>42845</v>
      </c>
      <c r="B1267" s="2">
        <v>35.61</v>
      </c>
      <c r="C1267">
        <v>93176160</v>
      </c>
      <c r="D1267" s="2">
        <v>35.305</v>
      </c>
      <c r="E1267" s="2">
        <v>35.729999999999997</v>
      </c>
      <c r="F1267" s="2">
        <v>35.29</v>
      </c>
      <c r="G1267" s="2">
        <f t="shared" si="20"/>
        <v>0.30499999999999972</v>
      </c>
    </row>
    <row r="1268" spans="1:7" x14ac:dyDescent="0.3">
      <c r="A1268" s="1">
        <v>42844</v>
      </c>
      <c r="B1268" s="2">
        <v>35.17</v>
      </c>
      <c r="C1268">
        <v>69208640</v>
      </c>
      <c r="D1268" s="2">
        <v>35.47</v>
      </c>
      <c r="E1268" s="2">
        <v>35.5</v>
      </c>
      <c r="F1268" s="2">
        <v>35.112499999999997</v>
      </c>
      <c r="G1268" s="2">
        <f t="shared" si="20"/>
        <v>-0.29999999999999716</v>
      </c>
    </row>
    <row r="1269" spans="1:7" x14ac:dyDescent="0.3">
      <c r="A1269" s="1">
        <v>42843</v>
      </c>
      <c r="B1269" s="2">
        <v>35.299999999999997</v>
      </c>
      <c r="C1269">
        <v>58705680</v>
      </c>
      <c r="D1269" s="2">
        <v>35.352499999999999</v>
      </c>
      <c r="E1269" s="2">
        <v>35.51</v>
      </c>
      <c r="F1269" s="2">
        <v>35.277500000000003</v>
      </c>
      <c r="G1269" s="2">
        <f t="shared" si="20"/>
        <v>-5.250000000000199E-2</v>
      </c>
    </row>
    <row r="1270" spans="1:7" x14ac:dyDescent="0.3">
      <c r="A1270" s="1">
        <v>42842</v>
      </c>
      <c r="B1270" s="2">
        <v>35.457500000000003</v>
      </c>
      <c r="C1270">
        <v>66116520</v>
      </c>
      <c r="D1270" s="2">
        <v>35.369999999999997</v>
      </c>
      <c r="E1270" s="2">
        <v>35.47</v>
      </c>
      <c r="F1270" s="2">
        <v>35.217500000000001</v>
      </c>
      <c r="G1270" s="2">
        <f t="shared" si="20"/>
        <v>8.7500000000005684E-2</v>
      </c>
    </row>
    <row r="1271" spans="1:7" x14ac:dyDescent="0.3">
      <c r="A1271" s="1">
        <v>42838</v>
      </c>
      <c r="B1271" s="2">
        <v>35.262500000000003</v>
      </c>
      <c r="C1271">
        <v>71102040</v>
      </c>
      <c r="D1271" s="2">
        <v>35.477499999999999</v>
      </c>
      <c r="E1271" s="2">
        <v>35.594999999999999</v>
      </c>
      <c r="F1271" s="2">
        <v>35.262500000000003</v>
      </c>
      <c r="G1271" s="2">
        <f t="shared" si="20"/>
        <v>-0.21499999999999631</v>
      </c>
    </row>
    <row r="1272" spans="1:7" x14ac:dyDescent="0.3">
      <c r="A1272" s="1">
        <v>42837</v>
      </c>
      <c r="B1272" s="2">
        <v>35.450000000000003</v>
      </c>
      <c r="C1272">
        <v>81281680</v>
      </c>
      <c r="D1272" s="2">
        <v>35.4</v>
      </c>
      <c r="E1272" s="2">
        <v>35.537500000000001</v>
      </c>
      <c r="F1272" s="2">
        <v>35.252499999999998</v>
      </c>
      <c r="G1272" s="2">
        <f t="shared" si="20"/>
        <v>5.0000000000004263E-2</v>
      </c>
    </row>
    <row r="1273" spans="1:7" x14ac:dyDescent="0.3">
      <c r="A1273" s="1">
        <v>42836</v>
      </c>
      <c r="B1273" s="2">
        <v>35.407499999999999</v>
      </c>
      <c r="C1273">
        <v>121366080</v>
      </c>
      <c r="D1273" s="2">
        <v>35.734999999999999</v>
      </c>
      <c r="E1273" s="2">
        <v>35.837499999999999</v>
      </c>
      <c r="F1273" s="2">
        <v>35.015000000000001</v>
      </c>
      <c r="G1273" s="2">
        <f t="shared" si="20"/>
        <v>-0.32750000000000057</v>
      </c>
    </row>
    <row r="1274" spans="1:7" x14ac:dyDescent="0.3">
      <c r="A1274" s="1">
        <v>42835</v>
      </c>
      <c r="B1274" s="2">
        <v>35.792499999999997</v>
      </c>
      <c r="C1274">
        <v>75618720</v>
      </c>
      <c r="D1274" s="2">
        <v>35.9</v>
      </c>
      <c r="E1274" s="2">
        <v>35.969799999999999</v>
      </c>
      <c r="F1274" s="2">
        <v>35.725000000000001</v>
      </c>
      <c r="G1274" s="2">
        <f t="shared" si="20"/>
        <v>-0.10750000000000171</v>
      </c>
    </row>
    <row r="1275" spans="1:7" x14ac:dyDescent="0.3">
      <c r="A1275" s="1">
        <v>42832</v>
      </c>
      <c r="B1275" s="2">
        <v>35.835000000000001</v>
      </c>
      <c r="C1275">
        <v>66634640</v>
      </c>
      <c r="D1275" s="2">
        <v>35.932499999999997</v>
      </c>
      <c r="E1275" s="2">
        <v>36.045000000000002</v>
      </c>
      <c r="F1275" s="2">
        <v>35.817500000000003</v>
      </c>
      <c r="G1275" s="2">
        <f t="shared" si="20"/>
        <v>-9.7499999999996589E-2</v>
      </c>
    </row>
    <row r="1276" spans="1:7" x14ac:dyDescent="0.3">
      <c r="A1276" s="1">
        <v>42831</v>
      </c>
      <c r="B1276" s="2">
        <v>35.914999999999999</v>
      </c>
      <c r="C1276">
        <v>84524160</v>
      </c>
      <c r="D1276" s="2">
        <v>36.072499999999998</v>
      </c>
      <c r="E1276" s="2">
        <v>36.130000000000003</v>
      </c>
      <c r="F1276" s="2">
        <v>35.862499999999997</v>
      </c>
      <c r="G1276" s="2">
        <f t="shared" si="20"/>
        <v>-0.15749999999999886</v>
      </c>
    </row>
    <row r="1277" spans="1:7" x14ac:dyDescent="0.3">
      <c r="A1277" s="1">
        <v>42830</v>
      </c>
      <c r="B1277" s="2">
        <v>36.005000000000003</v>
      </c>
      <c r="C1277">
        <v>110598000</v>
      </c>
      <c r="D1277" s="2">
        <v>36.055</v>
      </c>
      <c r="E1277" s="2">
        <v>36.365000000000002</v>
      </c>
      <c r="F1277" s="2">
        <v>35.952500000000001</v>
      </c>
      <c r="G1277" s="2">
        <f t="shared" si="20"/>
        <v>-4.9999999999997158E-2</v>
      </c>
    </row>
    <row r="1278" spans="1:7" x14ac:dyDescent="0.3">
      <c r="A1278" s="1">
        <v>42829</v>
      </c>
      <c r="B1278" s="2">
        <v>36.192500000000003</v>
      </c>
      <c r="C1278">
        <v>79461200</v>
      </c>
      <c r="D1278" s="2">
        <v>35.8125</v>
      </c>
      <c r="E1278" s="2">
        <v>36.222499999999997</v>
      </c>
      <c r="F1278" s="2">
        <v>35.792499999999997</v>
      </c>
      <c r="G1278" s="2">
        <f t="shared" si="20"/>
        <v>0.38000000000000256</v>
      </c>
    </row>
    <row r="1279" spans="1:7" x14ac:dyDescent="0.3">
      <c r="A1279" s="1">
        <v>42828</v>
      </c>
      <c r="B1279" s="2">
        <v>35.924999999999997</v>
      </c>
      <c r="C1279">
        <v>79880160</v>
      </c>
      <c r="D1279" s="2">
        <v>35.927500000000002</v>
      </c>
      <c r="E1279" s="2">
        <v>36.03</v>
      </c>
      <c r="F1279" s="2">
        <v>35.762500000000003</v>
      </c>
      <c r="G1279" s="2">
        <f t="shared" si="20"/>
        <v>-2.5000000000048317E-3</v>
      </c>
    </row>
    <row r="1280" spans="1:7" x14ac:dyDescent="0.3">
      <c r="A1280" s="1">
        <v>42825</v>
      </c>
      <c r="B1280" s="2">
        <v>35.914999999999999</v>
      </c>
      <c r="C1280">
        <v>78305920</v>
      </c>
      <c r="D1280" s="2">
        <v>35.93</v>
      </c>
      <c r="E1280" s="2">
        <v>36.067500000000003</v>
      </c>
      <c r="F1280" s="2">
        <v>35.752499999999998</v>
      </c>
      <c r="G1280" s="2">
        <f t="shared" si="20"/>
        <v>-1.5000000000000568E-2</v>
      </c>
    </row>
    <row r="1281" spans="1:7" x14ac:dyDescent="0.3">
      <c r="A1281" s="1">
        <v>42824</v>
      </c>
      <c r="B1281" s="2">
        <v>35.982500000000002</v>
      </c>
      <c r="C1281">
        <v>84756000</v>
      </c>
      <c r="D1281" s="2">
        <v>36.047499999999999</v>
      </c>
      <c r="E1281" s="2">
        <v>36.125</v>
      </c>
      <c r="F1281" s="2">
        <v>35.875</v>
      </c>
      <c r="G1281" s="2">
        <f t="shared" si="20"/>
        <v>-6.4999999999997726E-2</v>
      </c>
    </row>
    <row r="1282" spans="1:7" x14ac:dyDescent="0.3">
      <c r="A1282" s="1">
        <v>42823</v>
      </c>
      <c r="B1282" s="2">
        <v>36.03</v>
      </c>
      <c r="C1282">
        <v>116696160</v>
      </c>
      <c r="D1282" s="2">
        <v>35.92</v>
      </c>
      <c r="E1282" s="2">
        <v>36.122500000000002</v>
      </c>
      <c r="F1282" s="2">
        <v>35.797499999999999</v>
      </c>
      <c r="G1282" s="2">
        <f t="shared" si="20"/>
        <v>0.10999999999999943</v>
      </c>
    </row>
    <row r="1283" spans="1:7" x14ac:dyDescent="0.3">
      <c r="A1283" s="1">
        <v>42822</v>
      </c>
      <c r="B1283" s="2">
        <v>35.950000000000003</v>
      </c>
      <c r="C1283">
        <v>133393600</v>
      </c>
      <c r="D1283" s="2">
        <v>35.227499999999999</v>
      </c>
      <c r="E1283" s="2">
        <v>36.01</v>
      </c>
      <c r="F1283" s="2">
        <v>35.155000000000001</v>
      </c>
      <c r="G1283" s="2">
        <f t="shared" ref="G1283:G1346" si="21">B1283-D1283</f>
        <v>0.72250000000000369</v>
      </c>
    </row>
    <row r="1284" spans="1:7" x14ac:dyDescent="0.3">
      <c r="A1284" s="1">
        <v>42821</v>
      </c>
      <c r="B1284" s="2">
        <v>35.22</v>
      </c>
      <c r="C1284">
        <v>94126680</v>
      </c>
      <c r="D1284" s="2">
        <v>34.847499999999997</v>
      </c>
      <c r="E1284" s="2">
        <v>35.305</v>
      </c>
      <c r="F1284" s="2">
        <v>34.655000000000001</v>
      </c>
      <c r="G1284" s="2">
        <f t="shared" si="21"/>
        <v>0.37250000000000227</v>
      </c>
    </row>
    <row r="1285" spans="1:7" x14ac:dyDescent="0.3">
      <c r="A1285" s="1">
        <v>42818</v>
      </c>
      <c r="B1285" s="2">
        <v>35.159999999999997</v>
      </c>
      <c r="C1285">
        <v>89420560</v>
      </c>
      <c r="D1285" s="2">
        <v>35.375</v>
      </c>
      <c r="E1285" s="2">
        <v>35.435000000000002</v>
      </c>
      <c r="F1285" s="2">
        <v>35.087499999999999</v>
      </c>
      <c r="G1285" s="2">
        <f t="shared" si="21"/>
        <v>-0.21500000000000341</v>
      </c>
    </row>
    <row r="1286" spans="1:7" x14ac:dyDescent="0.3">
      <c r="A1286" s="1">
        <v>42817</v>
      </c>
      <c r="B1286" s="2">
        <v>35.229999999999997</v>
      </c>
      <c r="C1286">
        <v>81197240</v>
      </c>
      <c r="D1286" s="2">
        <v>35.314999999999998</v>
      </c>
      <c r="E1286" s="2">
        <v>35.396099999999997</v>
      </c>
      <c r="F1286" s="2">
        <v>35.152500000000003</v>
      </c>
      <c r="G1286" s="2">
        <f t="shared" si="21"/>
        <v>-8.5000000000000853E-2</v>
      </c>
    </row>
    <row r="1287" spans="1:7" x14ac:dyDescent="0.3">
      <c r="A1287" s="1">
        <v>42816</v>
      </c>
      <c r="B1287" s="2">
        <v>35.354999999999997</v>
      </c>
      <c r="C1287">
        <v>103219280</v>
      </c>
      <c r="D1287" s="2">
        <v>34.961300000000001</v>
      </c>
      <c r="E1287" s="2">
        <v>35.4</v>
      </c>
      <c r="F1287" s="2">
        <v>34.94</v>
      </c>
      <c r="G1287" s="2">
        <f t="shared" si="21"/>
        <v>0.3936999999999955</v>
      </c>
    </row>
    <row r="1288" spans="1:7" x14ac:dyDescent="0.3">
      <c r="A1288" s="1">
        <v>42815</v>
      </c>
      <c r="B1288" s="2">
        <v>34.96</v>
      </c>
      <c r="C1288">
        <v>157844520</v>
      </c>
      <c r="D1288" s="2">
        <v>35.527500000000003</v>
      </c>
      <c r="E1288" s="2">
        <v>35.700000000000003</v>
      </c>
      <c r="F1288" s="2">
        <v>34.932499999999997</v>
      </c>
      <c r="G1288" s="2">
        <f t="shared" si="21"/>
        <v>-0.56750000000000256</v>
      </c>
    </row>
    <row r="1289" spans="1:7" x14ac:dyDescent="0.3">
      <c r="A1289" s="1">
        <v>42814</v>
      </c>
      <c r="B1289" s="2">
        <v>35.365000000000002</v>
      </c>
      <c r="C1289">
        <v>85032400</v>
      </c>
      <c r="D1289" s="2">
        <v>35.1</v>
      </c>
      <c r="E1289" s="2">
        <v>35.375</v>
      </c>
      <c r="F1289" s="2">
        <v>35.057499999999997</v>
      </c>
      <c r="G1289" s="2">
        <f t="shared" si="21"/>
        <v>0.26500000000000057</v>
      </c>
    </row>
    <row r="1290" spans="1:7" x14ac:dyDescent="0.3">
      <c r="A1290" s="1">
        <v>42811</v>
      </c>
      <c r="B1290" s="2">
        <v>34.997500000000002</v>
      </c>
      <c r="C1290">
        <v>174802280</v>
      </c>
      <c r="D1290" s="2">
        <v>35.25</v>
      </c>
      <c r="E1290" s="2">
        <v>35.25</v>
      </c>
      <c r="F1290" s="2">
        <v>34.972499999999997</v>
      </c>
      <c r="G1290" s="2">
        <f t="shared" si="21"/>
        <v>-0.25249999999999773</v>
      </c>
    </row>
    <row r="1291" spans="1:7" x14ac:dyDescent="0.3">
      <c r="A1291" s="1">
        <v>42810</v>
      </c>
      <c r="B1291" s="2">
        <v>35.172499999999999</v>
      </c>
      <c r="C1291">
        <v>76695120</v>
      </c>
      <c r="D1291" s="2">
        <v>35.18</v>
      </c>
      <c r="E1291" s="2">
        <v>35.255000000000003</v>
      </c>
      <c r="F1291" s="2">
        <v>35.064999999999998</v>
      </c>
      <c r="G1291" s="2">
        <f t="shared" si="21"/>
        <v>-7.5000000000002842E-3</v>
      </c>
    </row>
    <row r="1292" spans="1:7" x14ac:dyDescent="0.3">
      <c r="A1292" s="1">
        <v>42809</v>
      </c>
      <c r="B1292" s="2">
        <v>35.115000000000002</v>
      </c>
      <c r="C1292">
        <v>102706880</v>
      </c>
      <c r="D1292" s="2">
        <v>34.852499999999999</v>
      </c>
      <c r="E1292" s="2">
        <v>35.1875</v>
      </c>
      <c r="F1292" s="2">
        <v>34.756300000000003</v>
      </c>
      <c r="G1292" s="2">
        <f t="shared" si="21"/>
        <v>0.26250000000000284</v>
      </c>
    </row>
    <row r="1293" spans="1:7" x14ac:dyDescent="0.3">
      <c r="A1293" s="1">
        <v>42808</v>
      </c>
      <c r="B1293" s="2">
        <v>34.747500000000002</v>
      </c>
      <c r="C1293">
        <v>61127400</v>
      </c>
      <c r="D1293" s="2">
        <v>34.825000000000003</v>
      </c>
      <c r="E1293" s="2">
        <v>34.912500000000001</v>
      </c>
      <c r="F1293" s="2">
        <v>34.71</v>
      </c>
      <c r="G1293" s="2">
        <f t="shared" si="21"/>
        <v>-7.7500000000000568E-2</v>
      </c>
    </row>
    <row r="1294" spans="1:7" x14ac:dyDescent="0.3">
      <c r="A1294" s="1">
        <v>42807</v>
      </c>
      <c r="B1294" s="2">
        <v>34.799999999999997</v>
      </c>
      <c r="C1294">
        <v>68195200</v>
      </c>
      <c r="D1294" s="2">
        <v>34.712499999999999</v>
      </c>
      <c r="E1294" s="2">
        <v>34.857500000000002</v>
      </c>
      <c r="F1294" s="2">
        <v>34.704999999999998</v>
      </c>
      <c r="G1294" s="2">
        <f t="shared" si="21"/>
        <v>8.7499999999998579E-2</v>
      </c>
    </row>
    <row r="1295" spans="1:7" x14ac:dyDescent="0.3">
      <c r="A1295" s="1">
        <v>42804</v>
      </c>
      <c r="B1295" s="2">
        <v>34.784999999999997</v>
      </c>
      <c r="C1295">
        <v>78315680</v>
      </c>
      <c r="D1295" s="2">
        <v>34.8125</v>
      </c>
      <c r="E1295" s="2">
        <v>34.839300000000001</v>
      </c>
      <c r="F1295" s="2">
        <v>34.659999999999997</v>
      </c>
      <c r="G1295" s="2">
        <f t="shared" si="21"/>
        <v>-2.7500000000003411E-2</v>
      </c>
    </row>
    <row r="1296" spans="1:7" x14ac:dyDescent="0.3">
      <c r="A1296" s="1">
        <v>42803</v>
      </c>
      <c r="B1296" s="2">
        <v>34.67</v>
      </c>
      <c r="C1296">
        <v>88471000</v>
      </c>
      <c r="D1296" s="2">
        <v>34.685000000000002</v>
      </c>
      <c r="E1296" s="2">
        <v>34.697499999999998</v>
      </c>
      <c r="F1296" s="2">
        <v>34.262500000000003</v>
      </c>
      <c r="G1296" s="2">
        <f t="shared" si="21"/>
        <v>-1.5000000000000568E-2</v>
      </c>
    </row>
    <row r="1297" spans="1:7" x14ac:dyDescent="0.3">
      <c r="A1297" s="1">
        <v>42802</v>
      </c>
      <c r="B1297" s="2">
        <v>34.75</v>
      </c>
      <c r="C1297">
        <v>74782000</v>
      </c>
      <c r="D1297" s="2">
        <v>34.737499999999997</v>
      </c>
      <c r="E1297" s="2">
        <v>34.950000000000003</v>
      </c>
      <c r="F1297" s="2">
        <v>34.704999999999998</v>
      </c>
      <c r="G1297" s="2">
        <f t="shared" si="21"/>
        <v>1.2500000000002842E-2</v>
      </c>
    </row>
    <row r="1298" spans="1:7" x14ac:dyDescent="0.3">
      <c r="A1298" s="1">
        <v>42801</v>
      </c>
      <c r="B1298" s="2">
        <v>34.880000000000003</v>
      </c>
      <c r="C1298">
        <v>69756840</v>
      </c>
      <c r="D1298" s="2">
        <v>34.765000000000001</v>
      </c>
      <c r="E1298" s="2">
        <v>34.994999999999997</v>
      </c>
      <c r="F1298" s="2">
        <v>34.697499999999998</v>
      </c>
      <c r="G1298" s="2">
        <f t="shared" si="21"/>
        <v>0.11500000000000199</v>
      </c>
    </row>
    <row r="1299" spans="1:7" x14ac:dyDescent="0.3">
      <c r="A1299" s="1">
        <v>42800</v>
      </c>
      <c r="B1299" s="2">
        <v>34.835000000000001</v>
      </c>
      <c r="C1299">
        <v>84919560</v>
      </c>
      <c r="D1299" s="2">
        <v>34.841299999999997</v>
      </c>
      <c r="E1299" s="2">
        <v>34.942500000000003</v>
      </c>
      <c r="F1299" s="2">
        <v>34.649000000000001</v>
      </c>
      <c r="G1299" s="2">
        <f t="shared" si="21"/>
        <v>-6.2999999999959755E-3</v>
      </c>
    </row>
    <row r="1300" spans="1:7" x14ac:dyDescent="0.3">
      <c r="A1300" s="1">
        <v>42797</v>
      </c>
      <c r="B1300" s="2">
        <v>34.945</v>
      </c>
      <c r="C1300">
        <v>86221480</v>
      </c>
      <c r="D1300" s="2">
        <v>34.695</v>
      </c>
      <c r="E1300" s="2">
        <v>34.957500000000003</v>
      </c>
      <c r="F1300" s="2">
        <v>34.647500000000001</v>
      </c>
      <c r="G1300" s="2">
        <f t="shared" si="21"/>
        <v>0.25</v>
      </c>
    </row>
    <row r="1301" spans="1:7" x14ac:dyDescent="0.3">
      <c r="A1301" s="1">
        <v>42796</v>
      </c>
      <c r="B1301" s="2">
        <v>34.74</v>
      </c>
      <c r="C1301">
        <v>104682760</v>
      </c>
      <c r="D1301" s="3">
        <v>35</v>
      </c>
      <c r="E1301" s="2">
        <v>35.069699999999997</v>
      </c>
      <c r="F1301" s="2">
        <v>34.69</v>
      </c>
      <c r="G1301" s="2">
        <f t="shared" si="21"/>
        <v>-0.25999999999999801</v>
      </c>
    </row>
    <row r="1302" spans="1:7" x14ac:dyDescent="0.3">
      <c r="A1302" s="1">
        <v>42795</v>
      </c>
      <c r="B1302" s="2">
        <v>34.947499999999998</v>
      </c>
      <c r="C1302">
        <v>145449760</v>
      </c>
      <c r="D1302" s="2">
        <v>34.472499999999997</v>
      </c>
      <c r="E1302" s="2">
        <v>35.037500000000001</v>
      </c>
      <c r="F1302" s="2">
        <v>34.398800000000001</v>
      </c>
      <c r="G1302" s="2">
        <f t="shared" si="21"/>
        <v>0.47500000000000142</v>
      </c>
    </row>
    <row r="1303" spans="1:7" x14ac:dyDescent="0.3">
      <c r="A1303" s="1">
        <v>42794</v>
      </c>
      <c r="B1303" s="2">
        <v>34.247500000000002</v>
      </c>
      <c r="C1303">
        <v>93785360</v>
      </c>
      <c r="D1303" s="2">
        <v>34.270000000000003</v>
      </c>
      <c r="E1303" s="2">
        <v>34.358800000000002</v>
      </c>
      <c r="F1303" s="2">
        <v>34.174999999999997</v>
      </c>
      <c r="G1303" s="2">
        <f t="shared" si="21"/>
        <v>-2.2500000000000853E-2</v>
      </c>
    </row>
    <row r="1304" spans="1:7" x14ac:dyDescent="0.3">
      <c r="A1304" s="1">
        <v>42793</v>
      </c>
      <c r="B1304" s="2">
        <v>34.232500000000002</v>
      </c>
      <c r="C1304">
        <v>80888840</v>
      </c>
      <c r="D1304" s="2">
        <v>34.284999999999997</v>
      </c>
      <c r="E1304" s="2">
        <v>34.358800000000002</v>
      </c>
      <c r="F1304" s="2">
        <v>34.07</v>
      </c>
      <c r="G1304" s="2">
        <f t="shared" si="21"/>
        <v>-5.2499999999994884E-2</v>
      </c>
    </row>
    <row r="1305" spans="1:7" x14ac:dyDescent="0.3">
      <c r="A1305" s="1">
        <v>42790</v>
      </c>
      <c r="B1305" s="2">
        <v>34.164999999999999</v>
      </c>
      <c r="C1305">
        <v>87018400</v>
      </c>
      <c r="D1305" s="2">
        <v>33.977499999999999</v>
      </c>
      <c r="E1305" s="2">
        <v>34.164999999999999</v>
      </c>
      <c r="F1305" s="2">
        <v>33.82</v>
      </c>
      <c r="G1305" s="2">
        <f t="shared" si="21"/>
        <v>0.1875</v>
      </c>
    </row>
    <row r="1306" spans="1:7" x14ac:dyDescent="0.3">
      <c r="A1306" s="1">
        <v>42789</v>
      </c>
      <c r="B1306" s="2">
        <v>34.1325</v>
      </c>
      <c r="C1306">
        <v>83049440</v>
      </c>
      <c r="D1306" s="2">
        <v>34.344999999999999</v>
      </c>
      <c r="E1306" s="2">
        <v>34.369999999999997</v>
      </c>
      <c r="F1306" s="2">
        <v>34.075000000000003</v>
      </c>
      <c r="G1306" s="2">
        <f t="shared" si="21"/>
        <v>-0.21249999999999858</v>
      </c>
    </row>
    <row r="1307" spans="1:7" x14ac:dyDescent="0.3">
      <c r="A1307" s="1">
        <v>42788</v>
      </c>
      <c r="B1307" s="2">
        <v>34.277500000000003</v>
      </c>
      <c r="C1307">
        <v>83076120</v>
      </c>
      <c r="D1307" s="2">
        <v>34.107500000000002</v>
      </c>
      <c r="E1307" s="2">
        <v>34.28</v>
      </c>
      <c r="F1307" s="2">
        <v>34.027500000000003</v>
      </c>
      <c r="G1307" s="2">
        <f t="shared" si="21"/>
        <v>0.17000000000000171</v>
      </c>
    </row>
    <row r="1308" spans="1:7" x14ac:dyDescent="0.3">
      <c r="A1308" s="1">
        <v>42787</v>
      </c>
      <c r="B1308" s="2">
        <v>34.174999999999997</v>
      </c>
      <c r="C1308">
        <v>97948800</v>
      </c>
      <c r="D1308" s="2">
        <v>34.057499999999997</v>
      </c>
      <c r="E1308" s="2">
        <v>34.1875</v>
      </c>
      <c r="F1308" s="2">
        <v>33.994999999999997</v>
      </c>
      <c r="G1308" s="2">
        <f t="shared" si="21"/>
        <v>0.11749999999999972</v>
      </c>
    </row>
    <row r="1309" spans="1:7" x14ac:dyDescent="0.3">
      <c r="A1309" s="1">
        <v>42783</v>
      </c>
      <c r="B1309" s="2">
        <v>33.93</v>
      </c>
      <c r="C1309">
        <v>88653120</v>
      </c>
      <c r="D1309" s="2">
        <v>33.774999999999999</v>
      </c>
      <c r="E1309" s="2">
        <v>33.957500000000003</v>
      </c>
      <c r="F1309" s="2">
        <v>33.774999999999999</v>
      </c>
      <c r="G1309" s="2">
        <f t="shared" si="21"/>
        <v>0.15500000000000114</v>
      </c>
    </row>
    <row r="1310" spans="1:7" x14ac:dyDescent="0.3">
      <c r="A1310" s="1">
        <v>42782</v>
      </c>
      <c r="B1310" s="2">
        <v>33.836300000000001</v>
      </c>
      <c r="C1310">
        <v>90159440</v>
      </c>
      <c r="D1310" s="2">
        <v>33.917499999999997</v>
      </c>
      <c r="E1310" s="2">
        <v>33.975000000000001</v>
      </c>
      <c r="F1310" s="2">
        <v>33.709899999999998</v>
      </c>
      <c r="G1310" s="2">
        <f t="shared" si="21"/>
        <v>-8.1199999999995498E-2</v>
      </c>
    </row>
    <row r="1311" spans="1:7" x14ac:dyDescent="0.3">
      <c r="A1311" s="1">
        <v>42781</v>
      </c>
      <c r="B1311" s="2">
        <v>33.877499999999998</v>
      </c>
      <c r="C1311">
        <v>142314560</v>
      </c>
      <c r="D1311" s="2">
        <v>33.880000000000003</v>
      </c>
      <c r="E1311" s="2">
        <v>34.067500000000003</v>
      </c>
      <c r="F1311" s="2">
        <v>33.655000000000001</v>
      </c>
      <c r="G1311" s="2">
        <f t="shared" si="21"/>
        <v>-2.5000000000048317E-3</v>
      </c>
    </row>
    <row r="1312" spans="1:7" x14ac:dyDescent="0.3">
      <c r="A1312" s="1">
        <v>42780</v>
      </c>
      <c r="B1312" s="2">
        <v>33.755000000000003</v>
      </c>
      <c r="C1312">
        <v>132218000</v>
      </c>
      <c r="D1312" s="2">
        <v>33.3675</v>
      </c>
      <c r="E1312" s="2">
        <v>33.772500000000001</v>
      </c>
      <c r="F1312" s="2">
        <v>33.3125</v>
      </c>
      <c r="G1312" s="2">
        <f t="shared" si="21"/>
        <v>0.38750000000000284</v>
      </c>
    </row>
    <row r="1313" spans="1:7" x14ac:dyDescent="0.3">
      <c r="A1313" s="1">
        <v>42779</v>
      </c>
      <c r="B1313" s="2">
        <v>33.322499999999998</v>
      </c>
      <c r="C1313">
        <v>91959920</v>
      </c>
      <c r="D1313" s="2">
        <v>33.270000000000003</v>
      </c>
      <c r="E1313" s="2">
        <v>33.454999999999998</v>
      </c>
      <c r="F1313" s="2">
        <v>33.1875</v>
      </c>
      <c r="G1313" s="2">
        <f t="shared" si="21"/>
        <v>5.2499999999994884E-2</v>
      </c>
    </row>
    <row r="1314" spans="1:7" x14ac:dyDescent="0.3">
      <c r="A1314" s="1">
        <v>42776</v>
      </c>
      <c r="B1314" s="2">
        <v>33.03</v>
      </c>
      <c r="C1314">
        <v>80185000</v>
      </c>
      <c r="D1314" s="2">
        <v>33.115000000000002</v>
      </c>
      <c r="E1314" s="2">
        <v>33.234999999999999</v>
      </c>
      <c r="F1314" s="2">
        <v>33.012500000000003</v>
      </c>
      <c r="G1314" s="2">
        <f t="shared" si="21"/>
        <v>-8.5000000000000853E-2</v>
      </c>
    </row>
    <row r="1315" spans="1:7" x14ac:dyDescent="0.3">
      <c r="A1315" s="1">
        <v>42775</v>
      </c>
      <c r="B1315" s="2">
        <v>33.104999999999997</v>
      </c>
      <c r="C1315">
        <v>113285760</v>
      </c>
      <c r="D1315" s="2">
        <v>32.912500000000001</v>
      </c>
      <c r="E1315" s="2">
        <v>33.111199999999997</v>
      </c>
      <c r="F1315" s="2">
        <v>32.78</v>
      </c>
      <c r="G1315" s="2">
        <f t="shared" si="21"/>
        <v>0.19249999999999545</v>
      </c>
    </row>
    <row r="1316" spans="1:7" x14ac:dyDescent="0.3">
      <c r="A1316" s="1">
        <v>42774</v>
      </c>
      <c r="B1316" s="2">
        <v>33.01</v>
      </c>
      <c r="C1316">
        <v>91766600</v>
      </c>
      <c r="D1316" s="2">
        <v>32.837499999999999</v>
      </c>
      <c r="E1316" s="2">
        <v>33.055</v>
      </c>
      <c r="F1316" s="2">
        <v>32.805</v>
      </c>
      <c r="G1316" s="2">
        <f t="shared" si="21"/>
        <v>0.17249999999999943</v>
      </c>
    </row>
    <row r="1317" spans="1:7" x14ac:dyDescent="0.3">
      <c r="A1317" s="1">
        <v>42773</v>
      </c>
      <c r="B1317" s="2">
        <v>32.8825</v>
      </c>
      <c r="C1317">
        <v>152633640</v>
      </c>
      <c r="D1317" s="2">
        <v>32.634999999999998</v>
      </c>
      <c r="E1317" s="2">
        <v>33.022500000000001</v>
      </c>
      <c r="F1317" s="2">
        <v>32.612499999999997</v>
      </c>
      <c r="G1317" s="2">
        <f t="shared" si="21"/>
        <v>0.24750000000000227</v>
      </c>
    </row>
    <row r="1318" spans="1:7" x14ac:dyDescent="0.3">
      <c r="A1318" s="1">
        <v>42772</v>
      </c>
      <c r="B1318" s="2">
        <v>32.572499999999998</v>
      </c>
      <c r="C1318">
        <v>107138120</v>
      </c>
      <c r="D1318" s="2">
        <v>32.282499999999999</v>
      </c>
      <c r="E1318" s="2">
        <v>32.625</v>
      </c>
      <c r="F1318" s="2">
        <v>32.225000000000001</v>
      </c>
      <c r="G1318" s="2">
        <f t="shared" si="21"/>
        <v>0.28999999999999915</v>
      </c>
    </row>
    <row r="1319" spans="1:7" x14ac:dyDescent="0.3">
      <c r="A1319" s="1">
        <v>42769</v>
      </c>
      <c r="B1319" s="2">
        <v>32.270000000000003</v>
      </c>
      <c r="C1319">
        <v>97840640</v>
      </c>
      <c r="D1319" s="2">
        <v>32.077500000000001</v>
      </c>
      <c r="E1319" s="2">
        <v>32.297499999999999</v>
      </c>
      <c r="F1319" s="2">
        <v>32.04</v>
      </c>
      <c r="G1319" s="2">
        <f t="shared" si="21"/>
        <v>0.19250000000000256</v>
      </c>
    </row>
    <row r="1320" spans="1:7" x14ac:dyDescent="0.3">
      <c r="A1320" s="1">
        <v>42768</v>
      </c>
      <c r="B1320" s="2">
        <v>32.1325</v>
      </c>
      <c r="C1320">
        <v>134685000</v>
      </c>
      <c r="D1320" s="2">
        <v>31.9937</v>
      </c>
      <c r="E1320" s="2">
        <v>32.347499999999997</v>
      </c>
      <c r="F1320" s="2">
        <v>31.945</v>
      </c>
      <c r="G1320" s="2">
        <f t="shared" si="21"/>
        <v>0.13879999999999981</v>
      </c>
    </row>
    <row r="1321" spans="1:7" x14ac:dyDescent="0.3">
      <c r="A1321" s="1">
        <v>42767</v>
      </c>
      <c r="B1321" s="2">
        <v>32.1875</v>
      </c>
      <c r="C1321">
        <v>447349200</v>
      </c>
      <c r="D1321" s="2">
        <v>31.7575</v>
      </c>
      <c r="E1321" s="2">
        <v>32.622500000000002</v>
      </c>
      <c r="F1321" s="2">
        <v>31.752500000000001</v>
      </c>
      <c r="G1321" s="2">
        <f t="shared" si="21"/>
        <v>0.42999999999999972</v>
      </c>
    </row>
    <row r="1322" spans="1:7" x14ac:dyDescent="0.3">
      <c r="A1322" s="1">
        <v>42766</v>
      </c>
      <c r="B1322" s="2">
        <v>30.337499999999999</v>
      </c>
      <c r="C1322">
        <v>191071040</v>
      </c>
      <c r="D1322" s="2">
        <v>30.287500000000001</v>
      </c>
      <c r="E1322" s="2">
        <v>30.3475</v>
      </c>
      <c r="F1322" s="2">
        <v>30.155000000000001</v>
      </c>
      <c r="G1322" s="2">
        <f t="shared" si="21"/>
        <v>4.9999999999997158E-2</v>
      </c>
    </row>
    <row r="1323" spans="1:7" x14ac:dyDescent="0.3">
      <c r="A1323" s="1">
        <v>42765</v>
      </c>
      <c r="B1323" s="2">
        <v>30.407499999999999</v>
      </c>
      <c r="C1323">
        <v>121308440</v>
      </c>
      <c r="D1323" s="2">
        <v>30.232500000000002</v>
      </c>
      <c r="E1323" s="2">
        <v>30.407499999999999</v>
      </c>
      <c r="F1323" s="2">
        <v>30.164999999999999</v>
      </c>
      <c r="G1323" s="2">
        <f t="shared" si="21"/>
        <v>0.17499999999999716</v>
      </c>
    </row>
    <row r="1324" spans="1:7" x14ac:dyDescent="0.3">
      <c r="A1324" s="1">
        <v>42762</v>
      </c>
      <c r="B1324" s="2">
        <v>30.487500000000001</v>
      </c>
      <c r="C1324">
        <v>81981360</v>
      </c>
      <c r="D1324" s="2">
        <v>30.535</v>
      </c>
      <c r="E1324" s="2">
        <v>30.587499999999999</v>
      </c>
      <c r="F1324" s="2">
        <v>30.4</v>
      </c>
      <c r="G1324" s="2">
        <f t="shared" si="21"/>
        <v>-4.7499999999999432E-2</v>
      </c>
    </row>
    <row r="1325" spans="1:7" x14ac:dyDescent="0.3">
      <c r="A1325" s="1">
        <v>42761</v>
      </c>
      <c r="B1325" s="2">
        <v>30.484999999999999</v>
      </c>
      <c r="C1325">
        <v>105282960</v>
      </c>
      <c r="D1325" s="2">
        <v>30.4175</v>
      </c>
      <c r="E1325" s="2">
        <v>30.61</v>
      </c>
      <c r="F1325" s="2">
        <v>30.4</v>
      </c>
      <c r="G1325" s="2">
        <f t="shared" si="21"/>
        <v>6.7499999999999005E-2</v>
      </c>
    </row>
    <row r="1326" spans="1:7" x14ac:dyDescent="0.3">
      <c r="A1326" s="1">
        <v>42760</v>
      </c>
      <c r="B1326" s="2">
        <v>30.47</v>
      </c>
      <c r="C1326">
        <v>129669640</v>
      </c>
      <c r="D1326" s="2">
        <v>30.105</v>
      </c>
      <c r="E1326" s="2">
        <v>30.524999999999999</v>
      </c>
      <c r="F1326" s="2">
        <v>30.07</v>
      </c>
      <c r="G1326" s="2">
        <f t="shared" si="21"/>
        <v>0.36499999999999844</v>
      </c>
    </row>
    <row r="1327" spans="1:7" x14ac:dyDescent="0.3">
      <c r="A1327" s="1">
        <v>42759</v>
      </c>
      <c r="B1327" s="2">
        <v>29.9925</v>
      </c>
      <c r="C1327">
        <v>92764600</v>
      </c>
      <c r="D1327" s="2">
        <v>29.887499999999999</v>
      </c>
      <c r="E1327" s="2">
        <v>30.024999999999999</v>
      </c>
      <c r="F1327" s="2">
        <v>29.875</v>
      </c>
      <c r="G1327" s="2">
        <f t="shared" si="21"/>
        <v>0.10500000000000043</v>
      </c>
    </row>
    <row r="1328" spans="1:7" x14ac:dyDescent="0.3">
      <c r="A1328" s="1">
        <v>42758</v>
      </c>
      <c r="B1328" s="2">
        <v>30.02</v>
      </c>
      <c r="C1328">
        <v>87928000</v>
      </c>
      <c r="D1328" s="3">
        <v>30</v>
      </c>
      <c r="E1328" s="2">
        <v>30.202500000000001</v>
      </c>
      <c r="F1328" s="2">
        <v>29.942499999999999</v>
      </c>
      <c r="G1328" s="2">
        <f t="shared" si="21"/>
        <v>1.9999999999999574E-2</v>
      </c>
    </row>
    <row r="1329" spans="1:7" x14ac:dyDescent="0.3">
      <c r="A1329" s="1">
        <v>42755</v>
      </c>
      <c r="B1329" s="3">
        <v>30</v>
      </c>
      <c r="C1329">
        <v>119690600</v>
      </c>
      <c r="D1329" s="2">
        <v>30.112500000000001</v>
      </c>
      <c r="E1329" s="2">
        <v>30.112500000000001</v>
      </c>
      <c r="F1329" s="2">
        <v>29.933700000000002</v>
      </c>
      <c r="G1329" s="2">
        <f t="shared" si="21"/>
        <v>-0.11250000000000071</v>
      </c>
    </row>
    <row r="1330" spans="1:7" x14ac:dyDescent="0.3">
      <c r="A1330" s="1">
        <v>42754</v>
      </c>
      <c r="B1330" s="2">
        <v>29.945</v>
      </c>
      <c r="C1330">
        <v>102217160</v>
      </c>
      <c r="D1330" s="2">
        <v>29.85</v>
      </c>
      <c r="E1330" s="2">
        <v>30.022500000000001</v>
      </c>
      <c r="F1330" s="2">
        <v>29.842500000000001</v>
      </c>
      <c r="G1330" s="2">
        <f t="shared" si="21"/>
        <v>9.4999999999998863E-2</v>
      </c>
    </row>
    <row r="1331" spans="1:7" x14ac:dyDescent="0.3">
      <c r="A1331" s="1">
        <v>42753</v>
      </c>
      <c r="B1331" s="2">
        <v>29.997499999999999</v>
      </c>
      <c r="C1331">
        <v>94749400</v>
      </c>
      <c r="D1331" s="3">
        <v>30</v>
      </c>
      <c r="E1331" s="2">
        <v>30.125</v>
      </c>
      <c r="F1331" s="2">
        <v>29.927499999999998</v>
      </c>
      <c r="G1331" s="2">
        <f t="shared" si="21"/>
        <v>-2.500000000001279E-3</v>
      </c>
    </row>
    <row r="1332" spans="1:7" x14ac:dyDescent="0.3">
      <c r="A1332" s="1">
        <v>42752</v>
      </c>
      <c r="B1332" s="3">
        <v>30</v>
      </c>
      <c r="C1332">
        <v>137648360</v>
      </c>
      <c r="D1332" s="2">
        <v>29.585000000000001</v>
      </c>
      <c r="E1332" s="2">
        <v>30.06</v>
      </c>
      <c r="F1332" s="2">
        <v>29.555</v>
      </c>
      <c r="G1332" s="2">
        <f t="shared" si="21"/>
        <v>0.41499999999999915</v>
      </c>
    </row>
    <row r="1333" spans="1:7" x14ac:dyDescent="0.3">
      <c r="A1333" s="1">
        <v>42748</v>
      </c>
      <c r="B1333" s="2">
        <v>29.76</v>
      </c>
      <c r="C1333">
        <v>104332120</v>
      </c>
      <c r="D1333" s="2">
        <v>29.7775</v>
      </c>
      <c r="E1333" s="2">
        <v>29.905000000000001</v>
      </c>
      <c r="F1333" s="2">
        <v>29.702500000000001</v>
      </c>
      <c r="G1333" s="2">
        <f t="shared" si="21"/>
        <v>-1.7499999999998295E-2</v>
      </c>
    </row>
    <row r="1334" spans="1:7" x14ac:dyDescent="0.3">
      <c r="A1334" s="1">
        <v>42747</v>
      </c>
      <c r="B1334" s="2">
        <v>29.8125</v>
      </c>
      <c r="C1334">
        <v>108230200</v>
      </c>
      <c r="D1334" s="2">
        <v>29.723700000000001</v>
      </c>
      <c r="E1334" s="2">
        <v>29.824999999999999</v>
      </c>
      <c r="F1334" s="2">
        <v>29.552499999999998</v>
      </c>
      <c r="G1334" s="2">
        <f t="shared" si="21"/>
        <v>8.8799999999999102E-2</v>
      </c>
    </row>
    <row r="1335" spans="1:7" x14ac:dyDescent="0.3">
      <c r="A1335" s="1">
        <v>42746</v>
      </c>
      <c r="B1335" s="2">
        <v>29.9375</v>
      </c>
      <c r="C1335">
        <v>109812520</v>
      </c>
      <c r="D1335" s="2">
        <v>29.684999999999999</v>
      </c>
      <c r="E1335" s="2">
        <v>29.982500000000002</v>
      </c>
      <c r="F1335" s="2">
        <v>29.65</v>
      </c>
      <c r="G1335" s="2">
        <f t="shared" si="21"/>
        <v>0.25250000000000128</v>
      </c>
    </row>
    <row r="1336" spans="1:7" x14ac:dyDescent="0.3">
      <c r="A1336" s="1">
        <v>42745</v>
      </c>
      <c r="B1336" s="2">
        <v>29.7775</v>
      </c>
      <c r="C1336">
        <v>97730640</v>
      </c>
      <c r="D1336" s="2">
        <v>29.692499999999999</v>
      </c>
      <c r="E1336" s="2">
        <v>29.844999999999999</v>
      </c>
      <c r="F1336" s="2">
        <v>29.574999999999999</v>
      </c>
      <c r="G1336" s="2">
        <f t="shared" si="21"/>
        <v>8.5000000000000853E-2</v>
      </c>
    </row>
    <row r="1337" spans="1:7" x14ac:dyDescent="0.3">
      <c r="A1337" s="1">
        <v>42744</v>
      </c>
      <c r="B1337" s="2">
        <v>29.747499999999999</v>
      </c>
      <c r="C1337">
        <v>133681160</v>
      </c>
      <c r="D1337" s="2">
        <v>29.487500000000001</v>
      </c>
      <c r="E1337" s="2">
        <v>29.857500000000002</v>
      </c>
      <c r="F1337" s="2">
        <v>29.484999999999999</v>
      </c>
      <c r="G1337" s="2">
        <f t="shared" si="21"/>
        <v>0.25999999999999801</v>
      </c>
    </row>
    <row r="1338" spans="1:7" x14ac:dyDescent="0.3">
      <c r="A1338" s="1">
        <v>42741</v>
      </c>
      <c r="B1338" s="2">
        <v>29.477499999999999</v>
      </c>
      <c r="C1338">
        <v>126859280</v>
      </c>
      <c r="D1338" s="2">
        <v>29.195</v>
      </c>
      <c r="E1338" s="2">
        <v>29.54</v>
      </c>
      <c r="F1338" s="2">
        <v>29.1175</v>
      </c>
      <c r="G1338" s="2">
        <f t="shared" si="21"/>
        <v>0.28249999999999886</v>
      </c>
    </row>
    <row r="1339" spans="1:7" x14ac:dyDescent="0.3">
      <c r="A1339" s="1">
        <v>42740</v>
      </c>
      <c r="B1339" s="2">
        <v>29.1525</v>
      </c>
      <c r="C1339">
        <v>88460400</v>
      </c>
      <c r="D1339" s="2">
        <v>28.98</v>
      </c>
      <c r="E1339" s="2">
        <v>29.216000000000001</v>
      </c>
      <c r="F1339" s="2">
        <v>28.952500000000001</v>
      </c>
      <c r="G1339" s="2">
        <f t="shared" si="21"/>
        <v>0.17249999999999943</v>
      </c>
    </row>
    <row r="1340" spans="1:7" x14ac:dyDescent="0.3">
      <c r="A1340" s="1">
        <v>42739</v>
      </c>
      <c r="B1340" s="2">
        <v>29.004999999999999</v>
      </c>
      <c r="C1340">
        <v>84326480</v>
      </c>
      <c r="D1340" s="2">
        <v>28.962499999999999</v>
      </c>
      <c r="E1340" s="2">
        <v>29.127500000000001</v>
      </c>
      <c r="F1340" s="2">
        <v>28.9375</v>
      </c>
      <c r="G1340" s="2">
        <f t="shared" si="21"/>
        <v>4.2500000000000426E-2</v>
      </c>
    </row>
    <row r="1341" spans="1:7" x14ac:dyDescent="0.3">
      <c r="A1341" s="1">
        <v>42738</v>
      </c>
      <c r="B1341" s="2">
        <v>29.037500000000001</v>
      </c>
      <c r="C1341">
        <v>115076880</v>
      </c>
      <c r="D1341" s="2">
        <v>28.95</v>
      </c>
      <c r="E1341" s="2">
        <v>29.0825</v>
      </c>
      <c r="F1341" s="2">
        <v>28.69</v>
      </c>
      <c r="G1341" s="2">
        <f t="shared" si="21"/>
        <v>8.7500000000002132E-2</v>
      </c>
    </row>
    <row r="1342" spans="1:7" x14ac:dyDescent="0.3">
      <c r="A1342" s="1">
        <v>42734</v>
      </c>
      <c r="B1342" s="2">
        <v>28.954999999999998</v>
      </c>
      <c r="C1342">
        <v>122223600</v>
      </c>
      <c r="D1342" s="2">
        <v>29.162500000000001</v>
      </c>
      <c r="E1342" s="2">
        <v>29.3</v>
      </c>
      <c r="F1342" s="2">
        <v>28.857500000000002</v>
      </c>
      <c r="G1342" s="2">
        <f t="shared" si="21"/>
        <v>-0.20750000000000313</v>
      </c>
    </row>
    <row r="1343" spans="1:7" x14ac:dyDescent="0.3">
      <c r="A1343" s="1">
        <v>42733</v>
      </c>
      <c r="B1343" s="2">
        <v>29.182500000000001</v>
      </c>
      <c r="C1343">
        <v>59918720</v>
      </c>
      <c r="D1343" s="2">
        <v>29.112500000000001</v>
      </c>
      <c r="E1343" s="2">
        <v>29.2774</v>
      </c>
      <c r="F1343" s="2">
        <v>29.1</v>
      </c>
      <c r="G1343" s="2">
        <f t="shared" si="21"/>
        <v>7.0000000000000284E-2</v>
      </c>
    </row>
    <row r="1344" spans="1:7" x14ac:dyDescent="0.3">
      <c r="A1344" s="1">
        <v>42732</v>
      </c>
      <c r="B1344" s="2">
        <v>29.19</v>
      </c>
      <c r="C1344">
        <v>82746040</v>
      </c>
      <c r="D1344" s="2">
        <v>29.38</v>
      </c>
      <c r="E1344" s="2">
        <v>29.504100000000001</v>
      </c>
      <c r="F1344" s="2">
        <v>29.05</v>
      </c>
      <c r="G1344" s="2">
        <f t="shared" si="21"/>
        <v>-0.18999999999999773</v>
      </c>
    </row>
    <row r="1345" spans="1:7" x14ac:dyDescent="0.3">
      <c r="A1345" s="1">
        <v>42731</v>
      </c>
      <c r="B1345" s="2">
        <v>29.315000000000001</v>
      </c>
      <c r="C1345">
        <v>72527880</v>
      </c>
      <c r="D1345" s="2">
        <v>29.13</v>
      </c>
      <c r="E1345" s="2">
        <v>29.45</v>
      </c>
      <c r="F1345" s="2">
        <v>29.122499999999999</v>
      </c>
      <c r="G1345" s="2">
        <f t="shared" si="21"/>
        <v>0.18500000000000227</v>
      </c>
    </row>
    <row r="1346" spans="1:7" x14ac:dyDescent="0.3">
      <c r="A1346" s="1">
        <v>42727</v>
      </c>
      <c r="B1346" s="2">
        <v>29.13</v>
      </c>
      <c r="C1346">
        <v>56976200</v>
      </c>
      <c r="D1346" s="2">
        <v>28.897500000000001</v>
      </c>
      <c r="E1346" s="2">
        <v>29.13</v>
      </c>
      <c r="F1346" s="2">
        <v>28.897500000000001</v>
      </c>
      <c r="G1346" s="2">
        <f t="shared" si="21"/>
        <v>0.23249999999999815</v>
      </c>
    </row>
    <row r="1347" spans="1:7" x14ac:dyDescent="0.3">
      <c r="A1347" s="1">
        <v>42726</v>
      </c>
      <c r="B1347" s="2">
        <v>29.072500000000002</v>
      </c>
      <c r="C1347">
        <v>104175280</v>
      </c>
      <c r="D1347" s="2">
        <v>29.087499999999999</v>
      </c>
      <c r="E1347" s="2">
        <v>29.127500000000001</v>
      </c>
      <c r="F1347" s="2">
        <v>28.91</v>
      </c>
      <c r="G1347" s="2">
        <f t="shared" ref="G1347:G1410" si="22">B1347-D1347</f>
        <v>-1.4999999999997016E-2</v>
      </c>
    </row>
    <row r="1348" spans="1:7" x14ac:dyDescent="0.3">
      <c r="A1348" s="1">
        <v>42725</v>
      </c>
      <c r="B1348" s="2">
        <v>29.265000000000001</v>
      </c>
      <c r="C1348">
        <v>94897720</v>
      </c>
      <c r="D1348" s="2">
        <v>29.2</v>
      </c>
      <c r="E1348" s="2">
        <v>29.35</v>
      </c>
      <c r="F1348" s="2">
        <v>29.195</v>
      </c>
      <c r="G1348" s="2">
        <f t="shared" si="22"/>
        <v>6.5000000000001279E-2</v>
      </c>
    </row>
    <row r="1349" spans="1:7" x14ac:dyDescent="0.3">
      <c r="A1349" s="1">
        <v>42724</v>
      </c>
      <c r="B1349" s="2">
        <v>29.237500000000001</v>
      </c>
      <c r="C1349">
        <v>85349240</v>
      </c>
      <c r="D1349" s="2">
        <v>29.184999999999999</v>
      </c>
      <c r="E1349" s="2">
        <v>29.375</v>
      </c>
      <c r="F1349" s="2">
        <v>29.17</v>
      </c>
      <c r="G1349" s="2">
        <f t="shared" si="22"/>
        <v>5.250000000000199E-2</v>
      </c>
    </row>
    <row r="1350" spans="1:7" x14ac:dyDescent="0.3">
      <c r="A1350" s="1">
        <v>42723</v>
      </c>
      <c r="B1350" s="2">
        <v>29.16</v>
      </c>
      <c r="C1350">
        <v>111027040</v>
      </c>
      <c r="D1350" s="2">
        <v>28.95</v>
      </c>
      <c r="E1350" s="2">
        <v>29.344999999999999</v>
      </c>
      <c r="F1350" s="2">
        <v>28.9375</v>
      </c>
      <c r="G1350" s="2">
        <f t="shared" si="22"/>
        <v>0.21000000000000085</v>
      </c>
    </row>
    <row r="1351" spans="1:7" x14ac:dyDescent="0.3">
      <c r="A1351" s="1">
        <v>42720</v>
      </c>
      <c r="B1351" s="2">
        <v>28.9925</v>
      </c>
      <c r="C1351">
        <v>177138640</v>
      </c>
      <c r="D1351" s="2">
        <v>29.1175</v>
      </c>
      <c r="E1351" s="2">
        <v>29.125</v>
      </c>
      <c r="F1351" s="2">
        <v>28.911200000000001</v>
      </c>
      <c r="G1351" s="2">
        <f t="shared" si="22"/>
        <v>-0.125</v>
      </c>
    </row>
    <row r="1352" spans="1:7" x14ac:dyDescent="0.3">
      <c r="A1352" s="1">
        <v>42719</v>
      </c>
      <c r="B1352" s="2">
        <v>28.954999999999998</v>
      </c>
      <c r="C1352">
        <v>185144600</v>
      </c>
      <c r="D1352" s="2">
        <v>28.844999999999999</v>
      </c>
      <c r="E1352" s="2">
        <v>29.182500000000001</v>
      </c>
      <c r="F1352" s="2">
        <v>28.807500000000001</v>
      </c>
      <c r="G1352" s="2">
        <f t="shared" si="22"/>
        <v>0.10999999999999943</v>
      </c>
    </row>
    <row r="1353" spans="1:7" x14ac:dyDescent="0.3">
      <c r="A1353" s="1">
        <v>42718</v>
      </c>
      <c r="B1353" s="2">
        <v>28.797499999999999</v>
      </c>
      <c r="C1353">
        <v>135849480</v>
      </c>
      <c r="D1353" s="2">
        <v>28.76</v>
      </c>
      <c r="E1353" s="2">
        <v>29.05</v>
      </c>
      <c r="F1353" s="2">
        <v>28.745000000000001</v>
      </c>
      <c r="G1353" s="2">
        <f t="shared" si="22"/>
        <v>3.7499999999997868E-2</v>
      </c>
    </row>
    <row r="1354" spans="1:7" x14ac:dyDescent="0.3">
      <c r="A1354" s="1">
        <v>42717</v>
      </c>
      <c r="B1354" s="2">
        <v>28.797499999999999</v>
      </c>
      <c r="C1354">
        <v>173173400</v>
      </c>
      <c r="D1354" s="2">
        <v>28.46</v>
      </c>
      <c r="E1354" s="2">
        <v>28.98</v>
      </c>
      <c r="F1354" s="2">
        <v>28.4375</v>
      </c>
      <c r="G1354" s="2">
        <f t="shared" si="22"/>
        <v>0.33749999999999858</v>
      </c>
    </row>
    <row r="1355" spans="1:7" x14ac:dyDescent="0.3">
      <c r="A1355" s="1">
        <v>42716</v>
      </c>
      <c r="B1355" s="2">
        <v>28.324999999999999</v>
      </c>
      <c r="C1355">
        <v>104706760</v>
      </c>
      <c r="D1355" s="2">
        <v>28.322500000000002</v>
      </c>
      <c r="E1355" s="2">
        <v>28.75</v>
      </c>
      <c r="F1355" s="2">
        <v>28.122499999999999</v>
      </c>
      <c r="G1355" s="2">
        <f t="shared" si="22"/>
        <v>2.4999999999977263E-3</v>
      </c>
    </row>
    <row r="1356" spans="1:7" x14ac:dyDescent="0.3">
      <c r="A1356" s="1">
        <v>42713</v>
      </c>
      <c r="B1356" s="2">
        <v>28.487500000000001</v>
      </c>
      <c r="C1356">
        <v>137297400</v>
      </c>
      <c r="D1356" s="2">
        <v>28.077500000000001</v>
      </c>
      <c r="E1356" s="2">
        <v>28.675000000000001</v>
      </c>
      <c r="F1356" s="2">
        <v>28.077500000000001</v>
      </c>
      <c r="G1356" s="2">
        <f t="shared" si="22"/>
        <v>0.41000000000000014</v>
      </c>
    </row>
    <row r="1357" spans="1:7" x14ac:dyDescent="0.3">
      <c r="A1357" s="1">
        <v>42712</v>
      </c>
      <c r="B1357" s="2">
        <v>28.03</v>
      </c>
      <c r="C1357">
        <v>108199320</v>
      </c>
      <c r="D1357" s="2">
        <v>27.715</v>
      </c>
      <c r="E1357" s="2">
        <v>28.107500000000002</v>
      </c>
      <c r="F1357" s="2">
        <v>27.65</v>
      </c>
      <c r="G1357" s="2">
        <f t="shared" si="22"/>
        <v>0.31500000000000128</v>
      </c>
    </row>
    <row r="1358" spans="1:7" x14ac:dyDescent="0.3">
      <c r="A1358" s="1">
        <v>42711</v>
      </c>
      <c r="B1358" s="2">
        <v>27.7575</v>
      </c>
      <c r="C1358">
        <v>119904120</v>
      </c>
      <c r="D1358" s="2">
        <v>27.315000000000001</v>
      </c>
      <c r="E1358" s="2">
        <v>27.797499999999999</v>
      </c>
      <c r="F1358" s="2">
        <v>27.29</v>
      </c>
      <c r="G1358" s="2">
        <f t="shared" si="22"/>
        <v>0.44249999999999901</v>
      </c>
    </row>
    <row r="1359" spans="1:7" x14ac:dyDescent="0.3">
      <c r="A1359" s="1">
        <v>42710</v>
      </c>
      <c r="B1359" s="2">
        <v>27.487500000000001</v>
      </c>
      <c r="C1359">
        <v>104642240</v>
      </c>
      <c r="D1359" s="2">
        <v>27.375</v>
      </c>
      <c r="E1359" s="2">
        <v>27.59</v>
      </c>
      <c r="F1359" s="2">
        <v>27.297499999999999</v>
      </c>
      <c r="G1359" s="2">
        <f t="shared" si="22"/>
        <v>0.11250000000000071</v>
      </c>
    </row>
    <row r="1360" spans="1:7" x14ac:dyDescent="0.3">
      <c r="A1360" s="1">
        <v>42709</v>
      </c>
      <c r="B1360" s="2">
        <v>27.2775</v>
      </c>
      <c r="C1360">
        <v>136455520</v>
      </c>
      <c r="D1360" s="2">
        <v>27.5</v>
      </c>
      <c r="E1360" s="2">
        <v>27.5075</v>
      </c>
      <c r="F1360" s="2">
        <v>27.0625</v>
      </c>
      <c r="G1360" s="2">
        <f t="shared" si="22"/>
        <v>-0.22250000000000014</v>
      </c>
    </row>
    <row r="1361" spans="1:7" x14ac:dyDescent="0.3">
      <c r="A1361" s="1">
        <v>42706</v>
      </c>
      <c r="B1361" s="2">
        <v>27.475000000000001</v>
      </c>
      <c r="C1361">
        <v>105925280</v>
      </c>
      <c r="D1361" s="2">
        <v>27.2925</v>
      </c>
      <c r="E1361" s="2">
        <v>27.522500000000001</v>
      </c>
      <c r="F1361" s="2">
        <v>27.212499999999999</v>
      </c>
      <c r="G1361" s="2">
        <f t="shared" si="22"/>
        <v>0.18250000000000099</v>
      </c>
    </row>
    <row r="1362" spans="1:7" x14ac:dyDescent="0.3">
      <c r="A1362" s="1">
        <v>42705</v>
      </c>
      <c r="B1362" s="2">
        <v>27.372499999999999</v>
      </c>
      <c r="C1362">
        <v>148138080</v>
      </c>
      <c r="D1362" s="2">
        <v>27.591200000000001</v>
      </c>
      <c r="E1362" s="2">
        <v>27.734999999999999</v>
      </c>
      <c r="F1362" s="2">
        <v>27.2575</v>
      </c>
      <c r="G1362" s="2">
        <f t="shared" si="22"/>
        <v>-0.21870000000000189</v>
      </c>
    </row>
    <row r="1363" spans="1:7" x14ac:dyDescent="0.3">
      <c r="A1363" s="1">
        <v>42704</v>
      </c>
      <c r="B1363" s="2">
        <v>27.63</v>
      </c>
      <c r="C1363">
        <v>144605800</v>
      </c>
      <c r="D1363" s="2">
        <v>27.9</v>
      </c>
      <c r="E1363" s="2">
        <v>28.05</v>
      </c>
      <c r="F1363" s="2">
        <v>27.567499999999999</v>
      </c>
      <c r="G1363" s="2">
        <f t="shared" si="22"/>
        <v>-0.26999999999999957</v>
      </c>
    </row>
    <row r="1364" spans="1:7" x14ac:dyDescent="0.3">
      <c r="A1364" s="1">
        <v>42703</v>
      </c>
      <c r="B1364" s="2">
        <v>27.864999999999998</v>
      </c>
      <c r="C1364">
        <v>114031120</v>
      </c>
      <c r="D1364" s="2">
        <v>27.695</v>
      </c>
      <c r="E1364" s="2">
        <v>28.0075</v>
      </c>
      <c r="F1364" s="2">
        <v>27.517499999999998</v>
      </c>
      <c r="G1364" s="2">
        <f t="shared" si="22"/>
        <v>0.16999999999999815</v>
      </c>
    </row>
    <row r="1365" spans="1:7" x14ac:dyDescent="0.3">
      <c r="A1365" s="1">
        <v>42702</v>
      </c>
      <c r="B1365" s="2">
        <v>27.892499999999998</v>
      </c>
      <c r="C1365">
        <v>108217280</v>
      </c>
      <c r="D1365" s="2">
        <v>27.857500000000002</v>
      </c>
      <c r="E1365" s="2">
        <v>28.116299999999999</v>
      </c>
      <c r="F1365" s="2">
        <v>27.8475</v>
      </c>
      <c r="G1365" s="2">
        <f t="shared" si="22"/>
        <v>3.4999999999996589E-2</v>
      </c>
    </row>
    <row r="1366" spans="1:7" x14ac:dyDescent="0.3">
      <c r="A1366" s="1">
        <v>42699</v>
      </c>
      <c r="B1366" s="2">
        <v>27.947500000000002</v>
      </c>
      <c r="C1366">
        <v>45903680</v>
      </c>
      <c r="D1366" s="2">
        <v>27.782499999999999</v>
      </c>
      <c r="E1366" s="2">
        <v>27.967500000000001</v>
      </c>
      <c r="F1366" s="2">
        <v>27.737500000000001</v>
      </c>
      <c r="G1366" s="2">
        <f t="shared" si="22"/>
        <v>0.1650000000000027</v>
      </c>
    </row>
    <row r="1367" spans="1:7" x14ac:dyDescent="0.3">
      <c r="A1367" s="1">
        <v>42697</v>
      </c>
      <c r="B1367" s="2">
        <v>27.807500000000001</v>
      </c>
      <c r="C1367">
        <v>109682200</v>
      </c>
      <c r="D1367" s="2">
        <v>27.84</v>
      </c>
      <c r="E1367" s="2">
        <v>27.877500000000001</v>
      </c>
      <c r="F1367" s="2">
        <v>27.5825</v>
      </c>
      <c r="G1367" s="2">
        <f t="shared" si="22"/>
        <v>-3.2499999999998863E-2</v>
      </c>
    </row>
    <row r="1368" spans="1:7" x14ac:dyDescent="0.3">
      <c r="A1368" s="1">
        <v>42696</v>
      </c>
      <c r="B1368" s="2">
        <v>27.95</v>
      </c>
      <c r="C1368">
        <v>103726840</v>
      </c>
      <c r="D1368" s="2">
        <v>27.987500000000001</v>
      </c>
      <c r="E1368" s="2">
        <v>28.105</v>
      </c>
      <c r="F1368" s="2">
        <v>27.85</v>
      </c>
      <c r="G1368" s="2">
        <f t="shared" si="22"/>
        <v>-3.7500000000001421E-2</v>
      </c>
    </row>
    <row r="1369" spans="1:7" x14ac:dyDescent="0.3">
      <c r="A1369" s="1">
        <v>42695</v>
      </c>
      <c r="B1369" s="2">
        <v>27.932500000000001</v>
      </c>
      <c r="C1369">
        <v>116656760</v>
      </c>
      <c r="D1369" s="2">
        <v>27.53</v>
      </c>
      <c r="E1369" s="2">
        <v>27.997499999999999</v>
      </c>
      <c r="F1369" s="2">
        <v>27.502500000000001</v>
      </c>
      <c r="G1369" s="2">
        <f t="shared" si="22"/>
        <v>0.40249999999999986</v>
      </c>
    </row>
    <row r="1370" spans="1:7" x14ac:dyDescent="0.3">
      <c r="A1370" s="1">
        <v>42692</v>
      </c>
      <c r="B1370" s="2">
        <v>27.515000000000001</v>
      </c>
      <c r="C1370">
        <v>113243360</v>
      </c>
      <c r="D1370" s="2">
        <v>27.43</v>
      </c>
      <c r="E1370" s="2">
        <v>27.635000000000002</v>
      </c>
      <c r="F1370" s="2">
        <v>27.414999999999999</v>
      </c>
      <c r="G1370" s="2">
        <f t="shared" si="22"/>
        <v>8.5000000000000853E-2</v>
      </c>
    </row>
    <row r="1371" spans="1:7" x14ac:dyDescent="0.3">
      <c r="A1371" s="1">
        <v>42691</v>
      </c>
      <c r="B1371" s="2">
        <v>27.487500000000001</v>
      </c>
      <c r="C1371">
        <v>110492600</v>
      </c>
      <c r="D1371" s="2">
        <v>27.452500000000001</v>
      </c>
      <c r="E1371" s="2">
        <v>27.587499999999999</v>
      </c>
      <c r="F1371" s="2">
        <v>27.2075</v>
      </c>
      <c r="G1371" s="2">
        <f t="shared" si="22"/>
        <v>3.5000000000000142E-2</v>
      </c>
    </row>
    <row r="1372" spans="1:7" x14ac:dyDescent="0.3">
      <c r="A1372" s="1">
        <v>42690</v>
      </c>
      <c r="B1372" s="2">
        <v>27.497499999999999</v>
      </c>
      <c r="C1372">
        <v>234896320</v>
      </c>
      <c r="D1372" s="2">
        <v>26.675000000000001</v>
      </c>
      <c r="E1372" s="2">
        <v>27.557500000000001</v>
      </c>
      <c r="F1372" s="2">
        <v>26.65</v>
      </c>
      <c r="G1372" s="2">
        <f t="shared" si="22"/>
        <v>0.82249999999999801</v>
      </c>
    </row>
    <row r="1373" spans="1:7" x14ac:dyDescent="0.3">
      <c r="A1373" s="1">
        <v>42689</v>
      </c>
      <c r="B1373" s="2">
        <v>26.7775</v>
      </c>
      <c r="C1373">
        <v>128922360</v>
      </c>
      <c r="D1373" s="2">
        <v>26.642499999999998</v>
      </c>
      <c r="E1373" s="2">
        <v>26.92</v>
      </c>
      <c r="F1373" s="2">
        <v>26.5398</v>
      </c>
      <c r="G1373" s="2">
        <f t="shared" si="22"/>
        <v>0.13500000000000156</v>
      </c>
    </row>
    <row r="1374" spans="1:7" x14ac:dyDescent="0.3">
      <c r="A1374" s="1">
        <v>42688</v>
      </c>
      <c r="B1374" s="2">
        <v>26.427499999999998</v>
      </c>
      <c r="C1374">
        <v>203605520</v>
      </c>
      <c r="D1374" s="2">
        <v>26.927499999999998</v>
      </c>
      <c r="E1374" s="2">
        <v>26.952200000000001</v>
      </c>
      <c r="F1374" s="2">
        <v>26.02</v>
      </c>
      <c r="G1374" s="2">
        <f t="shared" si="22"/>
        <v>-0.5</v>
      </c>
    </row>
    <row r="1375" spans="1:7" x14ac:dyDescent="0.3">
      <c r="A1375" s="1">
        <v>42685</v>
      </c>
      <c r="B1375" s="2">
        <v>27.107500000000002</v>
      </c>
      <c r="C1375">
        <v>136468120</v>
      </c>
      <c r="D1375" s="2">
        <v>26.78</v>
      </c>
      <c r="E1375" s="2">
        <v>27.217500000000001</v>
      </c>
      <c r="F1375" s="2">
        <v>26.637499999999999</v>
      </c>
      <c r="G1375" s="2">
        <f t="shared" si="22"/>
        <v>0.32750000000000057</v>
      </c>
    </row>
    <row r="1376" spans="1:7" x14ac:dyDescent="0.3">
      <c r="A1376" s="1">
        <v>42684</v>
      </c>
      <c r="B1376" s="2">
        <v>26.947500000000002</v>
      </c>
      <c r="C1376">
        <v>228390960</v>
      </c>
      <c r="D1376" s="2">
        <v>27.772500000000001</v>
      </c>
      <c r="E1376" s="2">
        <v>27.772500000000001</v>
      </c>
      <c r="F1376" s="2">
        <v>26.4575</v>
      </c>
      <c r="G1376" s="2">
        <f t="shared" si="22"/>
        <v>-0.82499999999999929</v>
      </c>
    </row>
    <row r="1377" spans="1:7" x14ac:dyDescent="0.3">
      <c r="A1377" s="1">
        <v>42683</v>
      </c>
      <c r="B1377" s="2">
        <v>27.72</v>
      </c>
      <c r="C1377">
        <v>236474960</v>
      </c>
      <c r="D1377" s="2">
        <v>27.47</v>
      </c>
      <c r="E1377" s="2">
        <v>27.83</v>
      </c>
      <c r="F1377" s="2">
        <v>27.012499999999999</v>
      </c>
      <c r="G1377" s="2">
        <f t="shared" si="22"/>
        <v>0.25</v>
      </c>
    </row>
    <row r="1378" spans="1:7" x14ac:dyDescent="0.3">
      <c r="A1378" s="1">
        <v>42682</v>
      </c>
      <c r="B1378" s="2">
        <v>27.765000000000001</v>
      </c>
      <c r="C1378">
        <v>96518520</v>
      </c>
      <c r="D1378" s="2">
        <v>27.577500000000001</v>
      </c>
      <c r="E1378" s="2">
        <v>27.93</v>
      </c>
      <c r="F1378" s="2">
        <v>27.425000000000001</v>
      </c>
      <c r="G1378" s="2">
        <f t="shared" si="22"/>
        <v>0.1875</v>
      </c>
    </row>
    <row r="1379" spans="1:7" x14ac:dyDescent="0.3">
      <c r="A1379" s="1">
        <v>42681</v>
      </c>
      <c r="B1379" s="2">
        <v>27.602499999999999</v>
      </c>
      <c r="C1379">
        <v>129447720</v>
      </c>
      <c r="D1379" s="2">
        <v>27.52</v>
      </c>
      <c r="E1379" s="2">
        <v>27.627500000000001</v>
      </c>
      <c r="F1379" s="2">
        <v>27.364999999999998</v>
      </c>
      <c r="G1379" s="2">
        <f t="shared" si="22"/>
        <v>8.2499999999999574E-2</v>
      </c>
    </row>
    <row r="1380" spans="1:7" x14ac:dyDescent="0.3">
      <c r="A1380" s="1">
        <v>42678</v>
      </c>
      <c r="B1380" s="2">
        <v>27.21</v>
      </c>
      <c r="C1380">
        <v>123163720</v>
      </c>
      <c r="D1380" s="2">
        <v>27.1325</v>
      </c>
      <c r="E1380" s="2">
        <v>27.5625</v>
      </c>
      <c r="F1380" s="2">
        <v>27.0275</v>
      </c>
      <c r="G1380" s="2">
        <f t="shared" si="22"/>
        <v>7.7500000000000568E-2</v>
      </c>
    </row>
    <row r="1381" spans="1:7" x14ac:dyDescent="0.3">
      <c r="A1381" s="1">
        <v>42677</v>
      </c>
      <c r="B1381" s="2">
        <v>27.4575</v>
      </c>
      <c r="C1381">
        <v>106154800</v>
      </c>
      <c r="D1381" s="2">
        <v>27.745000000000001</v>
      </c>
      <c r="E1381" s="2">
        <v>27.864999999999998</v>
      </c>
      <c r="F1381" s="2">
        <v>27.387499999999999</v>
      </c>
      <c r="G1381" s="2">
        <f t="shared" si="22"/>
        <v>-0.28750000000000142</v>
      </c>
    </row>
    <row r="1382" spans="1:7" x14ac:dyDescent="0.3">
      <c r="A1382" s="1">
        <v>42676</v>
      </c>
      <c r="B1382" s="2">
        <v>27.897500000000001</v>
      </c>
      <c r="C1382">
        <v>112699920</v>
      </c>
      <c r="D1382" s="2">
        <v>27.85</v>
      </c>
      <c r="E1382" s="2">
        <v>28.087499999999999</v>
      </c>
      <c r="F1382" s="2">
        <v>27.807500000000001</v>
      </c>
      <c r="G1382" s="2">
        <f t="shared" si="22"/>
        <v>4.7499999999999432E-2</v>
      </c>
    </row>
    <row r="1383" spans="1:7" x14ac:dyDescent="0.3">
      <c r="A1383" s="1">
        <v>42675</v>
      </c>
      <c r="B1383" s="2">
        <v>27.872499999999999</v>
      </c>
      <c r="C1383">
        <v>173615040</v>
      </c>
      <c r="D1383" s="2">
        <v>28.364999999999998</v>
      </c>
      <c r="E1383" s="2">
        <v>28.442499999999999</v>
      </c>
      <c r="F1383" s="2">
        <v>27.6325</v>
      </c>
      <c r="G1383" s="2">
        <f t="shared" si="22"/>
        <v>-0.49249999999999972</v>
      </c>
    </row>
    <row r="1384" spans="1:7" x14ac:dyDescent="0.3">
      <c r="A1384" s="1">
        <v>42674</v>
      </c>
      <c r="B1384" s="2">
        <v>28.385000000000002</v>
      </c>
      <c r="C1384">
        <v>105515640</v>
      </c>
      <c r="D1384" s="2">
        <v>28.412500000000001</v>
      </c>
      <c r="E1384" s="2">
        <v>28.557500000000001</v>
      </c>
      <c r="F1384" s="2">
        <v>28.3</v>
      </c>
      <c r="G1384" s="2">
        <f t="shared" si="22"/>
        <v>-2.7499999999999858E-2</v>
      </c>
    </row>
    <row r="1385" spans="1:7" x14ac:dyDescent="0.3">
      <c r="A1385" s="1">
        <v>42671</v>
      </c>
      <c r="B1385" s="2">
        <v>28.43</v>
      </c>
      <c r="C1385">
        <v>147168400</v>
      </c>
      <c r="D1385" s="2">
        <v>28.467500000000001</v>
      </c>
      <c r="E1385" s="2">
        <v>28.802499999999998</v>
      </c>
      <c r="F1385" s="2">
        <v>28.362500000000001</v>
      </c>
      <c r="G1385" s="2">
        <f t="shared" si="22"/>
        <v>-3.7500000000001421E-2</v>
      </c>
    </row>
    <row r="1386" spans="1:7" x14ac:dyDescent="0.3">
      <c r="A1386" s="1">
        <v>42670</v>
      </c>
      <c r="B1386" s="2">
        <v>28.62</v>
      </c>
      <c r="C1386">
        <v>125584520</v>
      </c>
      <c r="D1386" s="2">
        <v>28.8475</v>
      </c>
      <c r="E1386" s="2">
        <v>28.965</v>
      </c>
      <c r="F1386" s="2">
        <v>28.524999999999999</v>
      </c>
      <c r="G1386" s="2">
        <f t="shared" si="22"/>
        <v>-0.22749999999999915</v>
      </c>
    </row>
    <row r="1387" spans="1:7" x14ac:dyDescent="0.3">
      <c r="A1387" s="1">
        <v>42669</v>
      </c>
      <c r="B1387" s="2">
        <v>28.897500000000001</v>
      </c>
      <c r="C1387">
        <v>264114560</v>
      </c>
      <c r="D1387" s="2">
        <v>28.577500000000001</v>
      </c>
      <c r="E1387" s="2">
        <v>28.925000000000001</v>
      </c>
      <c r="F1387" s="2">
        <v>28.327500000000001</v>
      </c>
      <c r="G1387" s="2">
        <f t="shared" si="22"/>
        <v>0.32000000000000028</v>
      </c>
    </row>
    <row r="1388" spans="1:7" x14ac:dyDescent="0.3">
      <c r="A1388" s="1">
        <v>42668</v>
      </c>
      <c r="B1388" s="2">
        <v>29.5625</v>
      </c>
      <c r="C1388">
        <v>187282400</v>
      </c>
      <c r="D1388" s="2">
        <v>29.487500000000001</v>
      </c>
      <c r="E1388" s="2">
        <v>29.59</v>
      </c>
      <c r="F1388" s="2">
        <v>29.327500000000001</v>
      </c>
      <c r="G1388" s="2">
        <f t="shared" si="22"/>
        <v>7.4999999999999289E-2</v>
      </c>
    </row>
    <row r="1389" spans="1:7" x14ac:dyDescent="0.3">
      <c r="A1389" s="1">
        <v>42667</v>
      </c>
      <c r="B1389" s="2">
        <v>29.412500000000001</v>
      </c>
      <c r="C1389">
        <v>93970600</v>
      </c>
      <c r="D1389" s="2">
        <v>29.274999999999999</v>
      </c>
      <c r="E1389" s="2">
        <v>29.434999999999999</v>
      </c>
      <c r="F1389" s="2">
        <v>29.25</v>
      </c>
      <c r="G1389" s="2">
        <f t="shared" si="22"/>
        <v>0.13750000000000284</v>
      </c>
    </row>
    <row r="1390" spans="1:7" x14ac:dyDescent="0.3">
      <c r="A1390" s="1">
        <v>42664</v>
      </c>
      <c r="B1390" s="2">
        <v>29.15</v>
      </c>
      <c r="C1390">
        <v>90110760</v>
      </c>
      <c r="D1390" s="2">
        <v>29.202500000000001</v>
      </c>
      <c r="E1390" s="2">
        <v>29.227499999999999</v>
      </c>
      <c r="F1390" s="2">
        <v>29.07</v>
      </c>
      <c r="G1390" s="2">
        <f t="shared" si="22"/>
        <v>-5.250000000000199E-2</v>
      </c>
    </row>
    <row r="1391" spans="1:7" x14ac:dyDescent="0.3">
      <c r="A1391" s="1">
        <v>42663</v>
      </c>
      <c r="B1391" s="2">
        <v>29.265000000000001</v>
      </c>
      <c r="C1391">
        <v>96400600</v>
      </c>
      <c r="D1391" s="2">
        <v>29.215</v>
      </c>
      <c r="E1391" s="2">
        <v>29.344999999999999</v>
      </c>
      <c r="F1391" s="2">
        <v>29.0825</v>
      </c>
      <c r="G1391" s="2">
        <f t="shared" si="22"/>
        <v>5.0000000000000711E-2</v>
      </c>
    </row>
    <row r="1392" spans="1:7" x14ac:dyDescent="0.3">
      <c r="A1392" s="1">
        <v>42662</v>
      </c>
      <c r="B1392" s="2">
        <v>29.28</v>
      </c>
      <c r="C1392">
        <v>79908640</v>
      </c>
      <c r="D1392" s="2">
        <v>29.3125</v>
      </c>
      <c r="E1392" s="2">
        <v>29.44</v>
      </c>
      <c r="F1392" s="2">
        <v>28.45</v>
      </c>
      <c r="G1392" s="2">
        <f t="shared" si="22"/>
        <v>-3.2499999999998863E-2</v>
      </c>
    </row>
    <row r="1393" spans="1:7" x14ac:dyDescent="0.3">
      <c r="A1393" s="1">
        <v>42661</v>
      </c>
      <c r="B1393" s="2">
        <v>29.3675</v>
      </c>
      <c r="C1393">
        <v>97232840</v>
      </c>
      <c r="D1393" s="2">
        <v>29.545000000000002</v>
      </c>
      <c r="E1393" s="2">
        <v>29.552499999999998</v>
      </c>
      <c r="F1393" s="2">
        <v>29.362500000000001</v>
      </c>
      <c r="G1393" s="2">
        <f t="shared" si="22"/>
        <v>-0.17750000000000199</v>
      </c>
    </row>
    <row r="1394" spans="1:7" x14ac:dyDescent="0.3">
      <c r="A1394" s="1">
        <v>42660</v>
      </c>
      <c r="B1394" s="2">
        <v>29.387499999999999</v>
      </c>
      <c r="C1394">
        <v>94335240</v>
      </c>
      <c r="D1394" s="2">
        <v>29.3325</v>
      </c>
      <c r="E1394" s="2">
        <v>29.46</v>
      </c>
      <c r="F1394" s="2">
        <v>29.195</v>
      </c>
      <c r="G1394" s="2">
        <f t="shared" si="22"/>
        <v>5.4999999999999716E-2</v>
      </c>
    </row>
    <row r="1395" spans="1:7" x14ac:dyDescent="0.3">
      <c r="A1395" s="1">
        <v>42657</v>
      </c>
      <c r="B1395" s="2">
        <v>29.407499999999999</v>
      </c>
      <c r="C1395">
        <v>142504080</v>
      </c>
      <c r="D1395" s="2">
        <v>29.47</v>
      </c>
      <c r="E1395" s="2">
        <v>29.5425</v>
      </c>
      <c r="F1395" s="2">
        <v>29.282499999999999</v>
      </c>
      <c r="G1395" s="2">
        <f t="shared" si="22"/>
        <v>-6.25E-2</v>
      </c>
    </row>
    <row r="1396" spans="1:7" x14ac:dyDescent="0.3">
      <c r="A1396" s="1">
        <v>42656</v>
      </c>
      <c r="B1396" s="2">
        <v>29.245000000000001</v>
      </c>
      <c r="C1396">
        <v>140167280</v>
      </c>
      <c r="D1396" s="2">
        <v>29.197500000000002</v>
      </c>
      <c r="E1396" s="2">
        <v>29.36</v>
      </c>
      <c r="F1396" s="2">
        <v>28.93</v>
      </c>
      <c r="G1396" s="2">
        <f t="shared" si="22"/>
        <v>4.7499999999999432E-2</v>
      </c>
    </row>
    <row r="1397" spans="1:7" x14ac:dyDescent="0.3">
      <c r="A1397" s="1">
        <v>42655</v>
      </c>
      <c r="B1397" s="2">
        <v>29.335000000000001</v>
      </c>
      <c r="C1397">
        <v>150051720</v>
      </c>
      <c r="D1397" s="2">
        <v>29.337499999999999</v>
      </c>
      <c r="E1397" s="2">
        <v>29.495000000000001</v>
      </c>
      <c r="F1397" s="2">
        <v>29.1875</v>
      </c>
      <c r="G1397" s="2">
        <f t="shared" si="22"/>
        <v>-2.4999999999977263E-3</v>
      </c>
    </row>
    <row r="1398" spans="1:7" x14ac:dyDescent="0.3">
      <c r="A1398" s="1">
        <v>42654</v>
      </c>
      <c r="B1398" s="2">
        <v>29.074999999999999</v>
      </c>
      <c r="C1398">
        <v>255852040</v>
      </c>
      <c r="D1398" s="2">
        <v>29.425000000000001</v>
      </c>
      <c r="E1398" s="2">
        <v>29.672499999999999</v>
      </c>
      <c r="F1398" s="2">
        <v>29.05</v>
      </c>
      <c r="G1398" s="2">
        <f t="shared" si="22"/>
        <v>-0.35000000000000142</v>
      </c>
    </row>
    <row r="1399" spans="1:7" x14ac:dyDescent="0.3">
      <c r="A1399" s="1">
        <v>42653</v>
      </c>
      <c r="B1399" s="2">
        <v>29.012499999999999</v>
      </c>
      <c r="C1399">
        <v>144351640</v>
      </c>
      <c r="D1399" s="2">
        <v>28.754999999999999</v>
      </c>
      <c r="E1399" s="2">
        <v>29.1875</v>
      </c>
      <c r="F1399" s="2">
        <v>28.68</v>
      </c>
      <c r="G1399" s="2">
        <f t="shared" si="22"/>
        <v>0.25750000000000028</v>
      </c>
    </row>
    <row r="1400" spans="1:7" x14ac:dyDescent="0.3">
      <c r="A1400" s="1">
        <v>42650</v>
      </c>
      <c r="B1400" s="2">
        <v>28.515000000000001</v>
      </c>
      <c r="C1400">
        <v>97345760</v>
      </c>
      <c r="D1400" s="2">
        <v>28.577500000000001</v>
      </c>
      <c r="E1400" s="2">
        <v>28.64</v>
      </c>
      <c r="F1400" s="2">
        <v>28.377500000000001</v>
      </c>
      <c r="G1400" s="2">
        <f t="shared" si="22"/>
        <v>-6.25E-2</v>
      </c>
    </row>
    <row r="1401" spans="1:7" x14ac:dyDescent="0.3">
      <c r="A1401" s="1">
        <v>42649</v>
      </c>
      <c r="B1401" s="2">
        <v>28.4725</v>
      </c>
      <c r="C1401">
        <v>114034840</v>
      </c>
      <c r="D1401" s="2">
        <v>28.425000000000001</v>
      </c>
      <c r="E1401" s="2">
        <v>28.585000000000001</v>
      </c>
      <c r="F1401" s="2">
        <v>28.282499999999999</v>
      </c>
      <c r="G1401" s="2">
        <f t="shared" si="22"/>
        <v>4.7499999999999432E-2</v>
      </c>
    </row>
    <row r="1402" spans="1:7" x14ac:dyDescent="0.3">
      <c r="A1402" s="1">
        <v>42648</v>
      </c>
      <c r="B1402" s="2">
        <v>28.262499999999999</v>
      </c>
      <c r="C1402">
        <v>85601640</v>
      </c>
      <c r="D1402" s="2">
        <v>28.35</v>
      </c>
      <c r="E1402" s="2">
        <v>28.414999999999999</v>
      </c>
      <c r="F1402" s="2">
        <v>28.172499999999999</v>
      </c>
      <c r="G1402" s="2">
        <f t="shared" si="22"/>
        <v>-8.7500000000002132E-2</v>
      </c>
    </row>
    <row r="1403" spans="1:7" x14ac:dyDescent="0.3">
      <c r="A1403" s="1">
        <v>42647</v>
      </c>
      <c r="B1403" s="2">
        <v>28.25</v>
      </c>
      <c r="C1403">
        <v>118829080</v>
      </c>
      <c r="D1403" s="2">
        <v>28.265000000000001</v>
      </c>
      <c r="E1403" s="2">
        <v>28.577500000000001</v>
      </c>
      <c r="F1403" s="2">
        <v>28.157499999999999</v>
      </c>
      <c r="G1403" s="2">
        <f t="shared" si="22"/>
        <v>-1.5000000000000568E-2</v>
      </c>
    </row>
    <row r="1404" spans="1:7" x14ac:dyDescent="0.3">
      <c r="A1404" s="1">
        <v>42646</v>
      </c>
      <c r="B1404" s="2">
        <v>28.13</v>
      </c>
      <c r="C1404">
        <v>86538080</v>
      </c>
      <c r="D1404" s="2">
        <v>28.177499999999998</v>
      </c>
      <c r="E1404" s="2">
        <v>28.262499999999999</v>
      </c>
      <c r="F1404" s="2">
        <v>28.07</v>
      </c>
      <c r="G1404" s="2">
        <f t="shared" si="22"/>
        <v>-4.7499999999999432E-2</v>
      </c>
    </row>
    <row r="1405" spans="1:7" x14ac:dyDescent="0.3">
      <c r="A1405" s="1">
        <v>42643</v>
      </c>
      <c r="B1405" s="2">
        <v>28.262499999999999</v>
      </c>
      <c r="C1405">
        <v>145362680</v>
      </c>
      <c r="D1405" s="2">
        <v>28.114999999999998</v>
      </c>
      <c r="E1405" s="2">
        <v>28.342500000000001</v>
      </c>
      <c r="F1405" s="2">
        <v>27.95</v>
      </c>
      <c r="G1405" s="2">
        <f t="shared" si="22"/>
        <v>0.14750000000000085</v>
      </c>
    </row>
    <row r="1406" spans="1:7" x14ac:dyDescent="0.3">
      <c r="A1406" s="1">
        <v>42642</v>
      </c>
      <c r="B1406" s="2">
        <v>28.045000000000002</v>
      </c>
      <c r="C1406">
        <v>143400040</v>
      </c>
      <c r="D1406" s="2">
        <v>28.29</v>
      </c>
      <c r="E1406" s="2">
        <v>28.45</v>
      </c>
      <c r="F1406" s="2">
        <v>27.95</v>
      </c>
      <c r="G1406" s="2">
        <f t="shared" si="22"/>
        <v>-0.24499999999999744</v>
      </c>
    </row>
    <row r="1407" spans="1:7" x14ac:dyDescent="0.3">
      <c r="A1407" s="1">
        <v>42641</v>
      </c>
      <c r="B1407" s="2">
        <v>28.487500000000001</v>
      </c>
      <c r="C1407">
        <v>118433560</v>
      </c>
      <c r="D1407" s="2">
        <v>28.422499999999999</v>
      </c>
      <c r="E1407" s="2">
        <v>28.66</v>
      </c>
      <c r="F1407" s="2">
        <v>28.357500000000002</v>
      </c>
      <c r="G1407" s="2">
        <f t="shared" si="22"/>
        <v>6.5000000000001279E-2</v>
      </c>
    </row>
    <row r="1408" spans="1:7" x14ac:dyDescent="0.3">
      <c r="A1408" s="1">
        <v>42640</v>
      </c>
      <c r="B1408" s="2">
        <v>28.272500000000001</v>
      </c>
      <c r="C1408">
        <v>98349960</v>
      </c>
      <c r="D1408" s="2">
        <v>28.25</v>
      </c>
      <c r="E1408" s="2">
        <v>28.295000000000002</v>
      </c>
      <c r="F1408" s="2">
        <v>28.085000000000001</v>
      </c>
      <c r="G1408" s="2">
        <f t="shared" si="22"/>
        <v>2.2500000000000853E-2</v>
      </c>
    </row>
    <row r="1409" spans="1:7" x14ac:dyDescent="0.3">
      <c r="A1409" s="1">
        <v>42639</v>
      </c>
      <c r="B1409" s="2">
        <v>28.22</v>
      </c>
      <c r="C1409">
        <v>119200960</v>
      </c>
      <c r="D1409" s="2">
        <v>27.91</v>
      </c>
      <c r="E1409" s="2">
        <v>28.3475</v>
      </c>
      <c r="F1409" s="2">
        <v>27.887499999999999</v>
      </c>
      <c r="G1409" s="2">
        <f t="shared" si="22"/>
        <v>0.30999999999999872</v>
      </c>
    </row>
    <row r="1410" spans="1:7" x14ac:dyDescent="0.3">
      <c r="A1410" s="1">
        <v>42636</v>
      </c>
      <c r="B1410" s="2">
        <v>28.177499999999998</v>
      </c>
      <c r="C1410">
        <v>209644280</v>
      </c>
      <c r="D1410" s="2">
        <v>28.605</v>
      </c>
      <c r="E1410" s="2">
        <v>28.697500000000002</v>
      </c>
      <c r="F1410" s="2">
        <v>27.887499999999999</v>
      </c>
      <c r="G1410" s="2">
        <f t="shared" si="22"/>
        <v>-0.42750000000000199</v>
      </c>
    </row>
    <row r="1411" spans="1:7" x14ac:dyDescent="0.3">
      <c r="A1411" s="1">
        <v>42635</v>
      </c>
      <c r="B1411" s="2">
        <v>28.655000000000001</v>
      </c>
      <c r="C1411">
        <v>124192680</v>
      </c>
      <c r="D1411" s="2">
        <v>28.587499999999999</v>
      </c>
      <c r="E1411" s="2">
        <v>28.734999999999999</v>
      </c>
      <c r="F1411" s="2">
        <v>28.5</v>
      </c>
      <c r="G1411" s="2">
        <f t="shared" ref="G1411:G1474" si="23">B1411-D1411</f>
        <v>6.7500000000002558E-2</v>
      </c>
    </row>
    <row r="1412" spans="1:7" x14ac:dyDescent="0.3">
      <c r="A1412" s="1">
        <v>42634</v>
      </c>
      <c r="B1412" s="2">
        <v>28.387499999999999</v>
      </c>
      <c r="C1412">
        <v>143807600</v>
      </c>
      <c r="D1412" s="2">
        <v>28.462499999999999</v>
      </c>
      <c r="E1412" s="2">
        <v>28.497299999999999</v>
      </c>
      <c r="F1412" s="2">
        <v>28.110299999999999</v>
      </c>
      <c r="G1412" s="2">
        <f t="shared" si="23"/>
        <v>-7.4999999999999289E-2</v>
      </c>
    </row>
    <row r="1413" spans="1:7" x14ac:dyDescent="0.3">
      <c r="A1413" s="1">
        <v>42633</v>
      </c>
      <c r="B1413" s="2">
        <v>28.392499999999998</v>
      </c>
      <c r="C1413">
        <v>137976600</v>
      </c>
      <c r="D1413" s="2">
        <v>28.262499999999999</v>
      </c>
      <c r="E1413" s="2">
        <v>28.53</v>
      </c>
      <c r="F1413" s="2">
        <v>28.127500000000001</v>
      </c>
      <c r="G1413" s="2">
        <f t="shared" si="23"/>
        <v>0.12999999999999901</v>
      </c>
    </row>
    <row r="1414" spans="1:7" x14ac:dyDescent="0.3">
      <c r="A1414" s="1">
        <v>42632</v>
      </c>
      <c r="B1414" s="2">
        <v>28.395</v>
      </c>
      <c r="C1414">
        <v>187748760</v>
      </c>
      <c r="D1414" s="2">
        <v>28.797499999999999</v>
      </c>
      <c r="E1414" s="2">
        <v>29.045000000000002</v>
      </c>
      <c r="F1414" s="2">
        <v>28.3125</v>
      </c>
      <c r="G1414" s="2">
        <f t="shared" si="23"/>
        <v>-0.40249999999999986</v>
      </c>
    </row>
    <row r="1415" spans="1:7" x14ac:dyDescent="0.3">
      <c r="A1415" s="1">
        <v>42629</v>
      </c>
      <c r="B1415" s="2">
        <v>28.73</v>
      </c>
      <c r="C1415">
        <v>319055560</v>
      </c>
      <c r="D1415" s="2">
        <v>28.78</v>
      </c>
      <c r="E1415" s="2">
        <v>29.032499999999999</v>
      </c>
      <c r="F1415" s="2">
        <v>28.51</v>
      </c>
      <c r="G1415" s="2">
        <f t="shared" si="23"/>
        <v>-5.0000000000000711E-2</v>
      </c>
    </row>
    <row r="1416" spans="1:7" x14ac:dyDescent="0.3">
      <c r="A1416" s="1">
        <v>42628</v>
      </c>
      <c r="B1416" s="2">
        <v>28.892499999999998</v>
      </c>
      <c r="C1416">
        <v>361592680</v>
      </c>
      <c r="D1416" s="2">
        <v>28.465</v>
      </c>
      <c r="E1416" s="2">
        <v>28.932500000000001</v>
      </c>
      <c r="F1416" s="2">
        <v>28.372499999999999</v>
      </c>
      <c r="G1416" s="2">
        <f t="shared" si="23"/>
        <v>0.42749999999999844</v>
      </c>
    </row>
    <row r="1417" spans="1:7" x14ac:dyDescent="0.3">
      <c r="A1417" s="1">
        <v>42627</v>
      </c>
      <c r="B1417" s="2">
        <v>27.942499999999999</v>
      </c>
      <c r="C1417">
        <v>444747600</v>
      </c>
      <c r="D1417" s="2">
        <v>27.182500000000001</v>
      </c>
      <c r="E1417" s="2">
        <v>28.2575</v>
      </c>
      <c r="F1417" s="2">
        <v>27.15</v>
      </c>
      <c r="G1417" s="2">
        <f t="shared" si="23"/>
        <v>0.75999999999999801</v>
      </c>
    </row>
    <row r="1418" spans="1:7" x14ac:dyDescent="0.3">
      <c r="A1418" s="1">
        <v>42626</v>
      </c>
      <c r="B1418" s="2">
        <v>26.987500000000001</v>
      </c>
      <c r="C1418">
        <v>248320640</v>
      </c>
      <c r="D1418" s="2">
        <v>26.877500000000001</v>
      </c>
      <c r="E1418" s="2">
        <v>27.197500000000002</v>
      </c>
      <c r="F1418" s="2">
        <v>26.81</v>
      </c>
      <c r="G1418" s="2">
        <f t="shared" si="23"/>
        <v>0.10999999999999943</v>
      </c>
    </row>
    <row r="1419" spans="1:7" x14ac:dyDescent="0.3">
      <c r="A1419" s="1">
        <v>42625</v>
      </c>
      <c r="B1419" s="2">
        <v>26.36</v>
      </c>
      <c r="C1419">
        <v>180458360</v>
      </c>
      <c r="D1419" s="2">
        <v>25.662500000000001</v>
      </c>
      <c r="E1419" s="2">
        <v>26.43</v>
      </c>
      <c r="F1419" s="2">
        <v>25.6325</v>
      </c>
      <c r="G1419" s="2">
        <f t="shared" si="23"/>
        <v>0.69749999999999801</v>
      </c>
    </row>
    <row r="1420" spans="1:7" x14ac:dyDescent="0.3">
      <c r="A1420" s="1">
        <v>42622</v>
      </c>
      <c r="B1420" s="2">
        <v>25.782499999999999</v>
      </c>
      <c r="C1420">
        <v>185846440</v>
      </c>
      <c r="D1420" s="2">
        <v>26.16</v>
      </c>
      <c r="E1420" s="2">
        <v>26.43</v>
      </c>
      <c r="F1420" s="2">
        <v>25.782499999999999</v>
      </c>
      <c r="G1420" s="2">
        <f t="shared" si="23"/>
        <v>-0.37750000000000128</v>
      </c>
    </row>
    <row r="1421" spans="1:7" x14ac:dyDescent="0.3">
      <c r="A1421" s="1">
        <v>42621</v>
      </c>
      <c r="B1421" s="2">
        <v>26.38</v>
      </c>
      <c r="C1421">
        <v>211821240</v>
      </c>
      <c r="D1421" s="2">
        <v>26.8125</v>
      </c>
      <c r="E1421" s="2">
        <v>26.817499999999999</v>
      </c>
      <c r="F1421" s="2">
        <v>26.31</v>
      </c>
      <c r="G1421" s="2">
        <f t="shared" si="23"/>
        <v>-0.43250000000000099</v>
      </c>
    </row>
    <row r="1422" spans="1:7" x14ac:dyDescent="0.3">
      <c r="A1422" s="1">
        <v>42620</v>
      </c>
      <c r="B1422" s="2">
        <v>27.09</v>
      </c>
      <c r="C1422">
        <v>169001920</v>
      </c>
      <c r="D1422" s="2">
        <v>26.9575</v>
      </c>
      <c r="E1422" s="2">
        <v>27.19</v>
      </c>
      <c r="F1422" s="2">
        <v>26.767499999999998</v>
      </c>
      <c r="G1422" s="2">
        <f t="shared" si="23"/>
        <v>0.13250000000000028</v>
      </c>
    </row>
    <row r="1423" spans="1:7" x14ac:dyDescent="0.3">
      <c r="A1423" s="1">
        <v>42619</v>
      </c>
      <c r="B1423" s="2">
        <v>26.925000000000001</v>
      </c>
      <c r="C1423">
        <v>106580520</v>
      </c>
      <c r="D1423" s="2">
        <v>26.975000000000001</v>
      </c>
      <c r="E1423" s="2">
        <v>27.074999999999999</v>
      </c>
      <c r="F1423" s="2">
        <v>26.877500000000001</v>
      </c>
      <c r="G1423" s="2">
        <f t="shared" si="23"/>
        <v>-5.0000000000000711E-2</v>
      </c>
    </row>
    <row r="1424" spans="1:7" x14ac:dyDescent="0.3">
      <c r="A1424" s="1">
        <v>42615</v>
      </c>
      <c r="B1424" s="2">
        <v>26.932500000000001</v>
      </c>
      <c r="C1424">
        <v>105575080</v>
      </c>
      <c r="D1424" s="2">
        <v>26.925000000000001</v>
      </c>
      <c r="E1424" s="3">
        <v>27</v>
      </c>
      <c r="F1424" s="2">
        <v>26.704999999999998</v>
      </c>
      <c r="G1424" s="2">
        <f t="shared" si="23"/>
        <v>7.5000000000002842E-3</v>
      </c>
    </row>
    <row r="1425" spans="1:7" x14ac:dyDescent="0.3">
      <c r="A1425" s="1">
        <v>42614</v>
      </c>
      <c r="B1425" s="2">
        <v>26.682500000000001</v>
      </c>
      <c r="C1425">
        <v>106701000</v>
      </c>
      <c r="D1425" s="2">
        <v>26.535</v>
      </c>
      <c r="E1425" s="2">
        <v>26.7</v>
      </c>
      <c r="F1425" s="2">
        <v>26.405000000000001</v>
      </c>
      <c r="G1425" s="2">
        <f t="shared" si="23"/>
        <v>0.14750000000000085</v>
      </c>
    </row>
    <row r="1426" spans="1:7" x14ac:dyDescent="0.3">
      <c r="A1426" s="1">
        <v>42613</v>
      </c>
      <c r="B1426" s="2">
        <v>26.524999999999999</v>
      </c>
      <c r="C1426">
        <v>126556040</v>
      </c>
      <c r="D1426" s="2">
        <v>26.414999999999999</v>
      </c>
      <c r="E1426" s="2">
        <v>26.642499999999998</v>
      </c>
      <c r="F1426" s="2">
        <v>26.41</v>
      </c>
      <c r="G1426" s="2">
        <f t="shared" si="23"/>
        <v>0.10999999999999943</v>
      </c>
    </row>
    <row r="1427" spans="1:7" x14ac:dyDescent="0.3">
      <c r="A1427" s="1">
        <v>42612</v>
      </c>
      <c r="B1427" s="2">
        <v>26.5</v>
      </c>
      <c r="C1427">
        <v>99271760</v>
      </c>
      <c r="D1427" s="2">
        <v>26.45</v>
      </c>
      <c r="E1427" s="2">
        <v>26.625</v>
      </c>
      <c r="F1427" s="2">
        <v>26.375</v>
      </c>
      <c r="G1427" s="2">
        <f t="shared" si="23"/>
        <v>5.0000000000000711E-2</v>
      </c>
    </row>
    <row r="1428" spans="1:7" x14ac:dyDescent="0.3">
      <c r="A1428" s="1">
        <v>42611</v>
      </c>
      <c r="B1428" s="2">
        <v>26.704999999999998</v>
      </c>
      <c r="C1428">
        <v>99600520</v>
      </c>
      <c r="D1428" s="2">
        <v>26.655000000000001</v>
      </c>
      <c r="E1428" s="2">
        <v>26.86</v>
      </c>
      <c r="F1428" s="2">
        <v>26.572500000000002</v>
      </c>
      <c r="G1428" s="2">
        <f t="shared" si="23"/>
        <v>4.9999999999997158E-2</v>
      </c>
    </row>
    <row r="1429" spans="1:7" x14ac:dyDescent="0.3">
      <c r="A1429" s="1">
        <v>42608</v>
      </c>
      <c r="B1429" s="2">
        <v>26.734999999999999</v>
      </c>
      <c r="C1429">
        <v>110977200</v>
      </c>
      <c r="D1429" s="2">
        <v>26.852499999999999</v>
      </c>
      <c r="E1429" s="2">
        <v>26.987500000000001</v>
      </c>
      <c r="F1429" s="2">
        <v>26.577500000000001</v>
      </c>
      <c r="G1429" s="2">
        <f t="shared" si="23"/>
        <v>-0.11749999999999972</v>
      </c>
    </row>
    <row r="1430" spans="1:7" x14ac:dyDescent="0.3">
      <c r="A1430" s="1">
        <v>42607</v>
      </c>
      <c r="B1430" s="2">
        <v>26.892499999999998</v>
      </c>
      <c r="C1430">
        <v>100006920</v>
      </c>
      <c r="D1430" s="2">
        <v>26.8475</v>
      </c>
      <c r="E1430" s="2">
        <v>26.97</v>
      </c>
      <c r="F1430" s="2">
        <v>26.67</v>
      </c>
      <c r="G1430" s="2">
        <f t="shared" si="23"/>
        <v>4.4999999999998153E-2</v>
      </c>
    </row>
    <row r="1431" spans="1:7" x14ac:dyDescent="0.3">
      <c r="A1431" s="1">
        <v>42606</v>
      </c>
      <c r="B1431" s="2">
        <v>27.0075</v>
      </c>
      <c r="C1431">
        <v>94424960</v>
      </c>
      <c r="D1431" s="2">
        <v>27.141200000000001</v>
      </c>
      <c r="E1431" s="2">
        <v>27.1875</v>
      </c>
      <c r="F1431" s="2">
        <v>26.92</v>
      </c>
      <c r="G1431" s="2">
        <f t="shared" si="23"/>
        <v>-0.13370000000000104</v>
      </c>
    </row>
    <row r="1432" spans="1:7" x14ac:dyDescent="0.3">
      <c r="A1432" s="1">
        <v>42605</v>
      </c>
      <c r="B1432" s="2">
        <v>27.212499999999999</v>
      </c>
      <c r="C1432">
        <v>84947400</v>
      </c>
      <c r="D1432" s="2">
        <v>27.147500000000001</v>
      </c>
      <c r="E1432" s="2">
        <v>27.33</v>
      </c>
      <c r="F1432" s="2">
        <v>27.1325</v>
      </c>
      <c r="G1432" s="2">
        <f t="shared" si="23"/>
        <v>6.4999999999997726E-2</v>
      </c>
    </row>
    <row r="1433" spans="1:7" x14ac:dyDescent="0.3">
      <c r="A1433" s="1">
        <v>42604</v>
      </c>
      <c r="B1433" s="2">
        <v>27.127500000000001</v>
      </c>
      <c r="C1433">
        <v>103137680</v>
      </c>
      <c r="D1433" s="2">
        <v>27.215</v>
      </c>
      <c r="E1433" s="2">
        <v>27.274999999999999</v>
      </c>
      <c r="F1433" s="2">
        <v>26.962499999999999</v>
      </c>
      <c r="G1433" s="2">
        <f t="shared" si="23"/>
        <v>-8.7499999999998579E-2</v>
      </c>
    </row>
    <row r="1434" spans="1:7" x14ac:dyDescent="0.3">
      <c r="A1434" s="1">
        <v>42601</v>
      </c>
      <c r="B1434" s="2">
        <v>27.34</v>
      </c>
      <c r="C1434">
        <v>100435560</v>
      </c>
      <c r="D1434" s="2">
        <v>27.192499999999999</v>
      </c>
      <c r="E1434" s="2">
        <v>27.422499999999999</v>
      </c>
      <c r="F1434" s="2">
        <v>27.09</v>
      </c>
      <c r="G1434" s="2">
        <f t="shared" si="23"/>
        <v>0.14750000000000085</v>
      </c>
    </row>
    <row r="1435" spans="1:7" x14ac:dyDescent="0.3">
      <c r="A1435" s="1">
        <v>42600</v>
      </c>
      <c r="B1435" s="2">
        <v>27.27</v>
      </c>
      <c r="C1435">
        <v>87673360</v>
      </c>
      <c r="D1435" s="2">
        <v>27.307500000000001</v>
      </c>
      <c r="E1435" s="2">
        <v>27.4</v>
      </c>
      <c r="F1435" s="2">
        <v>27.254999999999999</v>
      </c>
      <c r="G1435" s="2">
        <f t="shared" si="23"/>
        <v>-3.7500000000001421E-2</v>
      </c>
    </row>
    <row r="1436" spans="1:7" x14ac:dyDescent="0.3">
      <c r="A1436" s="1">
        <v>42599</v>
      </c>
      <c r="B1436" s="2">
        <v>27.305</v>
      </c>
      <c r="C1436">
        <v>101314720</v>
      </c>
      <c r="D1436" s="2">
        <v>27.274999999999999</v>
      </c>
      <c r="E1436" s="2">
        <v>27.342500000000001</v>
      </c>
      <c r="F1436" s="2">
        <v>27.085000000000001</v>
      </c>
      <c r="G1436" s="2">
        <f t="shared" si="23"/>
        <v>3.0000000000001137E-2</v>
      </c>
    </row>
    <row r="1437" spans="1:7" x14ac:dyDescent="0.3">
      <c r="A1437" s="1">
        <v>42598</v>
      </c>
      <c r="B1437" s="2">
        <v>27.344999999999999</v>
      </c>
      <c r="C1437">
        <v>135018720</v>
      </c>
      <c r="D1437" s="2">
        <v>27.407499999999999</v>
      </c>
      <c r="E1437" s="2">
        <v>27.557500000000001</v>
      </c>
      <c r="F1437" s="2">
        <v>27.302499999999998</v>
      </c>
      <c r="G1437" s="2">
        <f t="shared" si="23"/>
        <v>-6.25E-2</v>
      </c>
    </row>
    <row r="1438" spans="1:7" x14ac:dyDescent="0.3">
      <c r="A1438" s="1">
        <v>42597</v>
      </c>
      <c r="B1438" s="2">
        <v>27.37</v>
      </c>
      <c r="C1438">
        <v>102817320</v>
      </c>
      <c r="D1438" s="2">
        <v>27.035</v>
      </c>
      <c r="E1438" s="2">
        <v>27.385000000000002</v>
      </c>
      <c r="F1438" s="2">
        <v>27.02</v>
      </c>
      <c r="G1438" s="2">
        <f t="shared" si="23"/>
        <v>0.33500000000000085</v>
      </c>
    </row>
    <row r="1439" spans="1:7" x14ac:dyDescent="0.3">
      <c r="A1439" s="1">
        <v>42594</v>
      </c>
      <c r="B1439" s="2">
        <v>27.045000000000002</v>
      </c>
      <c r="C1439">
        <v>74594800</v>
      </c>
      <c r="D1439" s="2">
        <v>26.945</v>
      </c>
      <c r="E1439" s="2">
        <v>27.11</v>
      </c>
      <c r="F1439" s="2">
        <v>26.945</v>
      </c>
      <c r="G1439" s="2">
        <f t="shared" si="23"/>
        <v>0.10000000000000142</v>
      </c>
    </row>
    <row r="1440" spans="1:7" x14ac:dyDescent="0.3">
      <c r="A1440" s="1">
        <v>42593</v>
      </c>
      <c r="B1440" s="2">
        <v>26.982500000000002</v>
      </c>
      <c r="C1440">
        <v>109840280</v>
      </c>
      <c r="D1440" s="2">
        <v>27.13</v>
      </c>
      <c r="E1440" s="2">
        <v>27.232500000000002</v>
      </c>
      <c r="F1440" s="2">
        <v>26.962499999999999</v>
      </c>
      <c r="G1440" s="2">
        <f t="shared" si="23"/>
        <v>-0.1474999999999973</v>
      </c>
    </row>
    <row r="1441" spans="1:7" x14ac:dyDescent="0.3">
      <c r="A1441" s="1">
        <v>42592</v>
      </c>
      <c r="B1441" s="3">
        <v>27</v>
      </c>
      <c r="C1441">
        <v>95359520</v>
      </c>
      <c r="D1441" s="2">
        <v>27.177499999999998</v>
      </c>
      <c r="E1441" s="2">
        <v>27.225000000000001</v>
      </c>
      <c r="F1441" s="2">
        <v>26.94</v>
      </c>
      <c r="G1441" s="2">
        <f t="shared" si="23"/>
        <v>-0.17749999999999844</v>
      </c>
    </row>
    <row r="1442" spans="1:7" x14ac:dyDescent="0.3">
      <c r="A1442" s="1">
        <v>42591</v>
      </c>
      <c r="B1442" s="2">
        <v>27.202500000000001</v>
      </c>
      <c r="C1442">
        <v>105185040</v>
      </c>
      <c r="D1442" s="2">
        <v>27.057500000000001</v>
      </c>
      <c r="E1442" s="2">
        <v>27.234999999999999</v>
      </c>
      <c r="F1442" s="2">
        <v>27.002500000000001</v>
      </c>
      <c r="G1442" s="2">
        <f t="shared" si="23"/>
        <v>0.14499999999999957</v>
      </c>
    </row>
    <row r="1443" spans="1:7" x14ac:dyDescent="0.3">
      <c r="A1443" s="1">
        <v>42590</v>
      </c>
      <c r="B1443" s="2">
        <v>27.092500000000001</v>
      </c>
      <c r="C1443">
        <v>112041720</v>
      </c>
      <c r="D1443" s="2">
        <v>26.88</v>
      </c>
      <c r="E1443" s="2">
        <v>27.092500000000001</v>
      </c>
      <c r="F1443" s="2">
        <v>26.79</v>
      </c>
      <c r="G1443" s="2">
        <f t="shared" si="23"/>
        <v>0.21250000000000213</v>
      </c>
    </row>
    <row r="1444" spans="1:7" x14ac:dyDescent="0.3">
      <c r="A1444" s="1">
        <v>42587</v>
      </c>
      <c r="B1444" s="2">
        <v>26.87</v>
      </c>
      <c r="C1444">
        <v>158186440</v>
      </c>
      <c r="D1444" s="2">
        <v>26.567499999999999</v>
      </c>
      <c r="E1444" s="2">
        <v>26.912500000000001</v>
      </c>
      <c r="F1444" s="2">
        <v>26.545000000000002</v>
      </c>
      <c r="G1444" s="2">
        <f t="shared" si="23"/>
        <v>0.30250000000000199</v>
      </c>
    </row>
    <row r="1445" spans="1:7" x14ac:dyDescent="0.3">
      <c r="A1445" s="1">
        <v>42586</v>
      </c>
      <c r="B1445" s="2">
        <v>26.467500000000001</v>
      </c>
      <c r="C1445">
        <v>107126920</v>
      </c>
      <c r="D1445" s="2">
        <v>26.395</v>
      </c>
      <c r="E1445" s="2">
        <v>26.5</v>
      </c>
      <c r="F1445" s="2">
        <v>26.32</v>
      </c>
      <c r="G1445" s="2">
        <f t="shared" si="23"/>
        <v>7.2500000000001563E-2</v>
      </c>
    </row>
    <row r="1446" spans="1:7" x14ac:dyDescent="0.3">
      <c r="A1446" s="1">
        <v>42585</v>
      </c>
      <c r="B1446" s="2">
        <v>26.447500000000002</v>
      </c>
      <c r="C1446">
        <v>120593440</v>
      </c>
      <c r="D1446" s="2">
        <v>26.202500000000001</v>
      </c>
      <c r="E1446" s="2">
        <v>26.46</v>
      </c>
      <c r="F1446" s="2">
        <v>26.192499999999999</v>
      </c>
      <c r="G1446" s="2">
        <f t="shared" si="23"/>
        <v>0.24500000000000099</v>
      </c>
    </row>
    <row r="1447" spans="1:7" x14ac:dyDescent="0.3">
      <c r="A1447" s="1">
        <v>42584</v>
      </c>
      <c r="B1447" s="2">
        <v>26.12</v>
      </c>
      <c r="C1447">
        <v>135080880</v>
      </c>
      <c r="D1447" s="2">
        <v>26.512499999999999</v>
      </c>
      <c r="E1447" s="2">
        <v>26.517499999999998</v>
      </c>
      <c r="F1447" s="3">
        <v>26</v>
      </c>
      <c r="G1447" s="2">
        <f t="shared" si="23"/>
        <v>-0.39249999999999829</v>
      </c>
    </row>
    <row r="1448" spans="1:7" x14ac:dyDescent="0.3">
      <c r="A1448" s="1">
        <v>42583</v>
      </c>
      <c r="B1448" s="2">
        <v>26.512499999999999</v>
      </c>
      <c r="C1448">
        <v>152075640</v>
      </c>
      <c r="D1448" s="2">
        <v>26.102499999999999</v>
      </c>
      <c r="E1448" s="2">
        <v>26.537500000000001</v>
      </c>
      <c r="F1448" s="2">
        <v>26.102499999999999</v>
      </c>
      <c r="G1448" s="2">
        <f t="shared" si="23"/>
        <v>0.41000000000000014</v>
      </c>
    </row>
    <row r="1449" spans="1:7" x14ac:dyDescent="0.3">
      <c r="A1449" s="1">
        <v>42580</v>
      </c>
      <c r="B1449" s="2">
        <v>26.052499999999998</v>
      </c>
      <c r="C1449">
        <v>110791880</v>
      </c>
      <c r="D1449" s="2">
        <v>26.047499999999999</v>
      </c>
      <c r="E1449" s="2">
        <v>26.137499999999999</v>
      </c>
      <c r="F1449" s="2">
        <v>25.92</v>
      </c>
      <c r="G1449" s="2">
        <f t="shared" si="23"/>
        <v>4.9999999999990052E-3</v>
      </c>
    </row>
    <row r="1450" spans="1:7" x14ac:dyDescent="0.3">
      <c r="A1450" s="1">
        <v>42579</v>
      </c>
      <c r="B1450" s="2">
        <v>26.085000000000001</v>
      </c>
      <c r="C1450">
        <v>155087360</v>
      </c>
      <c r="D1450" s="2">
        <v>25.7075</v>
      </c>
      <c r="E1450" s="2">
        <v>26.112500000000001</v>
      </c>
      <c r="F1450" s="2">
        <v>25.704999999999998</v>
      </c>
      <c r="G1450" s="2">
        <f t="shared" si="23"/>
        <v>0.37750000000000128</v>
      </c>
    </row>
    <row r="1451" spans="1:7" x14ac:dyDescent="0.3">
      <c r="A1451" s="1">
        <v>42578</v>
      </c>
      <c r="B1451" s="2">
        <v>25.737500000000001</v>
      </c>
      <c r="C1451">
        <v>368575680</v>
      </c>
      <c r="D1451" s="2">
        <v>26.066299999999998</v>
      </c>
      <c r="E1451" s="2">
        <v>26.087499999999999</v>
      </c>
      <c r="F1451" s="2">
        <v>25.6875</v>
      </c>
      <c r="G1451" s="2">
        <f t="shared" si="23"/>
        <v>-0.32879999999999754</v>
      </c>
    </row>
    <row r="1452" spans="1:7" x14ac:dyDescent="0.3">
      <c r="A1452" s="1">
        <v>42577</v>
      </c>
      <c r="B1452" s="2">
        <v>24.1675</v>
      </c>
      <c r="C1452">
        <v>213818480</v>
      </c>
      <c r="D1452" s="2">
        <v>24.204999999999998</v>
      </c>
      <c r="E1452" s="2">
        <v>24.4925</v>
      </c>
      <c r="F1452" s="2">
        <v>24.105</v>
      </c>
      <c r="G1452" s="2">
        <f t="shared" si="23"/>
        <v>-3.7499999999997868E-2</v>
      </c>
    </row>
    <row r="1453" spans="1:7" x14ac:dyDescent="0.3">
      <c r="A1453" s="1">
        <v>42576</v>
      </c>
      <c r="B1453" s="2">
        <v>24.335000000000001</v>
      </c>
      <c r="C1453">
        <v>161162320</v>
      </c>
      <c r="D1453" s="2">
        <v>24.5625</v>
      </c>
      <c r="E1453" s="2">
        <v>24.71</v>
      </c>
      <c r="F1453" s="2">
        <v>24.23</v>
      </c>
      <c r="G1453" s="2">
        <f t="shared" si="23"/>
        <v>-0.22749999999999915</v>
      </c>
    </row>
    <row r="1454" spans="1:7" x14ac:dyDescent="0.3">
      <c r="A1454" s="1">
        <v>42573</v>
      </c>
      <c r="B1454" s="2">
        <v>24.664999999999999</v>
      </c>
      <c r="C1454">
        <v>112872960</v>
      </c>
      <c r="D1454" s="2">
        <v>24.815000000000001</v>
      </c>
      <c r="E1454" s="2">
        <v>24.824999999999999</v>
      </c>
      <c r="F1454" s="2">
        <v>24.577500000000001</v>
      </c>
      <c r="G1454" s="2">
        <f t="shared" si="23"/>
        <v>-0.15000000000000213</v>
      </c>
    </row>
    <row r="1455" spans="1:7" x14ac:dyDescent="0.3">
      <c r="A1455" s="1">
        <v>42572</v>
      </c>
      <c r="B1455" s="2">
        <v>24.857500000000002</v>
      </c>
      <c r="C1455">
        <v>130760320</v>
      </c>
      <c r="D1455" s="2">
        <v>24.9575</v>
      </c>
      <c r="E1455" s="2">
        <v>25.25</v>
      </c>
      <c r="F1455" s="2">
        <v>24.782499999999999</v>
      </c>
      <c r="G1455" s="2">
        <f t="shared" si="23"/>
        <v>-9.9999999999997868E-2</v>
      </c>
    </row>
    <row r="1456" spans="1:7" x14ac:dyDescent="0.3">
      <c r="A1456" s="1">
        <v>42571</v>
      </c>
      <c r="B1456" s="2">
        <v>24.99</v>
      </c>
      <c r="C1456">
        <v>104876440</v>
      </c>
      <c r="D1456" s="3">
        <v>25</v>
      </c>
      <c r="E1456" s="2">
        <v>25.114999999999998</v>
      </c>
      <c r="F1456" s="2">
        <v>24.933800000000002</v>
      </c>
      <c r="G1456" s="2">
        <f t="shared" si="23"/>
        <v>-1.0000000000001563E-2</v>
      </c>
    </row>
    <row r="1457" spans="1:7" x14ac:dyDescent="0.3">
      <c r="A1457" s="1">
        <v>42570</v>
      </c>
      <c r="B1457" s="2">
        <v>24.967500000000001</v>
      </c>
      <c r="C1457">
        <v>95065440</v>
      </c>
      <c r="D1457" s="2">
        <v>24.89</v>
      </c>
      <c r="E1457" s="3">
        <v>25</v>
      </c>
      <c r="F1457" s="2">
        <v>24.835000000000001</v>
      </c>
      <c r="G1457" s="2">
        <f t="shared" si="23"/>
        <v>7.7500000000000568E-2</v>
      </c>
    </row>
    <row r="1458" spans="1:7" x14ac:dyDescent="0.3">
      <c r="A1458" s="1">
        <v>42569</v>
      </c>
      <c r="B1458" s="2">
        <v>24.9575</v>
      </c>
      <c r="C1458">
        <v>145858120</v>
      </c>
      <c r="D1458" s="2">
        <v>24.675000000000001</v>
      </c>
      <c r="E1458" s="2">
        <v>25.032499999999999</v>
      </c>
      <c r="F1458" s="2">
        <v>24.65</v>
      </c>
      <c r="G1458" s="2">
        <f t="shared" si="23"/>
        <v>0.28249999999999886</v>
      </c>
    </row>
    <row r="1459" spans="1:7" x14ac:dyDescent="0.3">
      <c r="A1459" s="1">
        <v>42566</v>
      </c>
      <c r="B1459" s="2">
        <v>24.695</v>
      </c>
      <c r="C1459">
        <v>120125640</v>
      </c>
      <c r="D1459" s="2">
        <v>24.73</v>
      </c>
      <c r="E1459" s="2">
        <v>24.824999999999999</v>
      </c>
      <c r="F1459" s="2">
        <v>24.625</v>
      </c>
      <c r="G1459" s="2">
        <f t="shared" si="23"/>
        <v>-3.5000000000000142E-2</v>
      </c>
    </row>
    <row r="1460" spans="1:7" x14ac:dyDescent="0.3">
      <c r="A1460" s="1">
        <v>42565</v>
      </c>
      <c r="B1460" s="2">
        <v>24.697500000000002</v>
      </c>
      <c r="C1460">
        <v>155543920</v>
      </c>
      <c r="D1460" s="2">
        <v>24.3475</v>
      </c>
      <c r="E1460" s="2">
        <v>24.747499999999999</v>
      </c>
      <c r="F1460" s="2">
        <v>24.33</v>
      </c>
      <c r="G1460" s="2">
        <f t="shared" si="23"/>
        <v>0.35000000000000142</v>
      </c>
    </row>
    <row r="1461" spans="1:7" x14ac:dyDescent="0.3">
      <c r="A1461" s="1">
        <v>42564</v>
      </c>
      <c r="B1461" s="2">
        <v>24.217500000000001</v>
      </c>
      <c r="C1461">
        <v>103518720</v>
      </c>
      <c r="D1461" s="2">
        <v>24.352499999999999</v>
      </c>
      <c r="E1461" s="2">
        <v>24.4175</v>
      </c>
      <c r="F1461" s="2">
        <v>24.21</v>
      </c>
      <c r="G1461" s="2">
        <f t="shared" si="23"/>
        <v>-0.13499999999999801</v>
      </c>
    </row>
    <row r="1462" spans="1:7" x14ac:dyDescent="0.3">
      <c r="A1462" s="1">
        <v>42563</v>
      </c>
      <c r="B1462" s="2">
        <v>24.355</v>
      </c>
      <c r="C1462">
        <v>96518120</v>
      </c>
      <c r="D1462" s="2">
        <v>24.2925</v>
      </c>
      <c r="E1462" s="2">
        <v>24.425000000000001</v>
      </c>
      <c r="F1462" s="2">
        <v>24.28</v>
      </c>
      <c r="G1462" s="2">
        <f t="shared" si="23"/>
        <v>6.25E-2</v>
      </c>
    </row>
    <row r="1463" spans="1:7" x14ac:dyDescent="0.3">
      <c r="A1463" s="1">
        <v>42562</v>
      </c>
      <c r="B1463" s="2">
        <v>24.245000000000001</v>
      </c>
      <c r="C1463">
        <v>93271960</v>
      </c>
      <c r="D1463" s="2">
        <v>24.1875</v>
      </c>
      <c r="E1463" s="2">
        <v>24.412500000000001</v>
      </c>
      <c r="F1463" s="2">
        <v>24.182500000000001</v>
      </c>
      <c r="G1463" s="2">
        <f t="shared" si="23"/>
        <v>5.7500000000000995E-2</v>
      </c>
    </row>
    <row r="1464" spans="1:7" x14ac:dyDescent="0.3">
      <c r="A1464" s="1">
        <v>42559</v>
      </c>
      <c r="B1464" s="2">
        <v>24.17</v>
      </c>
      <c r="C1464">
        <v>115510000</v>
      </c>
      <c r="D1464" s="2">
        <v>24.122499999999999</v>
      </c>
      <c r="E1464" s="2">
        <v>24.2225</v>
      </c>
      <c r="F1464" s="2">
        <v>24.012499999999999</v>
      </c>
      <c r="G1464" s="2">
        <f t="shared" si="23"/>
        <v>4.7500000000002984E-2</v>
      </c>
    </row>
    <row r="1465" spans="1:7" x14ac:dyDescent="0.3">
      <c r="A1465" s="1">
        <v>42558</v>
      </c>
      <c r="B1465" s="2">
        <v>23.984999999999999</v>
      </c>
      <c r="C1465">
        <v>97843400</v>
      </c>
      <c r="D1465" s="2">
        <v>23.925000000000001</v>
      </c>
      <c r="E1465" s="2">
        <v>24.125</v>
      </c>
      <c r="F1465" s="2">
        <v>23.905000000000001</v>
      </c>
      <c r="G1465" s="2">
        <f t="shared" si="23"/>
        <v>5.9999999999998721E-2</v>
      </c>
    </row>
    <row r="1466" spans="1:7" x14ac:dyDescent="0.3">
      <c r="A1466" s="1">
        <v>42557</v>
      </c>
      <c r="B1466" s="2">
        <v>23.8825</v>
      </c>
      <c r="C1466">
        <v>123510160</v>
      </c>
      <c r="D1466" s="2">
        <v>23.65</v>
      </c>
      <c r="E1466" s="2">
        <v>23.914999999999999</v>
      </c>
      <c r="F1466" s="2">
        <v>23.592500000000001</v>
      </c>
      <c r="G1466" s="2">
        <f t="shared" si="23"/>
        <v>0.23250000000000171</v>
      </c>
    </row>
    <row r="1467" spans="1:7" x14ac:dyDescent="0.3">
      <c r="A1467" s="1">
        <v>42556</v>
      </c>
      <c r="B1467" s="2">
        <v>23.747499999999999</v>
      </c>
      <c r="C1467">
        <v>110215000</v>
      </c>
      <c r="D1467" s="2">
        <v>23.8475</v>
      </c>
      <c r="E1467" s="2">
        <v>23.85</v>
      </c>
      <c r="F1467" s="2">
        <v>23.614999999999998</v>
      </c>
      <c r="G1467" s="2">
        <f t="shared" si="23"/>
        <v>-0.10000000000000142</v>
      </c>
    </row>
    <row r="1468" spans="1:7" x14ac:dyDescent="0.3">
      <c r="A1468" s="1">
        <v>42552</v>
      </c>
      <c r="B1468" s="2">
        <v>23.9725</v>
      </c>
      <c r="C1468">
        <v>103928320</v>
      </c>
      <c r="D1468" s="2">
        <v>23.872499999999999</v>
      </c>
      <c r="E1468" s="2">
        <v>24.116299999999999</v>
      </c>
      <c r="F1468" s="2">
        <v>23.8325</v>
      </c>
      <c r="G1468" s="2">
        <f t="shared" si="23"/>
        <v>0.10000000000000142</v>
      </c>
    </row>
    <row r="1469" spans="1:7" x14ac:dyDescent="0.3">
      <c r="A1469" s="1">
        <v>42551</v>
      </c>
      <c r="B1469" s="2">
        <v>23.9</v>
      </c>
      <c r="C1469">
        <v>143133280</v>
      </c>
      <c r="D1469" s="2">
        <v>23.61</v>
      </c>
      <c r="E1469" s="2">
        <v>23.942499999999999</v>
      </c>
      <c r="F1469" s="2">
        <v>23.574999999999999</v>
      </c>
      <c r="G1469" s="2">
        <f t="shared" si="23"/>
        <v>0.28999999999999915</v>
      </c>
    </row>
    <row r="1470" spans="1:7" x14ac:dyDescent="0.3">
      <c r="A1470" s="1">
        <v>42550</v>
      </c>
      <c r="B1470" s="2">
        <v>23.6</v>
      </c>
      <c r="C1470">
        <v>146021680</v>
      </c>
      <c r="D1470" s="2">
        <v>23.4925</v>
      </c>
      <c r="E1470" s="2">
        <v>23.637499999999999</v>
      </c>
      <c r="F1470" s="2">
        <v>23.407499999999999</v>
      </c>
      <c r="G1470" s="2">
        <f t="shared" si="23"/>
        <v>0.10750000000000171</v>
      </c>
    </row>
    <row r="1471" spans="1:7" x14ac:dyDescent="0.3">
      <c r="A1471" s="1">
        <v>42549</v>
      </c>
      <c r="B1471" s="2">
        <v>23.397500000000001</v>
      </c>
      <c r="C1471">
        <v>161551840</v>
      </c>
      <c r="D1471" s="2">
        <v>23.225000000000001</v>
      </c>
      <c r="E1471" s="2">
        <v>23.414999999999999</v>
      </c>
      <c r="F1471" s="2">
        <v>23.035</v>
      </c>
      <c r="G1471" s="2">
        <f t="shared" si="23"/>
        <v>0.17249999999999943</v>
      </c>
    </row>
    <row r="1472" spans="1:7" x14ac:dyDescent="0.3">
      <c r="A1472" s="1">
        <v>42548</v>
      </c>
      <c r="B1472" s="2">
        <v>23.01</v>
      </c>
      <c r="C1472">
        <v>182382720</v>
      </c>
      <c r="D1472" s="2">
        <v>23.25</v>
      </c>
      <c r="E1472" s="2">
        <v>23.262499999999999</v>
      </c>
      <c r="F1472" s="2">
        <v>22.875</v>
      </c>
      <c r="G1472" s="2">
        <f t="shared" si="23"/>
        <v>-0.23999999999999844</v>
      </c>
    </row>
    <row r="1473" spans="1:7" x14ac:dyDescent="0.3">
      <c r="A1473" s="1">
        <v>42545</v>
      </c>
      <c r="B1473" s="2">
        <v>23.35</v>
      </c>
      <c r="C1473">
        <v>300878840</v>
      </c>
      <c r="D1473" s="2">
        <v>23.227499999999999</v>
      </c>
      <c r="E1473" s="2">
        <v>23.663799999999998</v>
      </c>
      <c r="F1473" s="2">
        <v>23.162500000000001</v>
      </c>
      <c r="G1473" s="2">
        <f t="shared" si="23"/>
        <v>0.12250000000000227</v>
      </c>
    </row>
    <row r="1474" spans="1:7" x14ac:dyDescent="0.3">
      <c r="A1474" s="1">
        <v>42544</v>
      </c>
      <c r="B1474" s="2">
        <v>24.024999999999999</v>
      </c>
      <c r="C1474">
        <v>128169160</v>
      </c>
      <c r="D1474" s="2">
        <v>23.984999999999999</v>
      </c>
      <c r="E1474" s="2">
        <v>24.072500000000002</v>
      </c>
      <c r="F1474" s="2">
        <v>23.8125</v>
      </c>
      <c r="G1474" s="2">
        <f t="shared" si="23"/>
        <v>3.9999999999999147E-2</v>
      </c>
    </row>
    <row r="1475" spans="1:7" x14ac:dyDescent="0.3">
      <c r="A1475" s="1">
        <v>42543</v>
      </c>
      <c r="B1475" s="2">
        <v>23.887499999999999</v>
      </c>
      <c r="C1475">
        <v>116496560</v>
      </c>
      <c r="D1475" s="2">
        <v>24.0625</v>
      </c>
      <c r="E1475" s="2">
        <v>24.2225</v>
      </c>
      <c r="F1475" s="2">
        <v>23.837499999999999</v>
      </c>
      <c r="G1475" s="2">
        <f t="shared" ref="G1475:G1538" si="24">B1475-D1475</f>
        <v>-0.17500000000000071</v>
      </c>
    </row>
    <row r="1476" spans="1:7" x14ac:dyDescent="0.3">
      <c r="A1476" s="1">
        <v>42542</v>
      </c>
      <c r="B1476" s="2">
        <v>23.977499999999999</v>
      </c>
      <c r="C1476">
        <v>141628200</v>
      </c>
      <c r="D1476" s="2">
        <v>23.734999999999999</v>
      </c>
      <c r="E1476" s="2">
        <v>24.087499999999999</v>
      </c>
      <c r="F1476" s="2">
        <v>23.669</v>
      </c>
      <c r="G1476" s="2">
        <f t="shared" si="24"/>
        <v>0.24249999999999972</v>
      </c>
    </row>
    <row r="1477" spans="1:7" x14ac:dyDescent="0.3">
      <c r="A1477" s="1">
        <v>42541</v>
      </c>
      <c r="B1477" s="2">
        <v>23.774999999999999</v>
      </c>
      <c r="C1477">
        <v>137423880</v>
      </c>
      <c r="D1477" s="3">
        <v>24</v>
      </c>
      <c r="E1477" s="2">
        <v>24.142499999999998</v>
      </c>
      <c r="F1477" s="2">
        <v>23.7575</v>
      </c>
      <c r="G1477" s="2">
        <f t="shared" si="24"/>
        <v>-0.22500000000000142</v>
      </c>
    </row>
    <row r="1478" spans="1:7" x14ac:dyDescent="0.3">
      <c r="A1478" s="1">
        <v>42538</v>
      </c>
      <c r="B1478" s="2">
        <v>23.8325</v>
      </c>
      <c r="C1478">
        <v>243173040</v>
      </c>
      <c r="D1478" s="2">
        <v>24.155000000000001</v>
      </c>
      <c r="E1478" s="2">
        <v>24.162500000000001</v>
      </c>
      <c r="F1478" s="2">
        <v>23.824999999999999</v>
      </c>
      <c r="G1478" s="2">
        <f t="shared" si="24"/>
        <v>-0.32250000000000156</v>
      </c>
    </row>
    <row r="1479" spans="1:7" x14ac:dyDescent="0.3">
      <c r="A1479" s="1">
        <v>42537</v>
      </c>
      <c r="B1479" s="2">
        <v>24.387499999999999</v>
      </c>
      <c r="C1479">
        <v>125007480</v>
      </c>
      <c r="D1479" s="2">
        <v>24.112500000000001</v>
      </c>
      <c r="E1479" s="2">
        <v>24.4375</v>
      </c>
      <c r="F1479" s="2">
        <v>24.017499999999998</v>
      </c>
      <c r="G1479" s="2">
        <f t="shared" si="24"/>
        <v>0.27499999999999858</v>
      </c>
    </row>
    <row r="1480" spans="1:7" x14ac:dyDescent="0.3">
      <c r="A1480" s="1">
        <v>42536</v>
      </c>
      <c r="B1480" s="2">
        <v>24.285</v>
      </c>
      <c r="C1480">
        <v>117492200</v>
      </c>
      <c r="D1480" s="2">
        <v>24.454999999999998</v>
      </c>
      <c r="E1480" s="2">
        <v>24.602499999999999</v>
      </c>
      <c r="F1480" s="2">
        <v>24.2575</v>
      </c>
      <c r="G1480" s="2">
        <f t="shared" si="24"/>
        <v>-0.16999999999999815</v>
      </c>
    </row>
    <row r="1481" spans="1:7" x14ac:dyDescent="0.3">
      <c r="A1481" s="1">
        <v>42535</v>
      </c>
      <c r="B1481" s="2">
        <v>24.364999999999998</v>
      </c>
      <c r="C1481">
        <v>127562960</v>
      </c>
      <c r="D1481" s="2">
        <v>24.33</v>
      </c>
      <c r="E1481" s="2">
        <v>24.6187</v>
      </c>
      <c r="F1481" s="2">
        <v>24.1875</v>
      </c>
      <c r="G1481" s="2">
        <f t="shared" si="24"/>
        <v>3.5000000000000142E-2</v>
      </c>
    </row>
    <row r="1482" spans="1:7" x14ac:dyDescent="0.3">
      <c r="A1482" s="1">
        <v>42534</v>
      </c>
      <c r="B1482" s="2">
        <v>24.335000000000001</v>
      </c>
      <c r="C1482">
        <v>150833440</v>
      </c>
      <c r="D1482" s="2">
        <v>24.672499999999999</v>
      </c>
      <c r="E1482" s="2">
        <v>24.78</v>
      </c>
      <c r="F1482" s="2">
        <v>24.274999999999999</v>
      </c>
      <c r="G1482" s="2">
        <f t="shared" si="24"/>
        <v>-0.33749999999999858</v>
      </c>
    </row>
    <row r="1483" spans="1:7" x14ac:dyDescent="0.3">
      <c r="A1483" s="1">
        <v>42531</v>
      </c>
      <c r="B1483" s="2">
        <v>24.7075</v>
      </c>
      <c r="C1483">
        <v>126688880</v>
      </c>
      <c r="D1483" s="2">
        <v>24.6325</v>
      </c>
      <c r="E1483" s="2">
        <v>24.836400000000001</v>
      </c>
      <c r="F1483" s="2">
        <v>24.62</v>
      </c>
      <c r="G1483" s="2">
        <f t="shared" si="24"/>
        <v>7.4999999999999289E-2</v>
      </c>
    </row>
    <row r="1484" spans="1:7" x14ac:dyDescent="0.3">
      <c r="A1484" s="1">
        <v>42530</v>
      </c>
      <c r="B1484" s="2">
        <v>24.912500000000001</v>
      </c>
      <c r="C1484">
        <v>106302280</v>
      </c>
      <c r="D1484" s="2">
        <v>24.625</v>
      </c>
      <c r="E1484" s="2">
        <v>24.997499999999999</v>
      </c>
      <c r="F1484" s="2">
        <v>24.614999999999998</v>
      </c>
      <c r="G1484" s="2">
        <f t="shared" si="24"/>
        <v>0.28750000000000142</v>
      </c>
    </row>
    <row r="1485" spans="1:7" x14ac:dyDescent="0.3">
      <c r="A1485" s="1">
        <v>42529</v>
      </c>
      <c r="B1485" s="2">
        <v>24.734999999999999</v>
      </c>
      <c r="C1485">
        <v>83359800</v>
      </c>
      <c r="D1485" s="2">
        <v>24.754999999999999</v>
      </c>
      <c r="E1485" s="2">
        <v>24.89</v>
      </c>
      <c r="F1485" s="2">
        <v>24.67</v>
      </c>
      <c r="G1485" s="2">
        <f t="shared" si="24"/>
        <v>-1.9999999999999574E-2</v>
      </c>
    </row>
    <row r="1486" spans="1:7" x14ac:dyDescent="0.3">
      <c r="A1486" s="1">
        <v>42528</v>
      </c>
      <c r="B1486" s="2">
        <v>24.7575</v>
      </c>
      <c r="C1486">
        <v>89513520</v>
      </c>
      <c r="D1486" s="2">
        <v>24.8125</v>
      </c>
      <c r="E1486" s="2">
        <v>24.967500000000001</v>
      </c>
      <c r="F1486" s="2">
        <v>24.74</v>
      </c>
      <c r="G1486" s="2">
        <f t="shared" si="24"/>
        <v>-5.4999999999999716E-2</v>
      </c>
    </row>
    <row r="1487" spans="1:7" x14ac:dyDescent="0.3">
      <c r="A1487" s="1">
        <v>42527</v>
      </c>
      <c r="B1487" s="2">
        <v>24.657499999999999</v>
      </c>
      <c r="C1487">
        <v>93060800</v>
      </c>
      <c r="D1487" s="2">
        <v>24.497499999999999</v>
      </c>
      <c r="E1487" s="2">
        <v>25.4725</v>
      </c>
      <c r="F1487" s="2">
        <v>24.387499999999999</v>
      </c>
      <c r="G1487" s="2">
        <f t="shared" si="24"/>
        <v>0.16000000000000014</v>
      </c>
    </row>
    <row r="1488" spans="1:7" x14ac:dyDescent="0.3">
      <c r="A1488" s="1">
        <v>42524</v>
      </c>
      <c r="B1488" s="2">
        <v>24.48</v>
      </c>
      <c r="C1488">
        <v>113950280</v>
      </c>
      <c r="D1488" s="2">
        <v>24.447500000000002</v>
      </c>
      <c r="E1488" s="2">
        <v>24.567499999999999</v>
      </c>
      <c r="F1488" s="2">
        <v>24.362500000000001</v>
      </c>
      <c r="G1488" s="2">
        <f t="shared" si="24"/>
        <v>3.2499999999998863E-2</v>
      </c>
    </row>
    <row r="1489" spans="1:7" x14ac:dyDescent="0.3">
      <c r="A1489" s="1">
        <v>42523</v>
      </c>
      <c r="B1489" s="2">
        <v>24.43</v>
      </c>
      <c r="C1489">
        <v>160680800</v>
      </c>
      <c r="D1489" s="2">
        <v>24.4</v>
      </c>
      <c r="E1489" s="2">
        <v>24.46</v>
      </c>
      <c r="F1489" s="2">
        <v>24.157499999999999</v>
      </c>
      <c r="G1489" s="2">
        <f t="shared" si="24"/>
        <v>3.0000000000001137E-2</v>
      </c>
    </row>
    <row r="1490" spans="1:7" x14ac:dyDescent="0.3">
      <c r="A1490" s="1">
        <v>42522</v>
      </c>
      <c r="B1490" s="2">
        <v>24.614999999999998</v>
      </c>
      <c r="C1490">
        <v>116556400</v>
      </c>
      <c r="D1490" s="2">
        <v>24.754999999999999</v>
      </c>
      <c r="E1490" s="2">
        <v>24.885000000000002</v>
      </c>
      <c r="F1490" s="2">
        <v>24.5825</v>
      </c>
      <c r="G1490" s="2">
        <f t="shared" si="24"/>
        <v>-0.14000000000000057</v>
      </c>
    </row>
    <row r="1491" spans="1:7" x14ac:dyDescent="0.3">
      <c r="A1491" s="1">
        <v>42521</v>
      </c>
      <c r="B1491" s="2">
        <v>24.965</v>
      </c>
      <c r="C1491">
        <v>169072160</v>
      </c>
      <c r="D1491" s="2">
        <v>24.9</v>
      </c>
      <c r="E1491" s="2">
        <v>25.1</v>
      </c>
      <c r="F1491" s="2">
        <v>24.704999999999998</v>
      </c>
      <c r="G1491" s="2">
        <f t="shared" si="24"/>
        <v>6.5000000000001279E-2</v>
      </c>
    </row>
    <row r="1492" spans="1:7" x14ac:dyDescent="0.3">
      <c r="A1492" s="1">
        <v>42517</v>
      </c>
      <c r="B1492" s="2">
        <v>25.087499999999999</v>
      </c>
      <c r="C1492">
        <v>145197840</v>
      </c>
      <c r="D1492" s="2">
        <v>24.86</v>
      </c>
      <c r="E1492" s="2">
        <v>25.1175</v>
      </c>
      <c r="F1492" s="2">
        <v>24.811299999999999</v>
      </c>
      <c r="G1492" s="2">
        <f t="shared" si="24"/>
        <v>0.22749999999999915</v>
      </c>
    </row>
    <row r="1493" spans="1:7" x14ac:dyDescent="0.3">
      <c r="A1493" s="1">
        <v>42516</v>
      </c>
      <c r="B1493" s="2">
        <v>25.102499999999999</v>
      </c>
      <c r="C1493">
        <v>225173960</v>
      </c>
      <c r="D1493" s="2">
        <v>24.92</v>
      </c>
      <c r="E1493" s="2">
        <v>25.182500000000001</v>
      </c>
      <c r="F1493" s="2">
        <v>24.66</v>
      </c>
      <c r="G1493" s="2">
        <f t="shared" si="24"/>
        <v>0.18249999999999744</v>
      </c>
    </row>
    <row r="1494" spans="1:7" x14ac:dyDescent="0.3">
      <c r="A1494" s="1">
        <v>42515</v>
      </c>
      <c r="B1494" s="2">
        <v>24.905000000000001</v>
      </c>
      <c r="C1494">
        <v>153033200</v>
      </c>
      <c r="D1494" s="2">
        <v>24.6675</v>
      </c>
      <c r="E1494" s="2">
        <v>24.934999999999999</v>
      </c>
      <c r="F1494" s="2">
        <v>24.5275</v>
      </c>
      <c r="G1494" s="2">
        <f t="shared" si="24"/>
        <v>0.23750000000000071</v>
      </c>
    </row>
    <row r="1495" spans="1:7" x14ac:dyDescent="0.3">
      <c r="A1495" s="1">
        <v>42514</v>
      </c>
      <c r="B1495" s="2">
        <v>24.475000000000001</v>
      </c>
      <c r="C1495">
        <v>140297520</v>
      </c>
      <c r="D1495" s="2">
        <v>24.305</v>
      </c>
      <c r="E1495" s="2">
        <v>24.522500000000001</v>
      </c>
      <c r="F1495" s="2">
        <v>24.21</v>
      </c>
      <c r="G1495" s="2">
        <f t="shared" si="24"/>
        <v>0.17000000000000171</v>
      </c>
    </row>
    <row r="1496" spans="1:7" x14ac:dyDescent="0.3">
      <c r="A1496" s="1">
        <v>42513</v>
      </c>
      <c r="B1496" s="2">
        <v>24.107500000000002</v>
      </c>
      <c r="C1496">
        <v>151908080</v>
      </c>
      <c r="D1496" s="2">
        <v>23.967500000000001</v>
      </c>
      <c r="E1496" s="2">
        <v>24.297499999999999</v>
      </c>
      <c r="F1496" s="2">
        <v>23.9175</v>
      </c>
      <c r="G1496" s="2">
        <f t="shared" si="24"/>
        <v>0.14000000000000057</v>
      </c>
    </row>
    <row r="1497" spans="1:7" x14ac:dyDescent="0.3">
      <c r="A1497" s="1">
        <v>42510</v>
      </c>
      <c r="B1497" s="2">
        <v>23.805</v>
      </c>
      <c r="C1497">
        <v>127336080</v>
      </c>
      <c r="D1497" s="2">
        <v>23.66</v>
      </c>
      <c r="E1497" s="2">
        <v>23.857500000000002</v>
      </c>
      <c r="F1497" s="2">
        <v>23.63</v>
      </c>
      <c r="G1497" s="2">
        <f t="shared" si="24"/>
        <v>0.14499999999999957</v>
      </c>
    </row>
    <row r="1498" spans="1:7" x14ac:dyDescent="0.3">
      <c r="A1498" s="1">
        <v>42509</v>
      </c>
      <c r="B1498" s="2">
        <v>23.55</v>
      </c>
      <c r="C1498">
        <v>121671520</v>
      </c>
      <c r="D1498" s="2">
        <v>23.66</v>
      </c>
      <c r="E1498" s="2">
        <v>23.66</v>
      </c>
      <c r="F1498" s="2">
        <v>23.392499999999998</v>
      </c>
      <c r="G1498" s="2">
        <f t="shared" si="24"/>
        <v>-0.10999999999999943</v>
      </c>
    </row>
    <row r="1499" spans="1:7" x14ac:dyDescent="0.3">
      <c r="A1499" s="1">
        <v>42508</v>
      </c>
      <c r="B1499" s="2">
        <v>23.64</v>
      </c>
      <c r="C1499">
        <v>168039320</v>
      </c>
      <c r="D1499" s="2">
        <v>23.54</v>
      </c>
      <c r="E1499" s="2">
        <v>23.802499999999998</v>
      </c>
      <c r="F1499" s="2">
        <v>23.4725</v>
      </c>
      <c r="G1499" s="2">
        <f t="shared" si="24"/>
        <v>0.10000000000000142</v>
      </c>
    </row>
    <row r="1500" spans="1:7" x14ac:dyDescent="0.3">
      <c r="A1500" s="1">
        <v>42507</v>
      </c>
      <c r="B1500" s="2">
        <v>23.372499999999999</v>
      </c>
      <c r="C1500">
        <v>187435640</v>
      </c>
      <c r="D1500" s="2">
        <v>23.637499999999999</v>
      </c>
      <c r="E1500" s="2">
        <v>23.675000000000001</v>
      </c>
      <c r="F1500" s="2">
        <v>23.252500000000001</v>
      </c>
      <c r="G1500" s="2">
        <f t="shared" si="24"/>
        <v>-0.26500000000000057</v>
      </c>
    </row>
    <row r="1501" spans="1:7" x14ac:dyDescent="0.3">
      <c r="A1501" s="1">
        <v>42506</v>
      </c>
      <c r="B1501" s="2">
        <v>23.47</v>
      </c>
      <c r="C1501">
        <v>244769360</v>
      </c>
      <c r="D1501" s="2">
        <v>23.0975</v>
      </c>
      <c r="E1501" s="2">
        <v>23.5975</v>
      </c>
      <c r="F1501" s="2">
        <v>22.912500000000001</v>
      </c>
      <c r="G1501" s="2">
        <f t="shared" si="24"/>
        <v>0.37249999999999872</v>
      </c>
    </row>
    <row r="1502" spans="1:7" x14ac:dyDescent="0.3">
      <c r="A1502" s="1">
        <v>42503</v>
      </c>
      <c r="B1502" s="2">
        <v>22.63</v>
      </c>
      <c r="C1502">
        <v>176892160</v>
      </c>
      <c r="D1502" s="2">
        <v>22.5</v>
      </c>
      <c r="E1502" s="2">
        <v>22.9175</v>
      </c>
      <c r="F1502" s="2">
        <v>22.5</v>
      </c>
      <c r="G1502" s="2">
        <f t="shared" si="24"/>
        <v>0.12999999999999901</v>
      </c>
    </row>
    <row r="1503" spans="1:7" x14ac:dyDescent="0.3">
      <c r="A1503" s="1">
        <v>42502</v>
      </c>
      <c r="B1503" s="2">
        <v>22.585000000000001</v>
      </c>
      <c r="C1503">
        <v>304733840</v>
      </c>
      <c r="D1503" s="2">
        <v>23.18</v>
      </c>
      <c r="E1503" s="2">
        <v>23.195</v>
      </c>
      <c r="F1503" s="2">
        <v>22.3675</v>
      </c>
      <c r="G1503" s="2">
        <f t="shared" si="24"/>
        <v>-0.59499999999999886</v>
      </c>
    </row>
    <row r="1504" spans="1:7" x14ac:dyDescent="0.3">
      <c r="A1504" s="1">
        <v>42501</v>
      </c>
      <c r="B1504" s="2">
        <v>23.127500000000001</v>
      </c>
      <c r="C1504">
        <v>114564720</v>
      </c>
      <c r="D1504" s="2">
        <v>23.37</v>
      </c>
      <c r="E1504" s="2">
        <v>23.392499999999998</v>
      </c>
      <c r="F1504" s="2">
        <v>23.114999999999998</v>
      </c>
      <c r="G1504" s="2">
        <f t="shared" si="24"/>
        <v>-0.24249999999999972</v>
      </c>
    </row>
    <row r="1505" spans="1:7" x14ac:dyDescent="0.3">
      <c r="A1505" s="1">
        <v>42500</v>
      </c>
      <c r="B1505" s="2">
        <v>23.355</v>
      </c>
      <c r="C1505">
        <v>134612080</v>
      </c>
      <c r="D1505" s="2">
        <v>23.3325</v>
      </c>
      <c r="E1505" s="2">
        <v>23.392499999999998</v>
      </c>
      <c r="F1505" s="2">
        <v>23.0275</v>
      </c>
      <c r="G1505" s="2">
        <f t="shared" si="24"/>
        <v>2.2500000000000853E-2</v>
      </c>
    </row>
    <row r="1506" spans="1:7" x14ac:dyDescent="0.3">
      <c r="A1506" s="1">
        <v>42499</v>
      </c>
      <c r="B1506" s="2">
        <v>23.197500000000002</v>
      </c>
      <c r="C1506">
        <v>131582600</v>
      </c>
      <c r="D1506" s="2">
        <v>23.25</v>
      </c>
      <c r="E1506" s="2">
        <v>23.442499999999999</v>
      </c>
      <c r="F1506" s="2">
        <v>23.147500000000001</v>
      </c>
      <c r="G1506" s="2">
        <f t="shared" si="24"/>
        <v>-5.2499999999998437E-2</v>
      </c>
    </row>
    <row r="1507" spans="1:7" x14ac:dyDescent="0.3">
      <c r="A1507" s="1">
        <v>42496</v>
      </c>
      <c r="B1507" s="2">
        <v>23.18</v>
      </c>
      <c r="C1507">
        <v>174660640</v>
      </c>
      <c r="D1507" s="2">
        <v>23.342500000000001</v>
      </c>
      <c r="E1507" s="2">
        <v>23.362500000000001</v>
      </c>
      <c r="F1507" s="2">
        <v>22.962499999999999</v>
      </c>
      <c r="G1507" s="2">
        <f t="shared" si="24"/>
        <v>-0.16250000000000142</v>
      </c>
    </row>
    <row r="1508" spans="1:7" x14ac:dyDescent="0.3">
      <c r="A1508" s="1">
        <v>42495</v>
      </c>
      <c r="B1508" s="2">
        <v>23.31</v>
      </c>
      <c r="C1508">
        <v>143400880</v>
      </c>
      <c r="D1508" s="2">
        <v>23.5</v>
      </c>
      <c r="E1508" s="2">
        <v>23.517499999999998</v>
      </c>
      <c r="F1508" s="2">
        <v>23.17</v>
      </c>
      <c r="G1508" s="2">
        <f t="shared" si="24"/>
        <v>-0.19000000000000128</v>
      </c>
    </row>
    <row r="1509" spans="1:7" x14ac:dyDescent="0.3">
      <c r="A1509" s="1">
        <v>42494</v>
      </c>
      <c r="B1509" s="2">
        <v>23.547499999999999</v>
      </c>
      <c r="C1509">
        <v>163936640</v>
      </c>
      <c r="D1509" s="2">
        <v>23.8</v>
      </c>
      <c r="E1509" s="2">
        <v>23.975000000000001</v>
      </c>
      <c r="F1509" s="2">
        <v>23.454999999999998</v>
      </c>
      <c r="G1509" s="2">
        <f t="shared" si="24"/>
        <v>-0.25250000000000128</v>
      </c>
    </row>
    <row r="1510" spans="1:7" x14ac:dyDescent="0.3">
      <c r="A1510" s="1">
        <v>42493</v>
      </c>
      <c r="B1510" s="2">
        <v>23.795000000000002</v>
      </c>
      <c r="C1510">
        <v>227080320</v>
      </c>
      <c r="D1510" s="2">
        <v>23.55</v>
      </c>
      <c r="E1510" s="2">
        <v>23.934999999999999</v>
      </c>
      <c r="F1510" s="2">
        <v>23.42</v>
      </c>
      <c r="G1510" s="2">
        <f t="shared" si="24"/>
        <v>0.24500000000000099</v>
      </c>
    </row>
    <row r="1511" spans="1:7" x14ac:dyDescent="0.3">
      <c r="A1511" s="1">
        <v>42492</v>
      </c>
      <c r="B1511" s="2">
        <v>23.41</v>
      </c>
      <c r="C1511">
        <v>191377960</v>
      </c>
      <c r="D1511" s="2">
        <v>23.491299999999999</v>
      </c>
      <c r="E1511" s="2">
        <v>23.52</v>
      </c>
      <c r="F1511" s="2">
        <v>23.1</v>
      </c>
      <c r="G1511" s="2">
        <f t="shared" si="24"/>
        <v>-8.1299999999998818E-2</v>
      </c>
    </row>
    <row r="1512" spans="1:7" x14ac:dyDescent="0.3">
      <c r="A1512" s="1">
        <v>42489</v>
      </c>
      <c r="B1512" s="2">
        <v>23.434999999999999</v>
      </c>
      <c r="C1512">
        <v>273555360</v>
      </c>
      <c r="D1512" s="2">
        <v>23.497499999999999</v>
      </c>
      <c r="E1512" s="2">
        <v>23.68</v>
      </c>
      <c r="F1512" s="2">
        <v>23.127500000000001</v>
      </c>
      <c r="G1512" s="2">
        <f t="shared" si="24"/>
        <v>-6.25E-2</v>
      </c>
    </row>
    <row r="1513" spans="1:7" x14ac:dyDescent="0.3">
      <c r="A1513" s="1">
        <v>42488</v>
      </c>
      <c r="B1513" s="2">
        <v>23.7075</v>
      </c>
      <c r="C1513">
        <v>328428480</v>
      </c>
      <c r="D1513" s="2">
        <v>24.4025</v>
      </c>
      <c r="E1513" s="2">
        <v>24.47</v>
      </c>
      <c r="F1513" s="2">
        <v>23.5625</v>
      </c>
      <c r="G1513" s="2">
        <f t="shared" si="24"/>
        <v>-0.69500000000000028</v>
      </c>
    </row>
    <row r="1514" spans="1:7" x14ac:dyDescent="0.3">
      <c r="A1514" s="1">
        <v>42487</v>
      </c>
      <c r="B1514" s="2">
        <v>24.454999999999998</v>
      </c>
      <c r="C1514">
        <v>457745200</v>
      </c>
      <c r="D1514" s="3">
        <v>24</v>
      </c>
      <c r="E1514" s="2">
        <v>24.677499999999998</v>
      </c>
      <c r="F1514" s="2">
        <v>23.92</v>
      </c>
      <c r="G1514" s="2">
        <f t="shared" si="24"/>
        <v>0.45499999999999829</v>
      </c>
    </row>
    <row r="1515" spans="1:7" x14ac:dyDescent="0.3">
      <c r="A1515" s="1">
        <v>42486</v>
      </c>
      <c r="B1515" s="2">
        <v>26.087499999999999</v>
      </c>
      <c r="C1515">
        <v>211919120</v>
      </c>
      <c r="D1515" s="2">
        <v>25.977499999999999</v>
      </c>
      <c r="E1515" s="2">
        <v>26.324999999999999</v>
      </c>
      <c r="F1515" s="2">
        <v>25.977499999999999</v>
      </c>
      <c r="G1515" s="2">
        <f t="shared" si="24"/>
        <v>0.10999999999999943</v>
      </c>
    </row>
    <row r="1516" spans="1:7" x14ac:dyDescent="0.3">
      <c r="A1516" s="1">
        <v>42485</v>
      </c>
      <c r="B1516" s="2">
        <v>26.27</v>
      </c>
      <c r="C1516">
        <v>111991960</v>
      </c>
      <c r="D1516" s="2">
        <v>26.25</v>
      </c>
      <c r="E1516" s="2">
        <v>26.412500000000001</v>
      </c>
      <c r="F1516" s="2">
        <v>26.127500000000001</v>
      </c>
      <c r="G1516" s="2">
        <f t="shared" si="24"/>
        <v>1.9999999999999574E-2</v>
      </c>
    </row>
    <row r="1517" spans="1:7" x14ac:dyDescent="0.3">
      <c r="A1517" s="1">
        <v>42482</v>
      </c>
      <c r="B1517" s="2">
        <v>26.42</v>
      </c>
      <c r="C1517">
        <v>134623240</v>
      </c>
      <c r="D1517" s="2">
        <v>26.252500000000001</v>
      </c>
      <c r="E1517" s="2">
        <v>26.62</v>
      </c>
      <c r="F1517" s="2">
        <v>26.155000000000001</v>
      </c>
      <c r="G1517" s="2">
        <f t="shared" si="24"/>
        <v>0.16750000000000043</v>
      </c>
    </row>
    <row r="1518" spans="1:7" x14ac:dyDescent="0.3">
      <c r="A1518" s="1">
        <v>42481</v>
      </c>
      <c r="B1518" s="2">
        <v>26.4925</v>
      </c>
      <c r="C1518">
        <v>125667640</v>
      </c>
      <c r="D1518" s="2">
        <v>26.732500000000002</v>
      </c>
      <c r="E1518" s="2">
        <v>26.732500000000002</v>
      </c>
      <c r="F1518" s="2">
        <v>26.38</v>
      </c>
      <c r="G1518" s="2">
        <f t="shared" si="24"/>
        <v>-0.24000000000000199</v>
      </c>
    </row>
    <row r="1519" spans="1:7" x14ac:dyDescent="0.3">
      <c r="A1519" s="1">
        <v>42480</v>
      </c>
      <c r="B1519" s="2">
        <v>26.782499999999999</v>
      </c>
      <c r="C1519">
        <v>122307920</v>
      </c>
      <c r="D1519" s="2">
        <v>26.66</v>
      </c>
      <c r="E1519" s="2">
        <v>27.022500000000001</v>
      </c>
      <c r="F1519" s="2">
        <v>26.515000000000001</v>
      </c>
      <c r="G1519" s="2">
        <f t="shared" si="24"/>
        <v>0.12249999999999872</v>
      </c>
    </row>
    <row r="1520" spans="1:7" x14ac:dyDescent="0.3">
      <c r="A1520" s="1">
        <v>42479</v>
      </c>
      <c r="B1520" s="2">
        <v>26.727499999999999</v>
      </c>
      <c r="C1520">
        <v>129362480</v>
      </c>
      <c r="D1520" s="2">
        <v>26.97</v>
      </c>
      <c r="E1520" s="3">
        <v>27</v>
      </c>
      <c r="F1520" s="2">
        <v>26.557500000000001</v>
      </c>
      <c r="G1520" s="2">
        <f t="shared" si="24"/>
        <v>-0.24249999999999972</v>
      </c>
    </row>
    <row r="1521" spans="1:7" x14ac:dyDescent="0.3">
      <c r="A1521" s="1">
        <v>42478</v>
      </c>
      <c r="B1521" s="2">
        <v>26.87</v>
      </c>
      <c r="C1521">
        <v>243139680</v>
      </c>
      <c r="D1521" s="2">
        <v>27.2225</v>
      </c>
      <c r="E1521" s="2">
        <v>27.237500000000001</v>
      </c>
      <c r="F1521" s="2">
        <v>26.734999999999999</v>
      </c>
      <c r="G1521" s="2">
        <f t="shared" si="24"/>
        <v>-0.35249999999999915</v>
      </c>
    </row>
    <row r="1522" spans="1:7" x14ac:dyDescent="0.3">
      <c r="A1522" s="1">
        <v>42475</v>
      </c>
      <c r="B1522" s="2">
        <v>27.462499999999999</v>
      </c>
      <c r="C1522">
        <v>187494680</v>
      </c>
      <c r="D1522" s="2">
        <v>28.0275</v>
      </c>
      <c r="E1522" s="2">
        <v>28.074999999999999</v>
      </c>
      <c r="F1522" s="2">
        <v>27.432500000000001</v>
      </c>
      <c r="G1522" s="2">
        <f t="shared" si="24"/>
        <v>-0.56500000000000128</v>
      </c>
    </row>
    <row r="1523" spans="1:7" x14ac:dyDescent="0.3">
      <c r="A1523" s="1">
        <v>42474</v>
      </c>
      <c r="B1523" s="2">
        <v>28.024999999999999</v>
      </c>
      <c r="C1523">
        <v>101459680</v>
      </c>
      <c r="D1523" s="2">
        <v>27.905000000000001</v>
      </c>
      <c r="E1523" s="2">
        <v>28.0975</v>
      </c>
      <c r="F1523" s="2">
        <v>27.8325</v>
      </c>
      <c r="G1523" s="2">
        <f t="shared" si="24"/>
        <v>0.11999999999999744</v>
      </c>
    </row>
    <row r="1524" spans="1:7" x14ac:dyDescent="0.3">
      <c r="A1524" s="1">
        <v>42473</v>
      </c>
      <c r="B1524" s="2">
        <v>28.01</v>
      </c>
      <c r="C1524">
        <v>131087040</v>
      </c>
      <c r="D1524" s="2">
        <v>27.7</v>
      </c>
      <c r="E1524" s="2">
        <v>28.085000000000001</v>
      </c>
      <c r="F1524" s="2">
        <v>27.7</v>
      </c>
      <c r="G1524" s="2">
        <f t="shared" si="24"/>
        <v>0.31000000000000227</v>
      </c>
    </row>
    <row r="1525" spans="1:7" x14ac:dyDescent="0.3">
      <c r="A1525" s="1">
        <v>42472</v>
      </c>
      <c r="B1525" s="2">
        <v>27.61</v>
      </c>
      <c r="C1525">
        <v>108602280</v>
      </c>
      <c r="D1525" s="2">
        <v>27.335000000000001</v>
      </c>
      <c r="E1525" s="2">
        <v>27.625</v>
      </c>
      <c r="F1525" s="2">
        <v>27.164999999999999</v>
      </c>
      <c r="G1525" s="2">
        <f t="shared" si="24"/>
        <v>0.27499999999999858</v>
      </c>
    </row>
    <row r="1526" spans="1:7" x14ac:dyDescent="0.3">
      <c r="A1526" s="1">
        <v>42471</v>
      </c>
      <c r="B1526" s="2">
        <v>27.254999999999999</v>
      </c>
      <c r="C1526">
        <v>117431760</v>
      </c>
      <c r="D1526" s="2">
        <v>27.2425</v>
      </c>
      <c r="E1526" s="2">
        <v>27.6525</v>
      </c>
      <c r="F1526" s="2">
        <v>27.2075</v>
      </c>
      <c r="G1526" s="2">
        <f t="shared" si="24"/>
        <v>1.2499999999999289E-2</v>
      </c>
    </row>
    <row r="1527" spans="1:7" x14ac:dyDescent="0.3">
      <c r="A1527" s="1">
        <v>42468</v>
      </c>
      <c r="B1527" s="2">
        <v>27.164999999999999</v>
      </c>
      <c r="C1527">
        <v>94215160</v>
      </c>
      <c r="D1527" s="2">
        <v>27.227499999999999</v>
      </c>
      <c r="E1527" s="2">
        <v>27.442499999999999</v>
      </c>
      <c r="F1527" s="2">
        <v>27.0425</v>
      </c>
      <c r="G1527" s="2">
        <f t="shared" si="24"/>
        <v>-6.25E-2</v>
      </c>
    </row>
    <row r="1528" spans="1:7" x14ac:dyDescent="0.3">
      <c r="A1528" s="1">
        <v>42467</v>
      </c>
      <c r="B1528" s="2">
        <v>27.135000000000002</v>
      </c>
      <c r="C1528">
        <v>126943240</v>
      </c>
      <c r="D1528" s="2">
        <v>27.487500000000001</v>
      </c>
      <c r="E1528" s="2">
        <v>27.605</v>
      </c>
      <c r="F1528" s="2">
        <v>27.030200000000001</v>
      </c>
      <c r="G1528" s="2">
        <f t="shared" si="24"/>
        <v>-0.35249999999999915</v>
      </c>
    </row>
    <row r="1529" spans="1:7" x14ac:dyDescent="0.3">
      <c r="A1529" s="1">
        <v>42466</v>
      </c>
      <c r="B1529" s="2">
        <v>27.74</v>
      </c>
      <c r="C1529">
        <v>104715360</v>
      </c>
      <c r="D1529" s="2">
        <v>27.557500000000001</v>
      </c>
      <c r="E1529" s="2">
        <v>27.745000000000001</v>
      </c>
      <c r="F1529" s="2">
        <v>27.3</v>
      </c>
      <c r="G1529" s="2">
        <f t="shared" si="24"/>
        <v>0.18249999999999744</v>
      </c>
    </row>
    <row r="1530" spans="1:7" x14ac:dyDescent="0.3">
      <c r="A1530" s="1">
        <v>42465</v>
      </c>
      <c r="B1530" s="2">
        <v>27.452500000000001</v>
      </c>
      <c r="C1530">
        <v>106241680</v>
      </c>
      <c r="D1530" s="2">
        <v>27.377500000000001</v>
      </c>
      <c r="E1530" s="2">
        <v>27.682500000000001</v>
      </c>
      <c r="F1530" s="2">
        <v>27.355</v>
      </c>
      <c r="G1530" s="2">
        <f t="shared" si="24"/>
        <v>7.4999999999999289E-2</v>
      </c>
    </row>
    <row r="1531" spans="1:7" x14ac:dyDescent="0.3">
      <c r="A1531" s="1">
        <v>42464</v>
      </c>
      <c r="B1531" s="2">
        <v>27.78</v>
      </c>
      <c r="C1531">
        <v>149291720</v>
      </c>
      <c r="D1531" s="2">
        <v>27.605</v>
      </c>
      <c r="E1531" s="2">
        <v>28.047499999999999</v>
      </c>
      <c r="F1531" s="2">
        <v>27.567499999999999</v>
      </c>
      <c r="G1531" s="2">
        <f t="shared" si="24"/>
        <v>0.17500000000000071</v>
      </c>
    </row>
    <row r="1532" spans="1:7" x14ac:dyDescent="0.3">
      <c r="A1532" s="1">
        <v>42461</v>
      </c>
      <c r="B1532" s="2">
        <v>27.497499999999999</v>
      </c>
      <c r="C1532">
        <v>103281840</v>
      </c>
      <c r="D1532" s="2">
        <v>27.195</v>
      </c>
      <c r="E1532" s="2">
        <v>27.5</v>
      </c>
      <c r="F1532" s="2">
        <v>27.05</v>
      </c>
      <c r="G1532" s="2">
        <f t="shared" si="24"/>
        <v>0.30249999999999844</v>
      </c>
    </row>
    <row r="1533" spans="1:7" x14ac:dyDescent="0.3">
      <c r="A1533" s="1">
        <v>42460</v>
      </c>
      <c r="B1533" s="2">
        <v>27.247499999999999</v>
      </c>
      <c r="C1533">
        <v>103055360</v>
      </c>
      <c r="D1533" s="2">
        <v>27.43</v>
      </c>
      <c r="E1533" s="2">
        <v>27.475000000000001</v>
      </c>
      <c r="F1533" s="2">
        <v>27.22</v>
      </c>
      <c r="G1533" s="2">
        <f t="shared" si="24"/>
        <v>-0.18250000000000099</v>
      </c>
    </row>
    <row r="1534" spans="1:7" x14ac:dyDescent="0.3">
      <c r="A1534" s="1">
        <v>42459</v>
      </c>
      <c r="B1534" s="2">
        <v>27.39</v>
      </c>
      <c r="C1534">
        <v>182190360</v>
      </c>
      <c r="D1534" s="2">
        <v>27.162500000000001</v>
      </c>
      <c r="E1534" s="2">
        <v>27.605</v>
      </c>
      <c r="F1534" s="2">
        <v>27.15</v>
      </c>
      <c r="G1534" s="2">
        <f t="shared" si="24"/>
        <v>0.22749999999999915</v>
      </c>
    </row>
    <row r="1535" spans="1:7" x14ac:dyDescent="0.3">
      <c r="A1535" s="1">
        <v>42458</v>
      </c>
      <c r="B1535" s="2">
        <v>26.92</v>
      </c>
      <c r="C1535">
        <v>124619640</v>
      </c>
      <c r="D1535" s="2">
        <v>26.2225</v>
      </c>
      <c r="E1535" s="2">
        <v>26.947500000000002</v>
      </c>
      <c r="F1535" s="2">
        <v>26.22</v>
      </c>
      <c r="G1535" s="2">
        <f t="shared" si="24"/>
        <v>0.69750000000000156</v>
      </c>
    </row>
    <row r="1536" spans="1:7" x14ac:dyDescent="0.3">
      <c r="A1536" s="1">
        <v>42457</v>
      </c>
      <c r="B1536" s="2">
        <v>26.297499999999999</v>
      </c>
      <c r="C1536">
        <v>77417760</v>
      </c>
      <c r="D1536" s="2">
        <v>26.5</v>
      </c>
      <c r="E1536" s="2">
        <v>26.547499999999999</v>
      </c>
      <c r="F1536" s="2">
        <v>26.265000000000001</v>
      </c>
      <c r="G1536" s="2">
        <f t="shared" si="24"/>
        <v>-0.20250000000000057</v>
      </c>
    </row>
    <row r="1537" spans="1:7" x14ac:dyDescent="0.3">
      <c r="A1537" s="1">
        <v>42453</v>
      </c>
      <c r="B1537" s="2">
        <v>26.4175</v>
      </c>
      <c r="C1537">
        <v>102273400</v>
      </c>
      <c r="D1537" s="2">
        <v>26.3675</v>
      </c>
      <c r="E1537" s="2">
        <v>26.5625</v>
      </c>
      <c r="F1537" s="2">
        <v>26.2225</v>
      </c>
      <c r="G1537" s="2">
        <f t="shared" si="24"/>
        <v>5.0000000000000711E-2</v>
      </c>
    </row>
    <row r="1538" spans="1:7" x14ac:dyDescent="0.3">
      <c r="A1538" s="1">
        <v>42452</v>
      </c>
      <c r="B1538" s="2">
        <v>26.532499999999999</v>
      </c>
      <c r="C1538">
        <v>102745400</v>
      </c>
      <c r="D1538" s="2">
        <v>26.62</v>
      </c>
      <c r="E1538" s="2">
        <v>26.767499999999998</v>
      </c>
      <c r="F1538" s="2">
        <v>26.475000000000001</v>
      </c>
      <c r="G1538" s="2">
        <f t="shared" si="24"/>
        <v>-8.7500000000002132E-2</v>
      </c>
    </row>
    <row r="1539" spans="1:7" x14ac:dyDescent="0.3">
      <c r="A1539" s="1">
        <v>42451</v>
      </c>
      <c r="B1539" s="2">
        <v>26.68</v>
      </c>
      <c r="C1539">
        <v>129381720</v>
      </c>
      <c r="D1539" s="2">
        <v>26.3125</v>
      </c>
      <c r="E1539" s="2">
        <v>26.822500000000002</v>
      </c>
      <c r="F1539" s="2">
        <v>26.302499999999998</v>
      </c>
      <c r="G1539" s="2">
        <f t="shared" ref="G1539:G1602" si="25">B1539-D1539</f>
        <v>0.36749999999999972</v>
      </c>
    </row>
    <row r="1540" spans="1:7" x14ac:dyDescent="0.3">
      <c r="A1540" s="1">
        <v>42450</v>
      </c>
      <c r="B1540" s="2">
        <v>26.477499999999999</v>
      </c>
      <c r="C1540">
        <v>141816920</v>
      </c>
      <c r="D1540" s="2">
        <v>26.482500000000002</v>
      </c>
      <c r="E1540" s="2">
        <v>26.912500000000001</v>
      </c>
      <c r="F1540" s="2">
        <v>26.285</v>
      </c>
      <c r="G1540" s="2">
        <f t="shared" si="25"/>
        <v>-5.000000000002558E-3</v>
      </c>
    </row>
    <row r="1541" spans="1:7" x14ac:dyDescent="0.3">
      <c r="A1541" s="1">
        <v>42447</v>
      </c>
      <c r="B1541" s="2">
        <v>26.48</v>
      </c>
      <c r="C1541">
        <v>174428480</v>
      </c>
      <c r="D1541" s="2">
        <v>26.585000000000001</v>
      </c>
      <c r="E1541" s="2">
        <v>26.625</v>
      </c>
      <c r="F1541" s="2">
        <v>26.297499999999999</v>
      </c>
      <c r="G1541" s="2">
        <f t="shared" si="25"/>
        <v>-0.10500000000000043</v>
      </c>
    </row>
    <row r="1542" spans="1:7" x14ac:dyDescent="0.3">
      <c r="A1542" s="1">
        <v>42446</v>
      </c>
      <c r="B1542" s="2">
        <v>26.45</v>
      </c>
      <c r="C1542">
        <v>137579320</v>
      </c>
      <c r="D1542" s="2">
        <v>26.38</v>
      </c>
      <c r="E1542" s="2">
        <v>26.6175</v>
      </c>
      <c r="F1542" s="2">
        <v>26.24</v>
      </c>
      <c r="G1542" s="2">
        <f t="shared" si="25"/>
        <v>7.0000000000000284E-2</v>
      </c>
    </row>
    <row r="1543" spans="1:7" x14ac:dyDescent="0.3">
      <c r="A1543" s="1">
        <v>42445</v>
      </c>
      <c r="B1543" s="2">
        <v>26.4925</v>
      </c>
      <c r="C1543">
        <v>152946920</v>
      </c>
      <c r="D1543" s="2">
        <v>26.1525</v>
      </c>
      <c r="E1543" s="2">
        <v>26.577500000000001</v>
      </c>
      <c r="F1543" s="2">
        <v>26.147500000000001</v>
      </c>
      <c r="G1543" s="2">
        <f t="shared" si="25"/>
        <v>0.33999999999999986</v>
      </c>
    </row>
    <row r="1544" spans="1:7" x14ac:dyDescent="0.3">
      <c r="A1544" s="1">
        <v>42444</v>
      </c>
      <c r="B1544" s="2">
        <v>26.145</v>
      </c>
      <c r="C1544">
        <v>160105000</v>
      </c>
      <c r="D1544" s="2">
        <v>25.99</v>
      </c>
      <c r="E1544" s="2">
        <v>26.295000000000002</v>
      </c>
      <c r="F1544" s="2">
        <v>25.962499999999999</v>
      </c>
      <c r="G1544" s="2">
        <f t="shared" si="25"/>
        <v>0.15500000000000114</v>
      </c>
    </row>
    <row r="1545" spans="1:7" x14ac:dyDescent="0.3">
      <c r="A1545" s="1">
        <v>42443</v>
      </c>
      <c r="B1545" s="2">
        <v>25.63</v>
      </c>
      <c r="C1545">
        <v>100233120</v>
      </c>
      <c r="D1545" s="2">
        <v>25.477499999999999</v>
      </c>
      <c r="E1545" s="2">
        <v>25.727499999999999</v>
      </c>
      <c r="F1545" s="2">
        <v>25.445</v>
      </c>
      <c r="G1545" s="2">
        <f t="shared" si="25"/>
        <v>0.15249999999999986</v>
      </c>
    </row>
    <row r="1546" spans="1:7" x14ac:dyDescent="0.3">
      <c r="A1546" s="1">
        <v>42440</v>
      </c>
      <c r="B1546" s="2">
        <v>25.565000000000001</v>
      </c>
      <c r="C1546">
        <v>109475360</v>
      </c>
      <c r="D1546" s="2">
        <v>25.56</v>
      </c>
      <c r="E1546" s="2">
        <v>25.57</v>
      </c>
      <c r="F1546" s="2">
        <v>25.375</v>
      </c>
      <c r="G1546" s="2">
        <f t="shared" si="25"/>
        <v>5.000000000002558E-3</v>
      </c>
    </row>
    <row r="1547" spans="1:7" x14ac:dyDescent="0.3">
      <c r="A1547" s="1">
        <v>42439</v>
      </c>
      <c r="B1547" s="2">
        <v>25.2925</v>
      </c>
      <c r="C1547">
        <v>133962520</v>
      </c>
      <c r="D1547" s="2">
        <v>25.352499999999999</v>
      </c>
      <c r="E1547" s="2">
        <v>25.56</v>
      </c>
      <c r="F1547" s="2">
        <v>25.037500000000001</v>
      </c>
      <c r="G1547" s="2">
        <f t="shared" si="25"/>
        <v>-5.9999999999998721E-2</v>
      </c>
    </row>
    <row r="1548" spans="1:7" x14ac:dyDescent="0.3">
      <c r="A1548" s="1">
        <v>42438</v>
      </c>
      <c r="B1548" s="2">
        <v>25.28</v>
      </c>
      <c r="C1548">
        <v>108594120</v>
      </c>
      <c r="D1548" s="2">
        <v>25.327500000000001</v>
      </c>
      <c r="E1548" s="2">
        <v>25.395</v>
      </c>
      <c r="F1548" s="2">
        <v>25.067499999999999</v>
      </c>
      <c r="G1548" s="2">
        <f t="shared" si="25"/>
        <v>-4.7499999999999432E-2</v>
      </c>
    </row>
    <row r="1549" spans="1:7" x14ac:dyDescent="0.3">
      <c r="A1549" s="1">
        <v>42437</v>
      </c>
      <c r="B1549" s="2">
        <v>25.2575</v>
      </c>
      <c r="C1549">
        <v>126154840</v>
      </c>
      <c r="D1549" s="2">
        <v>25.195</v>
      </c>
      <c r="E1549" s="2">
        <v>25.44</v>
      </c>
      <c r="F1549" s="2">
        <v>25.1</v>
      </c>
      <c r="G1549" s="2">
        <f t="shared" si="25"/>
        <v>6.25E-2</v>
      </c>
    </row>
    <row r="1550" spans="1:7" x14ac:dyDescent="0.3">
      <c r="A1550" s="1">
        <v>42436</v>
      </c>
      <c r="B1550" s="2">
        <v>25.467500000000001</v>
      </c>
      <c r="C1550">
        <v>143562960</v>
      </c>
      <c r="D1550" s="2">
        <v>25.5975</v>
      </c>
      <c r="E1550" s="2">
        <v>25.7075</v>
      </c>
      <c r="F1550" s="2">
        <v>25.24</v>
      </c>
      <c r="G1550" s="2">
        <f t="shared" si="25"/>
        <v>-0.12999999999999901</v>
      </c>
    </row>
    <row r="1551" spans="1:7" x14ac:dyDescent="0.3">
      <c r="A1551" s="1">
        <v>42433</v>
      </c>
      <c r="B1551" s="2">
        <v>25.752500000000001</v>
      </c>
      <c r="C1551">
        <v>184106400</v>
      </c>
      <c r="D1551" s="2">
        <v>25.592500000000001</v>
      </c>
      <c r="E1551" s="2">
        <v>25.9375</v>
      </c>
      <c r="F1551" s="2">
        <v>25.342500000000001</v>
      </c>
      <c r="G1551" s="2">
        <f t="shared" si="25"/>
        <v>0.16000000000000014</v>
      </c>
    </row>
    <row r="1552" spans="1:7" x14ac:dyDescent="0.3">
      <c r="A1552" s="1">
        <v>42432</v>
      </c>
      <c r="B1552" s="2">
        <v>25.375</v>
      </c>
      <c r="C1552">
        <v>147537960</v>
      </c>
      <c r="D1552" s="2">
        <v>25.145</v>
      </c>
      <c r="E1552" s="2">
        <v>25.427499999999998</v>
      </c>
      <c r="F1552" s="2">
        <v>25.112500000000001</v>
      </c>
      <c r="G1552" s="2">
        <f t="shared" si="25"/>
        <v>0.23000000000000043</v>
      </c>
    </row>
    <row r="1553" spans="1:7" x14ac:dyDescent="0.3">
      <c r="A1553" s="1">
        <v>42431</v>
      </c>
      <c r="B1553" s="2">
        <v>25.1875</v>
      </c>
      <c r="C1553">
        <v>132544520</v>
      </c>
      <c r="D1553" s="2">
        <v>25.127500000000001</v>
      </c>
      <c r="E1553" s="2">
        <v>25.2225</v>
      </c>
      <c r="F1553" s="2">
        <v>24.91</v>
      </c>
      <c r="G1553" s="2">
        <f t="shared" si="25"/>
        <v>5.9999999999998721E-2</v>
      </c>
    </row>
    <row r="1554" spans="1:7" x14ac:dyDescent="0.3">
      <c r="A1554" s="1">
        <v>42430</v>
      </c>
      <c r="B1554" s="2">
        <v>25.1325</v>
      </c>
      <c r="C1554">
        <v>201214000</v>
      </c>
      <c r="D1554" s="2">
        <v>24.412500000000001</v>
      </c>
      <c r="E1554" s="2">
        <v>25.192499999999999</v>
      </c>
      <c r="F1554" s="2">
        <v>24.355</v>
      </c>
      <c r="G1554" s="2">
        <f t="shared" si="25"/>
        <v>0.71999999999999886</v>
      </c>
    </row>
    <row r="1555" spans="1:7" x14ac:dyDescent="0.3">
      <c r="A1555" s="1">
        <v>42429</v>
      </c>
      <c r="B1555" s="2">
        <v>24.172499999999999</v>
      </c>
      <c r="C1555">
        <v>140525840</v>
      </c>
      <c r="D1555" s="2">
        <v>24.215</v>
      </c>
      <c r="E1555" s="2">
        <v>24.557500000000001</v>
      </c>
      <c r="F1555" s="2">
        <v>24.162500000000001</v>
      </c>
      <c r="G1555" s="2">
        <f t="shared" si="25"/>
        <v>-4.2500000000000426E-2</v>
      </c>
    </row>
    <row r="1556" spans="1:7" x14ac:dyDescent="0.3">
      <c r="A1556" s="1">
        <v>42426</v>
      </c>
      <c r="B1556" s="2">
        <v>24.227499999999999</v>
      </c>
      <c r="C1556">
        <v>115799040</v>
      </c>
      <c r="D1556" s="2">
        <v>24.3</v>
      </c>
      <c r="E1556" s="2">
        <v>24.5059</v>
      </c>
      <c r="F1556" s="2">
        <v>24.145</v>
      </c>
      <c r="G1556" s="2">
        <f t="shared" si="25"/>
        <v>-7.2500000000001563E-2</v>
      </c>
    </row>
    <row r="1557" spans="1:7" x14ac:dyDescent="0.3">
      <c r="A1557" s="1">
        <v>42425</v>
      </c>
      <c r="B1557" s="2">
        <v>24.19</v>
      </c>
      <c r="C1557">
        <v>110104160</v>
      </c>
      <c r="D1557" s="2">
        <v>24.012499999999999</v>
      </c>
      <c r="E1557" s="2">
        <v>24.19</v>
      </c>
      <c r="F1557" s="2">
        <v>23.8125</v>
      </c>
      <c r="G1557" s="2">
        <f t="shared" si="25"/>
        <v>0.17750000000000199</v>
      </c>
    </row>
    <row r="1558" spans="1:7" x14ac:dyDescent="0.3">
      <c r="A1558" s="1">
        <v>42424</v>
      </c>
      <c r="B1558" s="2">
        <v>24.024999999999999</v>
      </c>
      <c r="C1558">
        <v>144768600</v>
      </c>
      <c r="D1558" s="2">
        <v>23.495000000000001</v>
      </c>
      <c r="E1558" s="2">
        <v>24.094999999999999</v>
      </c>
      <c r="F1558" s="2">
        <v>23.33</v>
      </c>
      <c r="G1558" s="2">
        <f t="shared" si="25"/>
        <v>0.52999999999999758</v>
      </c>
    </row>
    <row r="1559" spans="1:7" x14ac:dyDescent="0.3">
      <c r="A1559" s="1">
        <v>42423</v>
      </c>
      <c r="B1559" s="2">
        <v>23.672499999999999</v>
      </c>
      <c r="C1559">
        <v>127404720</v>
      </c>
      <c r="D1559" s="2">
        <v>24.1</v>
      </c>
      <c r="E1559" s="2">
        <v>24.125</v>
      </c>
      <c r="F1559" s="2">
        <v>23.637499999999999</v>
      </c>
      <c r="G1559" s="2">
        <f t="shared" si="25"/>
        <v>-0.42750000000000199</v>
      </c>
    </row>
    <row r="1560" spans="1:7" x14ac:dyDescent="0.3">
      <c r="A1560" s="1">
        <v>42422</v>
      </c>
      <c r="B1560" s="2">
        <v>24.22</v>
      </c>
      <c r="C1560">
        <v>136961880</v>
      </c>
      <c r="D1560" s="2">
        <v>24.077500000000001</v>
      </c>
      <c r="E1560" s="2">
        <v>24.225000000000001</v>
      </c>
      <c r="F1560" s="2">
        <v>23.98</v>
      </c>
      <c r="G1560" s="2">
        <f t="shared" si="25"/>
        <v>0.14249999999999829</v>
      </c>
    </row>
    <row r="1561" spans="1:7" x14ac:dyDescent="0.3">
      <c r="A1561" s="1">
        <v>42419</v>
      </c>
      <c r="B1561" s="2">
        <v>24.01</v>
      </c>
      <c r="C1561">
        <v>141162280</v>
      </c>
      <c r="D1561" s="3">
        <v>24</v>
      </c>
      <c r="E1561" s="2">
        <v>24.19</v>
      </c>
      <c r="F1561" s="2">
        <v>23.95</v>
      </c>
      <c r="G1561" s="2">
        <f t="shared" si="25"/>
        <v>1.0000000000001563E-2</v>
      </c>
    </row>
    <row r="1562" spans="1:7" x14ac:dyDescent="0.3">
      <c r="A1562" s="1">
        <v>42418</v>
      </c>
      <c r="B1562" s="2">
        <v>24.065000000000001</v>
      </c>
      <c r="C1562">
        <v>155464400</v>
      </c>
      <c r="D1562" s="2">
        <v>24.71</v>
      </c>
      <c r="E1562" s="2">
        <v>24.7225</v>
      </c>
      <c r="F1562" s="2">
        <v>24.0227</v>
      </c>
      <c r="G1562" s="2">
        <f t="shared" si="25"/>
        <v>-0.64499999999999957</v>
      </c>
    </row>
    <row r="1563" spans="1:7" x14ac:dyDescent="0.3">
      <c r="A1563" s="1">
        <v>42417</v>
      </c>
      <c r="B1563" s="2">
        <v>24.53</v>
      </c>
      <c r="C1563">
        <v>179247200</v>
      </c>
      <c r="D1563" s="2">
        <v>24.1675</v>
      </c>
      <c r="E1563" s="2">
        <v>24.552499999999998</v>
      </c>
      <c r="F1563" s="2">
        <v>24.037500000000001</v>
      </c>
      <c r="G1563" s="2">
        <f t="shared" si="25"/>
        <v>0.36250000000000071</v>
      </c>
    </row>
    <row r="1564" spans="1:7" x14ac:dyDescent="0.3">
      <c r="A1564" s="1">
        <v>42416</v>
      </c>
      <c r="B1564" s="2">
        <v>24.16</v>
      </c>
      <c r="C1564">
        <v>192130400</v>
      </c>
      <c r="D1564" s="2">
        <v>23.754999999999999</v>
      </c>
      <c r="E1564" s="2">
        <v>24.212499999999999</v>
      </c>
      <c r="F1564" s="2">
        <v>23.6525</v>
      </c>
      <c r="G1564" s="2">
        <f t="shared" si="25"/>
        <v>0.40500000000000114</v>
      </c>
    </row>
    <row r="1565" spans="1:7" x14ac:dyDescent="0.3">
      <c r="A1565" s="1">
        <v>42412</v>
      </c>
      <c r="B1565" s="2">
        <v>23.497499999999999</v>
      </c>
      <c r="C1565">
        <v>161292080</v>
      </c>
      <c r="D1565" s="2">
        <v>23.547499999999999</v>
      </c>
      <c r="E1565" s="2">
        <v>23.625</v>
      </c>
      <c r="F1565" s="2">
        <v>23.252500000000001</v>
      </c>
      <c r="G1565" s="2">
        <f t="shared" si="25"/>
        <v>-5.0000000000000711E-2</v>
      </c>
    </row>
    <row r="1566" spans="1:7" x14ac:dyDescent="0.3">
      <c r="A1566" s="1">
        <v>42411</v>
      </c>
      <c r="B1566" s="2">
        <v>23.425000000000001</v>
      </c>
      <c r="C1566">
        <v>199918800</v>
      </c>
      <c r="D1566" s="2">
        <v>23.447500000000002</v>
      </c>
      <c r="E1566" s="2">
        <v>23.68</v>
      </c>
      <c r="F1566" s="2">
        <v>23.147500000000001</v>
      </c>
      <c r="G1566" s="2">
        <f t="shared" si="25"/>
        <v>-2.2500000000000853E-2</v>
      </c>
    </row>
    <row r="1567" spans="1:7" x14ac:dyDescent="0.3">
      <c r="A1567" s="1">
        <v>42410</v>
      </c>
      <c r="B1567" s="2">
        <v>23.567499999999999</v>
      </c>
      <c r="C1567">
        <v>169155160</v>
      </c>
      <c r="D1567" s="2">
        <v>23.98</v>
      </c>
      <c r="E1567" s="2">
        <v>24.087499999999999</v>
      </c>
      <c r="F1567" s="2">
        <v>23.524999999999999</v>
      </c>
      <c r="G1567" s="2">
        <f t="shared" si="25"/>
        <v>-0.41250000000000142</v>
      </c>
    </row>
    <row r="1568" spans="1:7" x14ac:dyDescent="0.3">
      <c r="A1568" s="1">
        <v>42409</v>
      </c>
      <c r="B1568" s="2">
        <v>23.747499999999999</v>
      </c>
      <c r="C1568">
        <v>177130240</v>
      </c>
      <c r="D1568" s="2">
        <v>23.572500000000002</v>
      </c>
      <c r="E1568" s="2">
        <v>23.984999999999999</v>
      </c>
      <c r="F1568" s="2">
        <v>23.482500000000002</v>
      </c>
      <c r="G1568" s="2">
        <f t="shared" si="25"/>
        <v>0.17499999999999716</v>
      </c>
    </row>
    <row r="1569" spans="1:7" x14ac:dyDescent="0.3">
      <c r="A1569" s="1">
        <v>42408</v>
      </c>
      <c r="B1569" s="2">
        <v>23.752500000000001</v>
      </c>
      <c r="C1569">
        <v>215682200</v>
      </c>
      <c r="D1569" s="2">
        <v>23.282499999999999</v>
      </c>
      <c r="E1569" s="2">
        <v>23.925000000000001</v>
      </c>
      <c r="F1569" s="2">
        <v>23.26</v>
      </c>
      <c r="G1569" s="2">
        <f t="shared" si="25"/>
        <v>0.47000000000000242</v>
      </c>
    </row>
    <row r="1570" spans="1:7" x14ac:dyDescent="0.3">
      <c r="A1570" s="1">
        <v>42405</v>
      </c>
      <c r="B1570" s="2">
        <v>23.504999999999999</v>
      </c>
      <c r="C1570">
        <v>185262480</v>
      </c>
      <c r="D1570" s="2">
        <v>24.13</v>
      </c>
      <c r="E1570" s="2">
        <v>24.23</v>
      </c>
      <c r="F1570" s="2">
        <v>23.422499999999999</v>
      </c>
      <c r="G1570" s="2">
        <f t="shared" si="25"/>
        <v>-0.625</v>
      </c>
    </row>
    <row r="1571" spans="1:7" x14ac:dyDescent="0.3">
      <c r="A1571" s="1">
        <v>42404</v>
      </c>
      <c r="B1571" s="2">
        <v>24.15</v>
      </c>
      <c r="C1571">
        <v>185672920</v>
      </c>
      <c r="D1571" s="2">
        <v>23.965</v>
      </c>
      <c r="E1571" s="2">
        <v>24.3325</v>
      </c>
      <c r="F1571" s="2">
        <v>23.797499999999999</v>
      </c>
      <c r="G1571" s="2">
        <f t="shared" si="25"/>
        <v>0.18499999999999872</v>
      </c>
    </row>
    <row r="1572" spans="1:7" x14ac:dyDescent="0.3">
      <c r="A1572" s="1">
        <v>42403</v>
      </c>
      <c r="B1572" s="2">
        <v>24.087499999999999</v>
      </c>
      <c r="C1572">
        <v>183480520</v>
      </c>
      <c r="D1572" s="2">
        <v>23.75</v>
      </c>
      <c r="E1572" s="2">
        <v>24.21</v>
      </c>
      <c r="F1572" s="2">
        <v>23.52</v>
      </c>
      <c r="G1572" s="2">
        <f t="shared" si="25"/>
        <v>0.33749999999999858</v>
      </c>
    </row>
    <row r="1573" spans="1:7" x14ac:dyDescent="0.3">
      <c r="A1573" s="1">
        <v>42402</v>
      </c>
      <c r="B1573" s="2">
        <v>23.62</v>
      </c>
      <c r="C1573">
        <v>148762000</v>
      </c>
      <c r="D1573" s="2">
        <v>23.855</v>
      </c>
      <c r="E1573" s="2">
        <v>24.01</v>
      </c>
      <c r="F1573" s="2">
        <v>23.57</v>
      </c>
      <c r="G1573" s="2">
        <f t="shared" si="25"/>
        <v>-0.23499999999999943</v>
      </c>
    </row>
    <row r="1574" spans="1:7" x14ac:dyDescent="0.3">
      <c r="A1574" s="1">
        <v>42401</v>
      </c>
      <c r="B1574" s="2">
        <v>24.107500000000002</v>
      </c>
      <c r="C1574">
        <v>163257440</v>
      </c>
      <c r="D1574" s="2">
        <v>24.1175</v>
      </c>
      <c r="E1574" s="2">
        <v>24.177499999999998</v>
      </c>
      <c r="F1574" s="2">
        <v>23.85</v>
      </c>
      <c r="G1574" s="2">
        <f t="shared" si="25"/>
        <v>-9.9999999999980105E-3</v>
      </c>
    </row>
    <row r="1575" spans="1:7" x14ac:dyDescent="0.3">
      <c r="A1575" s="1">
        <v>42398</v>
      </c>
      <c r="B1575" s="2">
        <v>24.335000000000001</v>
      </c>
      <c r="C1575">
        <v>257329760</v>
      </c>
      <c r="D1575" s="2">
        <v>23.697500000000002</v>
      </c>
      <c r="E1575" s="2">
        <v>24.335000000000001</v>
      </c>
      <c r="F1575" s="2">
        <v>23.587499999999999</v>
      </c>
      <c r="G1575" s="2">
        <f t="shared" si="25"/>
        <v>0.63749999999999929</v>
      </c>
    </row>
    <row r="1576" spans="1:7" x14ac:dyDescent="0.3">
      <c r="A1576" s="1">
        <v>42397</v>
      </c>
      <c r="B1576" s="2">
        <v>23.522500000000001</v>
      </c>
      <c r="C1576">
        <v>222489480</v>
      </c>
      <c r="D1576" s="2">
        <v>23.447500000000002</v>
      </c>
      <c r="E1576" s="2">
        <v>23.63</v>
      </c>
      <c r="F1576" s="2">
        <v>23.0975</v>
      </c>
      <c r="G1576" s="2">
        <f t="shared" si="25"/>
        <v>7.4999999999999289E-2</v>
      </c>
    </row>
    <row r="1577" spans="1:7" x14ac:dyDescent="0.3">
      <c r="A1577" s="1">
        <v>42396</v>
      </c>
      <c r="B1577" s="2">
        <v>23.355</v>
      </c>
      <c r="C1577">
        <v>532236000</v>
      </c>
      <c r="D1577" s="2">
        <v>24.01</v>
      </c>
      <c r="E1577" s="2">
        <v>24.1572</v>
      </c>
      <c r="F1577" s="2">
        <v>23.335000000000001</v>
      </c>
      <c r="G1577" s="2">
        <f t="shared" si="25"/>
        <v>-0.65500000000000114</v>
      </c>
    </row>
    <row r="1578" spans="1:7" x14ac:dyDescent="0.3">
      <c r="A1578" s="1">
        <v>42395</v>
      </c>
      <c r="B1578" s="2">
        <v>24.997499999999999</v>
      </c>
      <c r="C1578">
        <v>287749240</v>
      </c>
      <c r="D1578" s="2">
        <v>24.982500000000002</v>
      </c>
      <c r="E1578" s="2">
        <v>25.22</v>
      </c>
      <c r="F1578" s="2">
        <v>24.517499999999998</v>
      </c>
      <c r="G1578" s="2">
        <f t="shared" si="25"/>
        <v>1.4999999999997016E-2</v>
      </c>
    </row>
    <row r="1579" spans="1:7" x14ac:dyDescent="0.3">
      <c r="A1579" s="1">
        <v>42394</v>
      </c>
      <c r="B1579" s="2">
        <v>24.86</v>
      </c>
      <c r="C1579">
        <v>206119920</v>
      </c>
      <c r="D1579" s="2">
        <v>25.38</v>
      </c>
      <c r="E1579" s="2">
        <v>25.3825</v>
      </c>
      <c r="F1579" s="2">
        <v>24.802499999999998</v>
      </c>
      <c r="G1579" s="2">
        <f t="shared" si="25"/>
        <v>-0.51999999999999957</v>
      </c>
    </row>
    <row r="1580" spans="1:7" x14ac:dyDescent="0.3">
      <c r="A1580" s="1">
        <v>42391</v>
      </c>
      <c r="B1580" s="2">
        <v>25.355</v>
      </c>
      <c r="C1580">
        <v>262594640</v>
      </c>
      <c r="D1580" s="2">
        <v>24.657499999999999</v>
      </c>
      <c r="E1580" s="2">
        <v>25.364999999999998</v>
      </c>
      <c r="F1580" s="2">
        <v>24.592500000000001</v>
      </c>
      <c r="G1580" s="2">
        <f t="shared" si="25"/>
        <v>0.69750000000000156</v>
      </c>
    </row>
    <row r="1581" spans="1:7" x14ac:dyDescent="0.3">
      <c r="A1581" s="1">
        <v>42390</v>
      </c>
      <c r="B1581" s="2">
        <v>24.074999999999999</v>
      </c>
      <c r="C1581">
        <v>208396800</v>
      </c>
      <c r="D1581" s="2">
        <v>24.265000000000001</v>
      </c>
      <c r="E1581" s="2">
        <v>24.47</v>
      </c>
      <c r="F1581" s="2">
        <v>23.734999999999999</v>
      </c>
      <c r="G1581" s="2">
        <f t="shared" si="25"/>
        <v>-0.19000000000000128</v>
      </c>
    </row>
    <row r="1582" spans="1:7" x14ac:dyDescent="0.3">
      <c r="A1582" s="1">
        <v>42389</v>
      </c>
      <c r="B1582" s="2">
        <v>24.197500000000002</v>
      </c>
      <c r="C1582">
        <v>289097200</v>
      </c>
      <c r="D1582" s="2">
        <v>23.774999999999999</v>
      </c>
      <c r="E1582" s="2">
        <v>24.5474</v>
      </c>
      <c r="F1582" s="2">
        <v>23.355</v>
      </c>
      <c r="G1582" s="2">
        <f t="shared" si="25"/>
        <v>0.42250000000000298</v>
      </c>
    </row>
    <row r="1583" spans="1:7" x14ac:dyDescent="0.3">
      <c r="A1583" s="1">
        <v>42388</v>
      </c>
      <c r="B1583" s="2">
        <v>24.164999999999999</v>
      </c>
      <c r="C1583">
        <v>211843240</v>
      </c>
      <c r="D1583" s="2">
        <v>24.602499999999999</v>
      </c>
      <c r="E1583" s="2">
        <v>24.662500000000001</v>
      </c>
      <c r="F1583" s="2">
        <v>23.875</v>
      </c>
      <c r="G1583" s="2">
        <f t="shared" si="25"/>
        <v>-0.4375</v>
      </c>
    </row>
    <row r="1584" spans="1:7" x14ac:dyDescent="0.3">
      <c r="A1584" s="1">
        <v>42384</v>
      </c>
      <c r="B1584" s="2">
        <v>24.282499999999999</v>
      </c>
      <c r="C1584">
        <v>317424040</v>
      </c>
      <c r="D1584" s="2">
        <v>24.05</v>
      </c>
      <c r="E1584" s="2">
        <v>24.427499999999998</v>
      </c>
      <c r="F1584" s="2">
        <v>23.84</v>
      </c>
      <c r="G1584" s="2">
        <f t="shared" si="25"/>
        <v>0.23249999999999815</v>
      </c>
    </row>
    <row r="1585" spans="1:7" x14ac:dyDescent="0.3">
      <c r="A1585" s="1">
        <v>42383</v>
      </c>
      <c r="B1585" s="2">
        <v>24.88</v>
      </c>
      <c r="C1585">
        <v>252000560</v>
      </c>
      <c r="D1585" s="2">
        <v>24.49</v>
      </c>
      <c r="E1585" s="2">
        <v>25.12</v>
      </c>
      <c r="F1585" s="2">
        <v>23.934999999999999</v>
      </c>
      <c r="G1585" s="2">
        <f t="shared" si="25"/>
        <v>0.39000000000000057</v>
      </c>
    </row>
    <row r="1586" spans="1:7" x14ac:dyDescent="0.3">
      <c r="A1586" s="1">
        <v>42382</v>
      </c>
      <c r="B1586" s="2">
        <v>24.3475</v>
      </c>
      <c r="C1586">
        <v>249143080</v>
      </c>
      <c r="D1586" s="2">
        <v>25.08</v>
      </c>
      <c r="E1586" s="2">
        <v>25.297499999999999</v>
      </c>
      <c r="F1586" s="2">
        <v>24.324999999999999</v>
      </c>
      <c r="G1586" s="2">
        <f t="shared" si="25"/>
        <v>-0.73249999999999815</v>
      </c>
    </row>
    <row r="1587" spans="1:7" x14ac:dyDescent="0.3">
      <c r="A1587" s="1">
        <v>42381</v>
      </c>
      <c r="B1587" s="2">
        <v>24.99</v>
      </c>
      <c r="C1587">
        <v>196184600</v>
      </c>
      <c r="D1587" s="2">
        <v>25.137499999999999</v>
      </c>
      <c r="E1587" s="2">
        <v>25.172499999999999</v>
      </c>
      <c r="F1587" s="2">
        <v>24.71</v>
      </c>
      <c r="G1587" s="2">
        <f t="shared" si="25"/>
        <v>-0.14750000000000085</v>
      </c>
    </row>
    <row r="1588" spans="1:7" x14ac:dyDescent="0.3">
      <c r="A1588" s="1">
        <v>42380</v>
      </c>
      <c r="B1588" s="2">
        <v>24.6325</v>
      </c>
      <c r="C1588">
        <v>198751480</v>
      </c>
      <c r="D1588" s="2">
        <v>24.7425</v>
      </c>
      <c r="E1588" s="2">
        <v>24.765000000000001</v>
      </c>
      <c r="F1588" s="2">
        <v>24.335000000000001</v>
      </c>
      <c r="G1588" s="2">
        <f t="shared" si="25"/>
        <v>-0.10999999999999943</v>
      </c>
    </row>
    <row r="1589" spans="1:7" x14ac:dyDescent="0.3">
      <c r="A1589" s="1">
        <v>42377</v>
      </c>
      <c r="B1589" s="2">
        <v>24.24</v>
      </c>
      <c r="C1589">
        <v>282888000</v>
      </c>
      <c r="D1589" s="2">
        <v>24.637499999999999</v>
      </c>
      <c r="E1589" s="2">
        <v>24.7775</v>
      </c>
      <c r="F1589" s="2">
        <v>24.19</v>
      </c>
      <c r="G1589" s="2">
        <f t="shared" si="25"/>
        <v>-0.39750000000000085</v>
      </c>
    </row>
    <row r="1590" spans="1:7" x14ac:dyDescent="0.3">
      <c r="A1590" s="1">
        <v>42376</v>
      </c>
      <c r="B1590" s="2">
        <v>24.112500000000001</v>
      </c>
      <c r="C1590">
        <v>322969840</v>
      </c>
      <c r="D1590" s="2">
        <v>24.67</v>
      </c>
      <c r="E1590" s="2">
        <v>25.032499999999999</v>
      </c>
      <c r="F1590" s="2">
        <v>24.107500000000002</v>
      </c>
      <c r="G1590" s="2">
        <f t="shared" si="25"/>
        <v>-0.55750000000000099</v>
      </c>
    </row>
    <row r="1591" spans="1:7" x14ac:dyDescent="0.3">
      <c r="A1591" s="1">
        <v>42375</v>
      </c>
      <c r="B1591" s="2">
        <v>25.175000000000001</v>
      </c>
      <c r="C1591">
        <v>273537080</v>
      </c>
      <c r="D1591" s="2">
        <v>25.14</v>
      </c>
      <c r="E1591" s="2">
        <v>25.592500000000001</v>
      </c>
      <c r="F1591" s="2">
        <v>24.967500000000001</v>
      </c>
      <c r="G1591" s="2">
        <f t="shared" si="25"/>
        <v>3.5000000000000142E-2</v>
      </c>
    </row>
    <row r="1592" spans="1:7" x14ac:dyDescent="0.3">
      <c r="A1592" s="1">
        <v>42374</v>
      </c>
      <c r="B1592" s="2">
        <v>25.677499999999998</v>
      </c>
      <c r="C1592">
        <v>222332560</v>
      </c>
      <c r="D1592" s="2">
        <v>26.4375</v>
      </c>
      <c r="E1592" s="2">
        <v>26.462499999999999</v>
      </c>
      <c r="F1592" s="2">
        <v>25.602499999999999</v>
      </c>
      <c r="G1592" s="2">
        <f t="shared" si="25"/>
        <v>-0.76000000000000156</v>
      </c>
    </row>
    <row r="1593" spans="1:7" x14ac:dyDescent="0.3">
      <c r="A1593" s="1">
        <v>42373</v>
      </c>
      <c r="B1593" s="2">
        <v>26.337499999999999</v>
      </c>
      <c r="C1593">
        <v>270276360</v>
      </c>
      <c r="D1593" s="2">
        <v>25.6525</v>
      </c>
      <c r="E1593" s="2">
        <v>26.341999999999999</v>
      </c>
      <c r="F1593" s="2">
        <v>25.5</v>
      </c>
      <c r="G1593" s="2">
        <f t="shared" si="25"/>
        <v>0.68499999999999872</v>
      </c>
    </row>
    <row r="1594" spans="1:7" x14ac:dyDescent="0.3">
      <c r="A1594" s="1">
        <v>42369</v>
      </c>
      <c r="B1594" s="2">
        <v>26.315000000000001</v>
      </c>
      <c r="C1594">
        <v>163541920</v>
      </c>
      <c r="D1594" s="2">
        <v>26.752500000000001</v>
      </c>
      <c r="E1594" s="2">
        <v>26.7575</v>
      </c>
      <c r="F1594" s="2">
        <v>26.204999999999998</v>
      </c>
      <c r="G1594" s="2">
        <f t="shared" si="25"/>
        <v>-0.4375</v>
      </c>
    </row>
    <row r="1595" spans="1:7" x14ac:dyDescent="0.3">
      <c r="A1595" s="1">
        <v>42368</v>
      </c>
      <c r="B1595" s="2">
        <v>26.83</v>
      </c>
      <c r="C1595">
        <v>100736360</v>
      </c>
      <c r="D1595" s="2">
        <v>27.145</v>
      </c>
      <c r="E1595" s="2">
        <v>27.175000000000001</v>
      </c>
      <c r="F1595" s="2">
        <v>26.795000000000002</v>
      </c>
      <c r="G1595" s="2">
        <f t="shared" si="25"/>
        <v>-0.31500000000000128</v>
      </c>
    </row>
    <row r="1596" spans="1:7" x14ac:dyDescent="0.3">
      <c r="A1596" s="1">
        <v>42367</v>
      </c>
      <c r="B1596" s="2">
        <v>27.184999999999999</v>
      </c>
      <c r="C1596">
        <v>123649040</v>
      </c>
      <c r="D1596" s="2">
        <v>26.74</v>
      </c>
      <c r="E1596" s="2">
        <v>27.357500000000002</v>
      </c>
      <c r="F1596" s="2">
        <v>26.715</v>
      </c>
      <c r="G1596" s="2">
        <f t="shared" si="25"/>
        <v>0.44500000000000028</v>
      </c>
    </row>
    <row r="1597" spans="1:7" x14ac:dyDescent="0.3">
      <c r="A1597" s="1">
        <v>42366</v>
      </c>
      <c r="B1597" s="2">
        <v>26.704999999999998</v>
      </c>
      <c r="C1597">
        <v>106559720</v>
      </c>
      <c r="D1597" s="2">
        <v>26.897500000000001</v>
      </c>
      <c r="E1597" s="2">
        <v>26.922499999999999</v>
      </c>
      <c r="F1597" s="2">
        <v>26.545200000000001</v>
      </c>
      <c r="G1597" s="2">
        <f t="shared" si="25"/>
        <v>-0.19250000000000256</v>
      </c>
    </row>
    <row r="1598" spans="1:7" x14ac:dyDescent="0.3">
      <c r="A1598" s="1">
        <v>42362</v>
      </c>
      <c r="B1598" s="2">
        <v>27.0075</v>
      </c>
      <c r="C1598">
        <v>54386720</v>
      </c>
      <c r="D1598" s="2">
        <v>27.25</v>
      </c>
      <c r="E1598" s="2">
        <v>27.25</v>
      </c>
      <c r="F1598" s="2">
        <v>26.987500000000001</v>
      </c>
      <c r="G1598" s="2">
        <f t="shared" si="25"/>
        <v>-0.24249999999999972</v>
      </c>
    </row>
    <row r="1599" spans="1:7" x14ac:dyDescent="0.3">
      <c r="A1599" s="1">
        <v>42361</v>
      </c>
      <c r="B1599" s="2">
        <v>27.1525</v>
      </c>
      <c r="C1599">
        <v>130472560</v>
      </c>
      <c r="D1599" s="2">
        <v>26.817499999999999</v>
      </c>
      <c r="E1599" s="2">
        <v>27.212499999999999</v>
      </c>
      <c r="F1599" s="2">
        <v>26.8</v>
      </c>
      <c r="G1599" s="2">
        <f t="shared" si="25"/>
        <v>0.33500000000000085</v>
      </c>
    </row>
    <row r="1600" spans="1:7" x14ac:dyDescent="0.3">
      <c r="A1600" s="1">
        <v>42360</v>
      </c>
      <c r="B1600" s="2">
        <v>26.807500000000001</v>
      </c>
      <c r="C1600">
        <v>130913840</v>
      </c>
      <c r="D1600" s="2">
        <v>26.85</v>
      </c>
      <c r="E1600" s="2">
        <v>26.93</v>
      </c>
      <c r="F1600" s="2">
        <v>26.6127</v>
      </c>
      <c r="G1600" s="2">
        <f t="shared" si="25"/>
        <v>-4.2500000000000426E-2</v>
      </c>
    </row>
    <row r="1601" spans="1:7" x14ac:dyDescent="0.3">
      <c r="A1601" s="1">
        <v>42359</v>
      </c>
      <c r="B1601" s="2">
        <v>26.8325</v>
      </c>
      <c r="C1601">
        <v>190028920</v>
      </c>
      <c r="D1601" s="2">
        <v>26.82</v>
      </c>
      <c r="E1601" s="2">
        <v>26.842500000000001</v>
      </c>
      <c r="F1601" s="2">
        <v>26.392499999999998</v>
      </c>
      <c r="G1601" s="2">
        <f t="shared" si="25"/>
        <v>1.2499999999999289E-2</v>
      </c>
    </row>
    <row r="1602" spans="1:7" x14ac:dyDescent="0.3">
      <c r="A1602" s="1">
        <v>42356</v>
      </c>
      <c r="B1602" s="2">
        <v>26.5075</v>
      </c>
      <c r="C1602">
        <v>384788760</v>
      </c>
      <c r="D1602" s="2">
        <v>27.227499999999999</v>
      </c>
      <c r="E1602" s="2">
        <v>27.38</v>
      </c>
      <c r="F1602" s="2">
        <v>26.452500000000001</v>
      </c>
      <c r="G1602" s="2">
        <f t="shared" si="25"/>
        <v>-0.71999999999999886</v>
      </c>
    </row>
    <row r="1603" spans="1:7" x14ac:dyDescent="0.3">
      <c r="A1603" s="1">
        <v>42355</v>
      </c>
      <c r="B1603" s="2">
        <v>27.245000000000001</v>
      </c>
      <c r="C1603">
        <v>178619320</v>
      </c>
      <c r="D1603" s="2">
        <v>28.004999999999999</v>
      </c>
      <c r="E1603" s="2">
        <v>28.0625</v>
      </c>
      <c r="F1603" s="2">
        <v>27.245000000000001</v>
      </c>
      <c r="G1603" s="2">
        <f t="shared" ref="G1603:G1666" si="26">B1603-D1603</f>
        <v>-0.75999999999999801</v>
      </c>
    </row>
    <row r="1604" spans="1:7" x14ac:dyDescent="0.3">
      <c r="A1604" s="1">
        <v>42354</v>
      </c>
      <c r="B1604" s="2">
        <v>27.835000000000001</v>
      </c>
      <c r="C1604">
        <v>224629480</v>
      </c>
      <c r="D1604" s="2">
        <v>27.767499999999998</v>
      </c>
      <c r="E1604" s="2">
        <v>27.997499999999999</v>
      </c>
      <c r="F1604" s="2">
        <v>27.2</v>
      </c>
      <c r="G1604" s="2">
        <f t="shared" si="26"/>
        <v>6.7500000000002558E-2</v>
      </c>
    </row>
    <row r="1605" spans="1:7" x14ac:dyDescent="0.3">
      <c r="A1605" s="1">
        <v>42353</v>
      </c>
      <c r="B1605" s="2">
        <v>27.622499999999999</v>
      </c>
      <c r="C1605">
        <v>212674320</v>
      </c>
      <c r="D1605" s="2">
        <v>27.984999999999999</v>
      </c>
      <c r="E1605" s="2">
        <v>28.2</v>
      </c>
      <c r="F1605" s="2">
        <v>27.587499999999999</v>
      </c>
      <c r="G1605" s="2">
        <f t="shared" si="26"/>
        <v>-0.36250000000000071</v>
      </c>
    </row>
    <row r="1606" spans="1:7" x14ac:dyDescent="0.3">
      <c r="A1606" s="1">
        <v>42352</v>
      </c>
      <c r="B1606" s="2">
        <v>28.12</v>
      </c>
      <c r="C1606">
        <v>258712880</v>
      </c>
      <c r="D1606" s="2">
        <v>28.045000000000002</v>
      </c>
      <c r="E1606" s="2">
        <v>28.17</v>
      </c>
      <c r="F1606" s="2">
        <v>27.447500000000002</v>
      </c>
      <c r="G1606" s="2">
        <f t="shared" si="26"/>
        <v>7.4999999999999289E-2</v>
      </c>
    </row>
    <row r="1607" spans="1:7" x14ac:dyDescent="0.3">
      <c r="A1607" s="1">
        <v>42349</v>
      </c>
      <c r="B1607" s="2">
        <v>28.295000000000002</v>
      </c>
      <c r="C1607">
        <v>187240080</v>
      </c>
      <c r="D1607" s="2">
        <v>28.797499999999999</v>
      </c>
      <c r="E1607" s="2">
        <v>28.8475</v>
      </c>
      <c r="F1607" s="2">
        <v>28.212800000000001</v>
      </c>
      <c r="G1607" s="2">
        <f t="shared" si="26"/>
        <v>-0.50249999999999773</v>
      </c>
    </row>
    <row r="1608" spans="1:7" x14ac:dyDescent="0.3">
      <c r="A1608" s="1">
        <v>42348</v>
      </c>
      <c r="B1608" s="2">
        <v>29.0425</v>
      </c>
      <c r="C1608">
        <v>116634560</v>
      </c>
      <c r="D1608" s="2">
        <v>29.01</v>
      </c>
      <c r="E1608" s="2">
        <v>29.234999999999999</v>
      </c>
      <c r="F1608" s="2">
        <v>28.877500000000001</v>
      </c>
      <c r="G1608" s="2">
        <f t="shared" si="26"/>
        <v>3.2499999999998863E-2</v>
      </c>
    </row>
    <row r="1609" spans="1:7" x14ac:dyDescent="0.3">
      <c r="A1609" s="1">
        <v>42347</v>
      </c>
      <c r="B1609" s="2">
        <v>28.905000000000001</v>
      </c>
      <c r="C1609">
        <v>185207720</v>
      </c>
      <c r="D1609" s="2">
        <v>29.41</v>
      </c>
      <c r="E1609" s="2">
        <v>29.422499999999999</v>
      </c>
      <c r="F1609" s="2">
        <v>28.77</v>
      </c>
      <c r="G1609" s="2">
        <f t="shared" si="26"/>
        <v>-0.50499999999999901</v>
      </c>
    </row>
    <row r="1610" spans="1:7" x14ac:dyDescent="0.3">
      <c r="A1610" s="1">
        <v>42346</v>
      </c>
      <c r="B1610" s="2">
        <v>29.557500000000001</v>
      </c>
      <c r="C1610">
        <v>137101680</v>
      </c>
      <c r="D1610" s="2">
        <v>29.38</v>
      </c>
      <c r="E1610" s="2">
        <v>29.65</v>
      </c>
      <c r="F1610" s="2">
        <v>29.215</v>
      </c>
      <c r="G1610" s="2">
        <f t="shared" si="26"/>
        <v>0.17750000000000199</v>
      </c>
    </row>
    <row r="1611" spans="1:7" x14ac:dyDescent="0.3">
      <c r="A1611" s="1">
        <v>42345</v>
      </c>
      <c r="B1611" s="2">
        <v>29.57</v>
      </c>
      <c r="C1611">
        <v>128252400</v>
      </c>
      <c r="D1611" s="2">
        <v>29.745000000000001</v>
      </c>
      <c r="E1611" s="2">
        <v>29.965</v>
      </c>
      <c r="F1611" s="2">
        <v>29.452500000000001</v>
      </c>
      <c r="G1611" s="2">
        <f t="shared" si="26"/>
        <v>-0.17500000000000071</v>
      </c>
    </row>
    <row r="1612" spans="1:7" x14ac:dyDescent="0.3">
      <c r="A1612" s="1">
        <v>42342</v>
      </c>
      <c r="B1612" s="2">
        <v>29.7575</v>
      </c>
      <c r="C1612">
        <v>230871480</v>
      </c>
      <c r="D1612" s="2">
        <v>28.822500000000002</v>
      </c>
      <c r="E1612" s="2">
        <v>29.8125</v>
      </c>
      <c r="F1612" s="2">
        <v>28.7775</v>
      </c>
      <c r="G1612" s="2">
        <f t="shared" si="26"/>
        <v>0.93499999999999872</v>
      </c>
    </row>
    <row r="1613" spans="1:7" x14ac:dyDescent="0.3">
      <c r="A1613" s="1">
        <v>42341</v>
      </c>
      <c r="B1613" s="2">
        <v>28.8</v>
      </c>
      <c r="C1613">
        <v>166045520</v>
      </c>
      <c r="D1613" s="2">
        <v>29.137499999999999</v>
      </c>
      <c r="E1613" s="2">
        <v>29.197500000000002</v>
      </c>
      <c r="F1613" s="2">
        <v>28.555</v>
      </c>
      <c r="G1613" s="2">
        <f t="shared" si="26"/>
        <v>-0.33749999999999858</v>
      </c>
    </row>
    <row r="1614" spans="1:7" x14ac:dyDescent="0.3">
      <c r="A1614" s="1">
        <v>42340</v>
      </c>
      <c r="B1614" s="2">
        <v>29.07</v>
      </c>
      <c r="C1614">
        <v>133267960</v>
      </c>
      <c r="D1614" s="2">
        <v>29.262499999999999</v>
      </c>
      <c r="E1614" s="2">
        <v>29.5275</v>
      </c>
      <c r="F1614" s="2">
        <v>29.02</v>
      </c>
      <c r="G1614" s="2">
        <f t="shared" si="26"/>
        <v>-0.19249999999999901</v>
      </c>
    </row>
    <row r="1615" spans="1:7" x14ac:dyDescent="0.3">
      <c r="A1615" s="1">
        <v>42339</v>
      </c>
      <c r="B1615" s="2">
        <v>29.335000000000001</v>
      </c>
      <c r="C1615">
        <v>139225000</v>
      </c>
      <c r="D1615" s="2">
        <v>29.6875</v>
      </c>
      <c r="E1615" s="2">
        <v>29.702500000000001</v>
      </c>
      <c r="F1615" s="2">
        <v>29.215</v>
      </c>
      <c r="G1615" s="2">
        <f t="shared" si="26"/>
        <v>-0.35249999999999915</v>
      </c>
    </row>
    <row r="1616" spans="1:7" x14ac:dyDescent="0.3">
      <c r="A1616" s="1">
        <v>42338</v>
      </c>
      <c r="B1616" s="2">
        <v>29.574999999999999</v>
      </c>
      <c r="C1616">
        <v>152252520</v>
      </c>
      <c r="D1616" s="2">
        <v>29.497499999999999</v>
      </c>
      <c r="E1616" s="2">
        <v>29.852499999999999</v>
      </c>
      <c r="F1616" s="2">
        <v>29.4375</v>
      </c>
      <c r="G1616" s="2">
        <f t="shared" si="26"/>
        <v>7.7500000000000568E-2</v>
      </c>
    </row>
    <row r="1617" spans="1:7" x14ac:dyDescent="0.3">
      <c r="A1617" s="1">
        <v>42335</v>
      </c>
      <c r="B1617" s="2">
        <v>29.452500000000001</v>
      </c>
      <c r="C1617">
        <v>52185800</v>
      </c>
      <c r="D1617" s="2">
        <v>29.572500000000002</v>
      </c>
      <c r="E1617" s="2">
        <v>29.602499999999999</v>
      </c>
      <c r="F1617" s="2">
        <v>29.4</v>
      </c>
      <c r="G1617" s="2">
        <f t="shared" si="26"/>
        <v>-0.12000000000000099</v>
      </c>
    </row>
    <row r="1618" spans="1:7" x14ac:dyDescent="0.3">
      <c r="A1618" s="1">
        <v>42333</v>
      </c>
      <c r="B1618" s="2">
        <v>29.5075</v>
      </c>
      <c r="C1618">
        <v>85367840</v>
      </c>
      <c r="D1618" s="2">
        <v>29.802499999999998</v>
      </c>
      <c r="E1618" s="2">
        <v>29.807500000000001</v>
      </c>
      <c r="F1618" s="2">
        <v>29.48</v>
      </c>
      <c r="G1618" s="2">
        <f t="shared" si="26"/>
        <v>-0.29499999999999815</v>
      </c>
    </row>
    <row r="1619" spans="1:7" x14ac:dyDescent="0.3">
      <c r="A1619" s="1">
        <v>42332</v>
      </c>
      <c r="B1619" s="2">
        <v>29.72</v>
      </c>
      <c r="C1619">
        <v>170991800</v>
      </c>
      <c r="D1619" s="2">
        <v>29.3325</v>
      </c>
      <c r="E1619" s="2">
        <v>29.837499999999999</v>
      </c>
      <c r="F1619" s="2">
        <v>29.28</v>
      </c>
      <c r="G1619" s="2">
        <f t="shared" si="26"/>
        <v>0.38749999999999929</v>
      </c>
    </row>
    <row r="1620" spans="1:7" x14ac:dyDescent="0.3">
      <c r="A1620" s="1">
        <v>42331</v>
      </c>
      <c r="B1620" s="2">
        <v>29.4375</v>
      </c>
      <c r="C1620">
        <v>129782720</v>
      </c>
      <c r="D1620" s="2">
        <v>29.817499999999999</v>
      </c>
      <c r="E1620" s="2">
        <v>29.932500000000001</v>
      </c>
      <c r="F1620" s="2">
        <v>29.335000000000001</v>
      </c>
      <c r="G1620" s="2">
        <f t="shared" si="26"/>
        <v>-0.37999999999999901</v>
      </c>
    </row>
    <row r="1621" spans="1:7" x14ac:dyDescent="0.3">
      <c r="A1621" s="1">
        <v>42328</v>
      </c>
      <c r="B1621" s="2">
        <v>29.824999999999999</v>
      </c>
      <c r="C1621">
        <v>136540920</v>
      </c>
      <c r="D1621" s="2">
        <v>29.8</v>
      </c>
      <c r="E1621" s="2">
        <v>29.98</v>
      </c>
      <c r="F1621" s="2">
        <v>29.712499999999999</v>
      </c>
      <c r="G1621" s="2">
        <f t="shared" si="26"/>
        <v>2.4999999999998579E-2</v>
      </c>
    </row>
    <row r="1622" spans="1:7" x14ac:dyDescent="0.3">
      <c r="A1622" s="1">
        <v>42327</v>
      </c>
      <c r="B1622" s="2">
        <v>29.695</v>
      </c>
      <c r="C1622">
        <v>172935800</v>
      </c>
      <c r="D1622" s="2">
        <v>29.41</v>
      </c>
      <c r="E1622" s="2">
        <v>29.9375</v>
      </c>
      <c r="F1622" s="2">
        <v>29.19</v>
      </c>
      <c r="G1622" s="2">
        <f t="shared" si="26"/>
        <v>0.28500000000000014</v>
      </c>
    </row>
    <row r="1623" spans="1:7" x14ac:dyDescent="0.3">
      <c r="A1623" s="1">
        <v>42326</v>
      </c>
      <c r="B1623" s="2">
        <v>29.322500000000002</v>
      </c>
      <c r="C1623">
        <v>186238920</v>
      </c>
      <c r="D1623" s="2">
        <v>28.94</v>
      </c>
      <c r="E1623" s="2">
        <v>29.372499999999999</v>
      </c>
      <c r="F1623" s="2">
        <v>28.875</v>
      </c>
      <c r="G1623" s="2">
        <f t="shared" si="26"/>
        <v>0.38250000000000028</v>
      </c>
    </row>
    <row r="1624" spans="1:7" x14ac:dyDescent="0.3">
      <c r="A1624" s="1">
        <v>42325</v>
      </c>
      <c r="B1624" s="2">
        <v>28.422499999999999</v>
      </c>
      <c r="C1624">
        <v>110336080</v>
      </c>
      <c r="D1624" s="2">
        <v>28.73</v>
      </c>
      <c r="E1624" s="2">
        <v>28.762499999999999</v>
      </c>
      <c r="F1624" s="2">
        <v>28.33</v>
      </c>
      <c r="G1624" s="2">
        <f t="shared" si="26"/>
        <v>-0.30750000000000099</v>
      </c>
    </row>
    <row r="1625" spans="1:7" x14ac:dyDescent="0.3">
      <c r="A1625" s="1">
        <v>42324</v>
      </c>
      <c r="B1625" s="2">
        <v>28.543700000000001</v>
      </c>
      <c r="C1625">
        <v>151918280</v>
      </c>
      <c r="D1625" s="2">
        <v>27.844999999999999</v>
      </c>
      <c r="E1625" s="2">
        <v>28.56</v>
      </c>
      <c r="F1625" s="2">
        <v>27.75</v>
      </c>
      <c r="G1625" s="2">
        <f t="shared" si="26"/>
        <v>0.69870000000000232</v>
      </c>
    </row>
    <row r="1626" spans="1:7" x14ac:dyDescent="0.3">
      <c r="A1626" s="1">
        <v>42321</v>
      </c>
      <c r="B1626" s="2">
        <v>28.085000000000001</v>
      </c>
      <c r="C1626">
        <v>182221200</v>
      </c>
      <c r="D1626" s="2">
        <v>28.8</v>
      </c>
      <c r="E1626" s="2">
        <v>28.892499999999998</v>
      </c>
      <c r="F1626" s="2">
        <v>28.067499999999999</v>
      </c>
      <c r="G1626" s="2">
        <f t="shared" si="26"/>
        <v>-0.71499999999999986</v>
      </c>
    </row>
    <row r="1627" spans="1:7" x14ac:dyDescent="0.3">
      <c r="A1627" s="1">
        <v>42320</v>
      </c>
      <c r="B1627" s="2">
        <v>28.93</v>
      </c>
      <c r="C1627">
        <v>129845400</v>
      </c>
      <c r="D1627" s="2">
        <v>29.065000000000001</v>
      </c>
      <c r="E1627" s="2">
        <v>29.204999999999998</v>
      </c>
      <c r="F1627" s="2">
        <v>28.912500000000001</v>
      </c>
      <c r="G1627" s="2">
        <f t="shared" si="26"/>
        <v>-0.13500000000000156</v>
      </c>
    </row>
    <row r="1628" spans="1:7" x14ac:dyDescent="0.3">
      <c r="A1628" s="1">
        <v>42319</v>
      </c>
      <c r="B1628" s="2">
        <v>29.0275</v>
      </c>
      <c r="C1628">
        <v>180717600</v>
      </c>
      <c r="D1628" s="2">
        <v>29.092500000000001</v>
      </c>
      <c r="E1628" s="2">
        <v>29.355</v>
      </c>
      <c r="F1628" s="2">
        <v>28.802499999999998</v>
      </c>
      <c r="G1628" s="2">
        <f t="shared" si="26"/>
        <v>-6.5000000000001279E-2</v>
      </c>
    </row>
    <row r="1629" spans="1:7" x14ac:dyDescent="0.3">
      <c r="A1629" s="1">
        <v>42318</v>
      </c>
      <c r="B1629" s="2">
        <v>29.192499999999999</v>
      </c>
      <c r="C1629">
        <v>236117600</v>
      </c>
      <c r="D1629" s="2">
        <v>29.225000000000001</v>
      </c>
      <c r="E1629" s="2">
        <v>29.517499999999998</v>
      </c>
      <c r="F1629" s="2">
        <v>29.0153</v>
      </c>
      <c r="G1629" s="2">
        <f t="shared" si="26"/>
        <v>-3.2500000000002416E-2</v>
      </c>
    </row>
    <row r="1630" spans="1:7" x14ac:dyDescent="0.3">
      <c r="A1630" s="1">
        <v>42317</v>
      </c>
      <c r="B1630" s="2">
        <v>30.142499999999998</v>
      </c>
      <c r="C1630">
        <v>135317160</v>
      </c>
      <c r="D1630" s="2">
        <v>30.24</v>
      </c>
      <c r="E1630" s="2">
        <v>30.452500000000001</v>
      </c>
      <c r="F1630" s="2">
        <v>30.012499999999999</v>
      </c>
      <c r="G1630" s="2">
        <f t="shared" si="26"/>
        <v>-9.7500000000000142E-2</v>
      </c>
    </row>
    <row r="1631" spans="1:7" x14ac:dyDescent="0.3">
      <c r="A1631" s="1">
        <v>42314</v>
      </c>
      <c r="B1631" s="2">
        <v>30.265000000000001</v>
      </c>
      <c r="C1631">
        <v>132036440</v>
      </c>
      <c r="D1631" s="2">
        <v>30.2775</v>
      </c>
      <c r="E1631" s="2">
        <v>30.452500000000001</v>
      </c>
      <c r="F1631" s="2">
        <v>30.155000000000001</v>
      </c>
      <c r="G1631" s="2">
        <f t="shared" si="26"/>
        <v>-1.2499999999999289E-2</v>
      </c>
    </row>
    <row r="1632" spans="1:7" x14ac:dyDescent="0.3">
      <c r="A1632" s="1">
        <v>42313</v>
      </c>
      <c r="B1632" s="2">
        <v>30.23</v>
      </c>
      <c r="C1632">
        <v>157933600</v>
      </c>
      <c r="D1632" s="2">
        <v>30.462499999999999</v>
      </c>
      <c r="E1632" s="2">
        <v>30.672499999999999</v>
      </c>
      <c r="F1632" s="2">
        <v>30.045000000000002</v>
      </c>
      <c r="G1632" s="2">
        <f t="shared" si="26"/>
        <v>-0.23249999999999815</v>
      </c>
    </row>
    <row r="1633" spans="1:7" x14ac:dyDescent="0.3">
      <c r="A1633" s="1">
        <v>42312</v>
      </c>
      <c r="B1633" s="2">
        <v>30.5</v>
      </c>
      <c r="C1633">
        <v>179316240</v>
      </c>
      <c r="D1633" s="2">
        <v>30.782499999999999</v>
      </c>
      <c r="E1633" s="2">
        <v>30.954999999999998</v>
      </c>
      <c r="F1633" s="2">
        <v>30.405000000000001</v>
      </c>
      <c r="G1633" s="2">
        <f t="shared" si="26"/>
        <v>-0.28249999999999886</v>
      </c>
    </row>
    <row r="1634" spans="1:7" x14ac:dyDescent="0.3">
      <c r="A1634" s="1">
        <v>42311</v>
      </c>
      <c r="B1634" s="2">
        <v>30.642499999999998</v>
      </c>
      <c r="C1634">
        <v>181917040</v>
      </c>
      <c r="D1634" s="2">
        <v>30.197500000000002</v>
      </c>
      <c r="E1634" s="2">
        <v>30.872499999999999</v>
      </c>
      <c r="F1634" s="2">
        <v>30.175000000000001</v>
      </c>
      <c r="G1634" s="2">
        <f t="shared" si="26"/>
        <v>0.44499999999999673</v>
      </c>
    </row>
    <row r="1635" spans="1:7" x14ac:dyDescent="0.3">
      <c r="A1635" s="1">
        <v>42310</v>
      </c>
      <c r="B1635" s="2">
        <v>30.295000000000002</v>
      </c>
      <c r="C1635">
        <v>128611480</v>
      </c>
      <c r="D1635" s="2">
        <v>29.967500000000001</v>
      </c>
      <c r="E1635" s="2">
        <v>30.34</v>
      </c>
      <c r="F1635" s="2">
        <v>29.9025</v>
      </c>
      <c r="G1635" s="2">
        <f t="shared" si="26"/>
        <v>0.32750000000000057</v>
      </c>
    </row>
    <row r="1636" spans="1:7" x14ac:dyDescent="0.3">
      <c r="A1636" s="1">
        <v>42307</v>
      </c>
      <c r="B1636" s="2">
        <v>29.875</v>
      </c>
      <c r="C1636">
        <v>197220880</v>
      </c>
      <c r="D1636" s="2">
        <v>30.247499999999999</v>
      </c>
      <c r="E1636" s="2">
        <v>30.305</v>
      </c>
      <c r="F1636" s="2">
        <v>29.862500000000001</v>
      </c>
      <c r="G1636" s="2">
        <f t="shared" si="26"/>
        <v>-0.37249999999999872</v>
      </c>
    </row>
    <row r="1637" spans="1:7" x14ac:dyDescent="0.3">
      <c r="A1637" s="1">
        <v>42306</v>
      </c>
      <c r="B1637" s="2">
        <v>30.1325</v>
      </c>
      <c r="C1637">
        <v>204424400</v>
      </c>
      <c r="D1637" s="2">
        <v>29.675000000000001</v>
      </c>
      <c r="E1637" s="2">
        <v>30.172499999999999</v>
      </c>
      <c r="F1637" s="2">
        <v>29.567499999999999</v>
      </c>
      <c r="G1637" s="2">
        <f t="shared" si="26"/>
        <v>0.45749999999999957</v>
      </c>
    </row>
    <row r="1638" spans="1:7" x14ac:dyDescent="0.3">
      <c r="A1638" s="1">
        <v>42305</v>
      </c>
      <c r="B1638" s="2">
        <v>29.817499999999999</v>
      </c>
      <c r="C1638">
        <v>341744840</v>
      </c>
      <c r="D1638" s="2">
        <v>29.232500000000002</v>
      </c>
      <c r="E1638" s="2">
        <v>29.824999999999999</v>
      </c>
      <c r="F1638" s="2">
        <v>29.015000000000001</v>
      </c>
      <c r="G1638" s="2">
        <f t="shared" si="26"/>
        <v>0.5849999999999973</v>
      </c>
    </row>
    <row r="1639" spans="1:7" x14ac:dyDescent="0.3">
      <c r="A1639" s="1">
        <v>42304</v>
      </c>
      <c r="B1639" s="2">
        <v>28.637499999999999</v>
      </c>
      <c r="C1639">
        <v>270693800</v>
      </c>
      <c r="D1639" s="2">
        <v>28.85</v>
      </c>
      <c r="E1639" s="2">
        <v>29.135000000000002</v>
      </c>
      <c r="F1639" s="2">
        <v>28.497499999999999</v>
      </c>
      <c r="G1639" s="2">
        <f t="shared" si="26"/>
        <v>-0.21250000000000213</v>
      </c>
    </row>
    <row r="1640" spans="1:7" x14ac:dyDescent="0.3">
      <c r="A1640" s="1">
        <v>42303</v>
      </c>
      <c r="B1640" s="2">
        <v>28.82</v>
      </c>
      <c r="C1640">
        <v>264559080</v>
      </c>
      <c r="D1640" s="2">
        <v>29.52</v>
      </c>
      <c r="E1640" s="2">
        <v>29.532499999999999</v>
      </c>
      <c r="F1640" s="2">
        <v>28.73</v>
      </c>
      <c r="G1640" s="2">
        <f t="shared" si="26"/>
        <v>-0.69999999999999929</v>
      </c>
    </row>
    <row r="1641" spans="1:7" x14ac:dyDescent="0.3">
      <c r="A1641" s="1">
        <v>42300</v>
      </c>
      <c r="B1641" s="2">
        <v>29.77</v>
      </c>
      <c r="C1641">
        <v>237006960</v>
      </c>
      <c r="D1641" s="2">
        <v>29.175000000000001</v>
      </c>
      <c r="E1641" s="2">
        <v>29.806999999999999</v>
      </c>
      <c r="F1641" s="2">
        <v>29.0825</v>
      </c>
      <c r="G1641" s="2">
        <f t="shared" si="26"/>
        <v>0.59499999999999886</v>
      </c>
    </row>
    <row r="1642" spans="1:7" x14ac:dyDescent="0.3">
      <c r="A1642" s="1">
        <v>42299</v>
      </c>
      <c r="B1642" s="2">
        <v>28.875</v>
      </c>
      <c r="C1642">
        <v>165722640</v>
      </c>
      <c r="D1642" s="2">
        <v>28.5825</v>
      </c>
      <c r="E1642" s="2">
        <v>28.875</v>
      </c>
      <c r="F1642" s="2">
        <v>28.524999999999999</v>
      </c>
      <c r="G1642" s="2">
        <f t="shared" si="26"/>
        <v>0.29250000000000043</v>
      </c>
    </row>
    <row r="1643" spans="1:7" x14ac:dyDescent="0.3">
      <c r="A1643" s="1">
        <v>42298</v>
      </c>
      <c r="B1643" s="2">
        <v>28.44</v>
      </c>
      <c r="C1643">
        <v>169107520</v>
      </c>
      <c r="D1643" s="2">
        <v>28.5</v>
      </c>
      <c r="E1643" s="2">
        <v>28.895</v>
      </c>
      <c r="F1643" s="2">
        <v>28.425000000000001</v>
      </c>
      <c r="G1643" s="2">
        <f t="shared" si="26"/>
        <v>-5.9999999999998721E-2</v>
      </c>
    </row>
    <row r="1644" spans="1:7" x14ac:dyDescent="0.3">
      <c r="A1644" s="1">
        <v>42297</v>
      </c>
      <c r="B1644" s="2">
        <v>28.442499999999999</v>
      </c>
      <c r="C1644">
        <v>195716800</v>
      </c>
      <c r="D1644" s="2">
        <v>27.835000000000001</v>
      </c>
      <c r="E1644" s="2">
        <v>28.5425</v>
      </c>
      <c r="F1644" s="2">
        <v>27.704999999999998</v>
      </c>
      <c r="G1644" s="2">
        <f t="shared" si="26"/>
        <v>0.60749999999999815</v>
      </c>
    </row>
    <row r="1645" spans="1:7" x14ac:dyDescent="0.3">
      <c r="A1645" s="1">
        <v>42296</v>
      </c>
      <c r="B1645" s="2">
        <v>27.932500000000001</v>
      </c>
      <c r="C1645">
        <v>118895000</v>
      </c>
      <c r="D1645" s="2">
        <v>27.7</v>
      </c>
      <c r="E1645" s="2">
        <v>27.9375</v>
      </c>
      <c r="F1645" s="2">
        <v>27.5275</v>
      </c>
      <c r="G1645" s="2">
        <f t="shared" si="26"/>
        <v>0.23250000000000171</v>
      </c>
    </row>
    <row r="1646" spans="1:7" x14ac:dyDescent="0.3">
      <c r="A1646" s="1">
        <v>42293</v>
      </c>
      <c r="B1646" s="2">
        <v>27.76</v>
      </c>
      <c r="C1646">
        <v>155179720</v>
      </c>
      <c r="D1646" s="2">
        <v>27.945</v>
      </c>
      <c r="E1646" s="3">
        <v>28</v>
      </c>
      <c r="F1646" s="2">
        <v>27.6325</v>
      </c>
      <c r="G1646" s="2">
        <f t="shared" si="26"/>
        <v>-0.18499999999999872</v>
      </c>
    </row>
    <row r="1647" spans="1:7" x14ac:dyDescent="0.3">
      <c r="A1647" s="1">
        <v>42292</v>
      </c>
      <c r="B1647" s="2">
        <v>27.965</v>
      </c>
      <c r="C1647">
        <v>150488800</v>
      </c>
      <c r="D1647" s="2">
        <v>27.732500000000002</v>
      </c>
      <c r="E1647" s="2">
        <v>28.024999999999999</v>
      </c>
      <c r="F1647" s="2">
        <v>27.622499999999999</v>
      </c>
      <c r="G1647" s="2">
        <f t="shared" si="26"/>
        <v>0.23249999999999815</v>
      </c>
    </row>
    <row r="1648" spans="1:7" x14ac:dyDescent="0.3">
      <c r="A1648" s="1">
        <v>42291</v>
      </c>
      <c r="B1648" s="2">
        <v>27.552499999999998</v>
      </c>
      <c r="C1648">
        <v>177736880</v>
      </c>
      <c r="D1648" s="2">
        <v>27.822500000000002</v>
      </c>
      <c r="E1648" s="2">
        <v>27.88</v>
      </c>
      <c r="F1648" s="2">
        <v>27.39</v>
      </c>
      <c r="G1648" s="2">
        <f t="shared" si="26"/>
        <v>-0.27000000000000313</v>
      </c>
    </row>
    <row r="1649" spans="1:7" x14ac:dyDescent="0.3">
      <c r="A1649" s="1">
        <v>42290</v>
      </c>
      <c r="B1649" s="2">
        <v>27.947500000000002</v>
      </c>
      <c r="C1649">
        <v>131883160</v>
      </c>
      <c r="D1649" s="2">
        <v>27.704999999999998</v>
      </c>
      <c r="E1649" s="2">
        <v>28.112500000000001</v>
      </c>
      <c r="F1649" s="2">
        <v>27.67</v>
      </c>
      <c r="G1649" s="2">
        <f t="shared" si="26"/>
        <v>0.24250000000000327</v>
      </c>
    </row>
    <row r="1650" spans="1:7" x14ac:dyDescent="0.3">
      <c r="A1650" s="1">
        <v>42289</v>
      </c>
      <c r="B1650" s="2">
        <v>27.9</v>
      </c>
      <c r="C1650">
        <v>121547320</v>
      </c>
      <c r="D1650" s="2">
        <v>28.182500000000001</v>
      </c>
      <c r="E1650" s="2">
        <v>28.1875</v>
      </c>
      <c r="F1650" s="2">
        <v>27.86</v>
      </c>
      <c r="G1650" s="2">
        <f t="shared" si="26"/>
        <v>-0.28250000000000242</v>
      </c>
    </row>
    <row r="1651" spans="1:7" x14ac:dyDescent="0.3">
      <c r="A1651" s="1">
        <v>42286</v>
      </c>
      <c r="B1651" s="2">
        <v>28.03</v>
      </c>
      <c r="C1651">
        <v>210882480</v>
      </c>
      <c r="D1651" s="2">
        <v>27.5</v>
      </c>
      <c r="E1651" s="2">
        <v>28.07</v>
      </c>
      <c r="F1651" s="2">
        <v>27.372499999999999</v>
      </c>
      <c r="G1651" s="2">
        <f t="shared" si="26"/>
        <v>0.53000000000000114</v>
      </c>
    </row>
    <row r="1652" spans="1:7" x14ac:dyDescent="0.3">
      <c r="A1652" s="1">
        <v>42285</v>
      </c>
      <c r="B1652" s="2">
        <v>27.375</v>
      </c>
      <c r="C1652">
        <v>246989040</v>
      </c>
      <c r="D1652" s="2">
        <v>27.547499999999999</v>
      </c>
      <c r="E1652" s="2">
        <v>27.547499999999999</v>
      </c>
      <c r="F1652" s="2">
        <v>27.052499999999998</v>
      </c>
      <c r="G1652" s="2">
        <f t="shared" si="26"/>
        <v>-0.17249999999999943</v>
      </c>
    </row>
    <row r="1653" spans="1:7" x14ac:dyDescent="0.3">
      <c r="A1653" s="1">
        <v>42284</v>
      </c>
      <c r="B1653" s="2">
        <v>27.695</v>
      </c>
      <c r="C1653">
        <v>186871080</v>
      </c>
      <c r="D1653" s="2">
        <v>27.934999999999999</v>
      </c>
      <c r="E1653" s="2">
        <v>27.942499999999999</v>
      </c>
      <c r="F1653" s="2">
        <v>27.352499999999999</v>
      </c>
      <c r="G1653" s="2">
        <f t="shared" si="26"/>
        <v>-0.23999999999999844</v>
      </c>
    </row>
    <row r="1654" spans="1:7" x14ac:dyDescent="0.3">
      <c r="A1654" s="1">
        <v>42283</v>
      </c>
      <c r="B1654" s="2">
        <v>27.827500000000001</v>
      </c>
      <c r="C1654">
        <v>194808800</v>
      </c>
      <c r="D1654" s="2">
        <v>27.657499999999999</v>
      </c>
      <c r="E1654" s="2">
        <v>27.934999999999999</v>
      </c>
      <c r="F1654" s="2">
        <v>27.441299999999998</v>
      </c>
      <c r="G1654" s="2">
        <f t="shared" si="26"/>
        <v>0.17000000000000171</v>
      </c>
    </row>
    <row r="1655" spans="1:7" x14ac:dyDescent="0.3">
      <c r="A1655" s="1">
        <v>42282</v>
      </c>
      <c r="B1655" s="2">
        <v>27.695</v>
      </c>
      <c r="C1655">
        <v>208132400</v>
      </c>
      <c r="D1655" s="2">
        <v>27.47</v>
      </c>
      <c r="E1655" s="2">
        <v>27.842400000000001</v>
      </c>
      <c r="F1655" s="2">
        <v>27.267499999999998</v>
      </c>
      <c r="G1655" s="2">
        <f t="shared" si="26"/>
        <v>0.22500000000000142</v>
      </c>
    </row>
    <row r="1656" spans="1:7" x14ac:dyDescent="0.3">
      <c r="A1656" s="1">
        <v>42279</v>
      </c>
      <c r="B1656" s="2">
        <v>27.594999999999999</v>
      </c>
      <c r="C1656">
        <v>231099760</v>
      </c>
      <c r="D1656" s="2">
        <v>27.002500000000001</v>
      </c>
      <c r="E1656" s="2">
        <v>27.753399999999999</v>
      </c>
      <c r="F1656" s="2">
        <v>26.887499999999999</v>
      </c>
      <c r="G1656" s="2">
        <f t="shared" si="26"/>
        <v>0.59249999999999758</v>
      </c>
    </row>
    <row r="1657" spans="1:7" x14ac:dyDescent="0.3">
      <c r="A1657" s="1">
        <v>42278</v>
      </c>
      <c r="B1657" s="2">
        <v>27.395</v>
      </c>
      <c r="C1657">
        <v>255397880</v>
      </c>
      <c r="D1657" s="2">
        <v>27.267499999999998</v>
      </c>
      <c r="E1657" s="2">
        <v>27.405000000000001</v>
      </c>
      <c r="F1657" s="2">
        <v>26.827500000000001</v>
      </c>
      <c r="G1657" s="2">
        <f t="shared" si="26"/>
        <v>0.12750000000000128</v>
      </c>
    </row>
    <row r="1658" spans="1:7" x14ac:dyDescent="0.3">
      <c r="A1658" s="1">
        <v>42277</v>
      </c>
      <c r="B1658" s="2">
        <v>27.574999999999999</v>
      </c>
      <c r="C1658">
        <v>265203720</v>
      </c>
      <c r="D1658" s="2">
        <v>27.5425</v>
      </c>
      <c r="E1658" s="2">
        <v>27.885000000000002</v>
      </c>
      <c r="F1658" s="2">
        <v>27.182500000000001</v>
      </c>
      <c r="G1658" s="2">
        <f t="shared" si="26"/>
        <v>3.2499999999998863E-2</v>
      </c>
    </row>
    <row r="1659" spans="1:7" x14ac:dyDescent="0.3">
      <c r="A1659" s="1">
        <v>42276</v>
      </c>
      <c r="B1659" s="2">
        <v>27.265000000000001</v>
      </c>
      <c r="C1659">
        <v>292921120</v>
      </c>
      <c r="D1659" s="2">
        <v>28.2075</v>
      </c>
      <c r="E1659" s="2">
        <v>28.377500000000001</v>
      </c>
      <c r="F1659" s="2">
        <v>26.965</v>
      </c>
      <c r="G1659" s="2">
        <f t="shared" si="26"/>
        <v>-0.94249999999999901</v>
      </c>
    </row>
    <row r="1660" spans="1:7" x14ac:dyDescent="0.3">
      <c r="A1660" s="1">
        <v>42275</v>
      </c>
      <c r="B1660" s="2">
        <v>28.11</v>
      </c>
      <c r="C1660">
        <v>207447960</v>
      </c>
      <c r="D1660" s="2">
        <v>28.462499999999999</v>
      </c>
      <c r="E1660" s="2">
        <v>28.642499999999998</v>
      </c>
      <c r="F1660" s="2">
        <v>28.11</v>
      </c>
      <c r="G1660" s="2">
        <f t="shared" si="26"/>
        <v>-0.35249999999999915</v>
      </c>
    </row>
    <row r="1661" spans="1:7" x14ac:dyDescent="0.3">
      <c r="A1661" s="1">
        <v>42272</v>
      </c>
      <c r="B1661" s="2">
        <v>28.677499999999998</v>
      </c>
      <c r="C1661">
        <v>224022200</v>
      </c>
      <c r="D1661" s="2">
        <v>29.11</v>
      </c>
      <c r="E1661" s="2">
        <v>29.172499999999999</v>
      </c>
      <c r="F1661" s="2">
        <v>28.504999999999999</v>
      </c>
      <c r="G1661" s="2">
        <f t="shared" si="26"/>
        <v>-0.43250000000000099</v>
      </c>
    </row>
    <row r="1662" spans="1:7" x14ac:dyDescent="0.3">
      <c r="A1662" s="1">
        <v>42271</v>
      </c>
      <c r="B1662" s="2">
        <v>28.75</v>
      </c>
      <c r="C1662">
        <v>200246320</v>
      </c>
      <c r="D1662" s="2">
        <v>28.3125</v>
      </c>
      <c r="E1662" s="2">
        <v>28.875</v>
      </c>
      <c r="F1662" s="2">
        <v>28.092500000000001</v>
      </c>
      <c r="G1662" s="2">
        <f t="shared" si="26"/>
        <v>0.4375</v>
      </c>
    </row>
    <row r="1663" spans="1:7" x14ac:dyDescent="0.3">
      <c r="A1663" s="1">
        <v>42270</v>
      </c>
      <c r="B1663" s="2">
        <v>28.58</v>
      </c>
      <c r="C1663">
        <v>142713440</v>
      </c>
      <c r="D1663" s="2">
        <v>28.407499999999999</v>
      </c>
      <c r="E1663" s="2">
        <v>28.68</v>
      </c>
      <c r="F1663" s="2">
        <v>28.324999999999999</v>
      </c>
      <c r="G1663" s="2">
        <f t="shared" si="26"/>
        <v>0.17249999999999943</v>
      </c>
    </row>
    <row r="1664" spans="1:7" x14ac:dyDescent="0.3">
      <c r="A1664" s="1">
        <v>42269</v>
      </c>
      <c r="B1664" s="2">
        <v>28.35</v>
      </c>
      <c r="C1664">
        <v>201112120</v>
      </c>
      <c r="D1664" s="2">
        <v>28.344999999999999</v>
      </c>
      <c r="E1664" s="2">
        <v>28.545000000000002</v>
      </c>
      <c r="F1664" s="2">
        <v>28.13</v>
      </c>
      <c r="G1664" s="2">
        <f t="shared" si="26"/>
        <v>5.000000000002558E-3</v>
      </c>
    </row>
    <row r="1665" spans="1:7" x14ac:dyDescent="0.3">
      <c r="A1665" s="1">
        <v>42268</v>
      </c>
      <c r="B1665" s="2">
        <v>28.802499999999998</v>
      </c>
      <c r="C1665">
        <v>186376880</v>
      </c>
      <c r="D1665" s="2">
        <v>28.4175</v>
      </c>
      <c r="E1665" s="2">
        <v>28.842500000000001</v>
      </c>
      <c r="F1665" s="2">
        <v>28.414999999999999</v>
      </c>
      <c r="G1665" s="2">
        <f t="shared" si="26"/>
        <v>0.38499999999999801</v>
      </c>
    </row>
    <row r="1666" spans="1:7" x14ac:dyDescent="0.3">
      <c r="A1666" s="1">
        <v>42265</v>
      </c>
      <c r="B1666" s="2">
        <v>28.362500000000001</v>
      </c>
      <c r="C1666">
        <v>295964000</v>
      </c>
      <c r="D1666" s="2">
        <v>28.052499999999998</v>
      </c>
      <c r="E1666" s="2">
        <v>28.574999999999999</v>
      </c>
      <c r="F1666" s="2">
        <v>27.967500000000001</v>
      </c>
      <c r="G1666" s="2">
        <f t="shared" si="26"/>
        <v>0.31000000000000227</v>
      </c>
    </row>
    <row r="1667" spans="1:7" x14ac:dyDescent="0.3">
      <c r="A1667" s="1">
        <v>42264</v>
      </c>
      <c r="B1667" s="2">
        <v>28.48</v>
      </c>
      <c r="C1667">
        <v>254849360</v>
      </c>
      <c r="D1667" s="2">
        <v>28.914999999999999</v>
      </c>
      <c r="E1667" s="2">
        <v>29.122499999999999</v>
      </c>
      <c r="F1667" s="2">
        <v>28.428799999999999</v>
      </c>
      <c r="G1667" s="2">
        <f t="shared" ref="G1667:G1730" si="27">B1667-D1667</f>
        <v>-0.43499999999999872</v>
      </c>
    </row>
    <row r="1668" spans="1:7" x14ac:dyDescent="0.3">
      <c r="A1668" s="1">
        <v>42263</v>
      </c>
      <c r="B1668" s="2">
        <v>29.102499999999999</v>
      </c>
      <c r="C1668">
        <v>148322880</v>
      </c>
      <c r="D1668" s="2">
        <v>29.0625</v>
      </c>
      <c r="E1668" s="2">
        <v>29.135000000000002</v>
      </c>
      <c r="F1668" s="2">
        <v>28.86</v>
      </c>
      <c r="G1668" s="2">
        <f t="shared" si="27"/>
        <v>3.9999999999999147E-2</v>
      </c>
    </row>
    <row r="1669" spans="1:7" x14ac:dyDescent="0.3">
      <c r="A1669" s="1">
        <v>42262</v>
      </c>
      <c r="B1669" s="2">
        <v>29.07</v>
      </c>
      <c r="C1669">
        <v>172873400</v>
      </c>
      <c r="D1669" s="2">
        <v>28.982500000000002</v>
      </c>
      <c r="E1669" s="2">
        <v>29.1325</v>
      </c>
      <c r="F1669" s="2">
        <v>28.605</v>
      </c>
      <c r="G1669" s="2">
        <f t="shared" si="27"/>
        <v>8.7499999999998579E-2</v>
      </c>
    </row>
    <row r="1670" spans="1:7" x14ac:dyDescent="0.3">
      <c r="A1670" s="1">
        <v>42261</v>
      </c>
      <c r="B1670" s="2">
        <v>28.827500000000001</v>
      </c>
      <c r="C1670">
        <v>233118280</v>
      </c>
      <c r="D1670" s="2">
        <v>29.145</v>
      </c>
      <c r="E1670" s="2">
        <v>29.2225</v>
      </c>
      <c r="F1670" s="2">
        <v>28.715</v>
      </c>
      <c r="G1670" s="2">
        <f t="shared" si="27"/>
        <v>-0.31749999999999901</v>
      </c>
    </row>
    <row r="1671" spans="1:7" x14ac:dyDescent="0.3">
      <c r="A1671" s="1">
        <v>42258</v>
      </c>
      <c r="B1671" s="2">
        <v>28.552499999999998</v>
      </c>
      <c r="C1671">
        <v>199175000</v>
      </c>
      <c r="D1671" s="2">
        <v>27.947500000000002</v>
      </c>
      <c r="E1671" s="2">
        <v>28.552499999999998</v>
      </c>
      <c r="F1671" s="2">
        <v>27.94</v>
      </c>
      <c r="G1671" s="2">
        <f t="shared" si="27"/>
        <v>0.60499999999999687</v>
      </c>
    </row>
    <row r="1672" spans="1:7" x14ac:dyDescent="0.3">
      <c r="A1672" s="1">
        <v>42257</v>
      </c>
      <c r="B1672" s="2">
        <v>28.142499999999998</v>
      </c>
      <c r="C1672">
        <v>251203080</v>
      </c>
      <c r="D1672" s="2">
        <v>27.567499999999999</v>
      </c>
      <c r="E1672" s="2">
        <v>28.320599999999999</v>
      </c>
      <c r="F1672" s="2">
        <v>27.475000000000001</v>
      </c>
      <c r="G1672" s="2">
        <f t="shared" si="27"/>
        <v>0.57499999999999929</v>
      </c>
    </row>
    <row r="1673" spans="1:7" x14ac:dyDescent="0.3">
      <c r="A1673" s="1">
        <v>42256</v>
      </c>
      <c r="B1673" s="2">
        <v>27.537500000000001</v>
      </c>
      <c r="C1673">
        <v>339031120</v>
      </c>
      <c r="D1673" s="2">
        <v>28.44</v>
      </c>
      <c r="E1673" s="2">
        <v>28.504999999999999</v>
      </c>
      <c r="F1673" s="2">
        <v>27.442499999999999</v>
      </c>
      <c r="G1673" s="2">
        <f t="shared" si="27"/>
        <v>-0.90249999999999986</v>
      </c>
    </row>
    <row r="1674" spans="1:7" x14ac:dyDescent="0.3">
      <c r="A1674" s="1">
        <v>42255</v>
      </c>
      <c r="B1674" s="2">
        <v>28.077500000000001</v>
      </c>
      <c r="C1674">
        <v>218029200</v>
      </c>
      <c r="D1674" s="2">
        <v>27.912500000000001</v>
      </c>
      <c r="E1674" s="2">
        <v>28.14</v>
      </c>
      <c r="F1674" s="2">
        <v>27.58</v>
      </c>
      <c r="G1674" s="2">
        <f t="shared" si="27"/>
        <v>0.16499999999999915</v>
      </c>
    </row>
    <row r="1675" spans="1:7" x14ac:dyDescent="0.3">
      <c r="A1675" s="1">
        <v>42251</v>
      </c>
      <c r="B1675" s="2">
        <v>27.317499999999999</v>
      </c>
      <c r="C1675">
        <v>199617840</v>
      </c>
      <c r="D1675" s="2">
        <v>27.2425</v>
      </c>
      <c r="E1675" s="2">
        <v>27.612500000000001</v>
      </c>
      <c r="F1675" s="2">
        <v>27.127500000000001</v>
      </c>
      <c r="G1675" s="2">
        <f t="shared" si="27"/>
        <v>7.4999999999999289E-2</v>
      </c>
    </row>
    <row r="1676" spans="1:7" x14ac:dyDescent="0.3">
      <c r="A1676" s="1">
        <v>42250</v>
      </c>
      <c r="B1676" s="2">
        <v>27.592500000000001</v>
      </c>
      <c r="C1676">
        <v>212570360</v>
      </c>
      <c r="D1676" s="2">
        <v>28.122499999999999</v>
      </c>
      <c r="E1676" s="2">
        <v>28.195</v>
      </c>
      <c r="F1676" s="2">
        <v>27.51</v>
      </c>
      <c r="G1676" s="2">
        <f t="shared" si="27"/>
        <v>-0.52999999999999758</v>
      </c>
    </row>
    <row r="1677" spans="1:7" x14ac:dyDescent="0.3">
      <c r="A1677" s="1">
        <v>42249</v>
      </c>
      <c r="B1677" s="2">
        <v>28.085000000000001</v>
      </c>
      <c r="C1677">
        <v>246725000</v>
      </c>
      <c r="D1677" s="2">
        <v>27.557500000000001</v>
      </c>
      <c r="E1677" s="2">
        <v>28.085000000000001</v>
      </c>
      <c r="F1677" s="2">
        <v>27.282800000000002</v>
      </c>
      <c r="G1677" s="2">
        <f t="shared" si="27"/>
        <v>0.52749999999999986</v>
      </c>
    </row>
    <row r="1678" spans="1:7" x14ac:dyDescent="0.3">
      <c r="A1678" s="1">
        <v>42248</v>
      </c>
      <c r="B1678" s="2">
        <v>26.93</v>
      </c>
      <c r="C1678">
        <v>306248680</v>
      </c>
      <c r="D1678" s="2">
        <v>27.537500000000001</v>
      </c>
      <c r="E1678" s="2">
        <v>27.97</v>
      </c>
      <c r="F1678" s="2">
        <v>26.84</v>
      </c>
      <c r="G1678" s="2">
        <f t="shared" si="27"/>
        <v>-0.60750000000000171</v>
      </c>
    </row>
    <row r="1679" spans="1:7" x14ac:dyDescent="0.3">
      <c r="A1679" s="1">
        <v>42247</v>
      </c>
      <c r="B1679" s="2">
        <v>28.19</v>
      </c>
      <c r="C1679">
        <v>224446360</v>
      </c>
      <c r="D1679" s="2">
        <v>28.0075</v>
      </c>
      <c r="E1679" s="2">
        <v>28.6325</v>
      </c>
      <c r="F1679" s="3">
        <v>28</v>
      </c>
      <c r="G1679" s="2">
        <f t="shared" si="27"/>
        <v>0.18250000000000099</v>
      </c>
    </row>
    <row r="1680" spans="1:7" x14ac:dyDescent="0.3">
      <c r="A1680" s="1">
        <v>42244</v>
      </c>
      <c r="B1680" s="2">
        <v>28.322500000000002</v>
      </c>
      <c r="C1680">
        <v>212303840</v>
      </c>
      <c r="D1680" s="2">
        <v>28.0425</v>
      </c>
      <c r="E1680" s="2">
        <v>28.327500000000001</v>
      </c>
      <c r="F1680" s="2">
        <v>27.885000000000002</v>
      </c>
      <c r="G1680" s="2">
        <f t="shared" si="27"/>
        <v>0.28000000000000114</v>
      </c>
    </row>
    <row r="1681" spans="1:7" x14ac:dyDescent="0.3">
      <c r="A1681" s="1">
        <v>42243</v>
      </c>
      <c r="B1681" s="2">
        <v>28.23</v>
      </c>
      <c r="C1681">
        <v>335300880</v>
      </c>
      <c r="D1681" s="2">
        <v>28.057500000000001</v>
      </c>
      <c r="E1681" s="2">
        <v>28.31</v>
      </c>
      <c r="F1681" s="2">
        <v>27.504999999999999</v>
      </c>
      <c r="G1681" s="2">
        <f t="shared" si="27"/>
        <v>0.17249999999999943</v>
      </c>
    </row>
    <row r="1682" spans="1:7" x14ac:dyDescent="0.3">
      <c r="A1682" s="1">
        <v>42242</v>
      </c>
      <c r="B1682" s="2">
        <v>27.422499999999999</v>
      </c>
      <c r="C1682">
        <v>386127560</v>
      </c>
      <c r="D1682" s="2">
        <v>26.7712</v>
      </c>
      <c r="E1682" s="2">
        <v>27.4725</v>
      </c>
      <c r="F1682" s="2">
        <v>26.262499999999999</v>
      </c>
      <c r="G1682" s="2">
        <f t="shared" si="27"/>
        <v>0.6512999999999991</v>
      </c>
    </row>
    <row r="1683" spans="1:7" x14ac:dyDescent="0.3">
      <c r="A1683" s="1">
        <v>42241</v>
      </c>
      <c r="B1683" s="2">
        <v>25.934999999999999</v>
      </c>
      <c r="C1683">
        <v>410926800</v>
      </c>
      <c r="D1683" s="2">
        <v>27.7775</v>
      </c>
      <c r="E1683" s="2">
        <v>27.7775</v>
      </c>
      <c r="F1683" s="2">
        <v>25.875</v>
      </c>
      <c r="G1683" s="2">
        <f t="shared" si="27"/>
        <v>-1.8425000000000011</v>
      </c>
    </row>
    <row r="1684" spans="1:7" x14ac:dyDescent="0.3">
      <c r="A1684" s="1">
        <v>42240</v>
      </c>
      <c r="B1684" s="2">
        <v>25.78</v>
      </c>
      <c r="C1684">
        <v>647530000</v>
      </c>
      <c r="D1684" s="2">
        <v>23.717500000000001</v>
      </c>
      <c r="E1684" s="2">
        <v>27.2</v>
      </c>
      <c r="F1684" s="3">
        <v>23</v>
      </c>
      <c r="G1684" s="2">
        <f t="shared" si="27"/>
        <v>2.0625</v>
      </c>
    </row>
    <row r="1685" spans="1:7" x14ac:dyDescent="0.3">
      <c r="A1685" s="1">
        <v>42237</v>
      </c>
      <c r="B1685" s="2">
        <v>26.44</v>
      </c>
      <c r="C1685">
        <v>508986400</v>
      </c>
      <c r="D1685" s="2">
        <v>27.607500000000002</v>
      </c>
      <c r="E1685" s="2">
        <v>27.975000000000001</v>
      </c>
      <c r="F1685" s="2">
        <v>26.411200000000001</v>
      </c>
      <c r="G1685" s="2">
        <f t="shared" si="27"/>
        <v>-1.1675000000000004</v>
      </c>
    </row>
    <row r="1686" spans="1:7" x14ac:dyDescent="0.3">
      <c r="A1686" s="1">
        <v>42236</v>
      </c>
      <c r="B1686" s="2">
        <v>28.162500000000001</v>
      </c>
      <c r="C1686">
        <v>272707760</v>
      </c>
      <c r="D1686" s="2">
        <v>28.52</v>
      </c>
      <c r="E1686" s="2">
        <v>28.587499999999999</v>
      </c>
      <c r="F1686" s="2">
        <v>27.907499999999999</v>
      </c>
      <c r="G1686" s="2">
        <f t="shared" si="27"/>
        <v>-0.35749999999999815</v>
      </c>
    </row>
    <row r="1687" spans="1:7" x14ac:dyDescent="0.3">
      <c r="A1687" s="1">
        <v>42235</v>
      </c>
      <c r="B1687" s="2">
        <v>28.752500000000001</v>
      </c>
      <c r="C1687">
        <v>192317320</v>
      </c>
      <c r="D1687" s="2">
        <v>29.024999999999999</v>
      </c>
      <c r="E1687" s="2">
        <v>29.13</v>
      </c>
      <c r="F1687" s="2">
        <v>28.67</v>
      </c>
      <c r="G1687" s="2">
        <f t="shared" si="27"/>
        <v>-0.2724999999999973</v>
      </c>
    </row>
    <row r="1688" spans="1:7" x14ac:dyDescent="0.3">
      <c r="A1688" s="1">
        <v>42234</v>
      </c>
      <c r="B1688" s="2">
        <v>29.125</v>
      </c>
      <c r="C1688">
        <v>138102520</v>
      </c>
      <c r="D1688" s="2">
        <v>29.107500000000002</v>
      </c>
      <c r="E1688" s="2">
        <v>29.36</v>
      </c>
      <c r="F1688" s="2">
        <v>29.002500000000001</v>
      </c>
      <c r="G1688" s="2">
        <f t="shared" si="27"/>
        <v>1.7499999999998295E-2</v>
      </c>
    </row>
    <row r="1689" spans="1:7" x14ac:dyDescent="0.3">
      <c r="A1689" s="1">
        <v>42233</v>
      </c>
      <c r="B1689" s="2">
        <v>29.29</v>
      </c>
      <c r="C1689">
        <v>163309040</v>
      </c>
      <c r="D1689" s="2">
        <v>29.01</v>
      </c>
      <c r="E1689" s="2">
        <v>29.412500000000001</v>
      </c>
      <c r="F1689" s="2">
        <v>28.875</v>
      </c>
      <c r="G1689" s="2">
        <f t="shared" si="27"/>
        <v>0.27999999999999758</v>
      </c>
    </row>
    <row r="1690" spans="1:7" x14ac:dyDescent="0.3">
      <c r="A1690" s="1">
        <v>42230</v>
      </c>
      <c r="B1690" s="2">
        <v>28.99</v>
      </c>
      <c r="C1690">
        <v>171505480</v>
      </c>
      <c r="D1690" s="2">
        <v>28.58</v>
      </c>
      <c r="E1690" s="2">
        <v>29.077500000000001</v>
      </c>
      <c r="F1690" s="2">
        <v>28.502500000000001</v>
      </c>
      <c r="G1690" s="2">
        <f t="shared" si="27"/>
        <v>0.41000000000000014</v>
      </c>
    </row>
    <row r="1691" spans="1:7" x14ac:dyDescent="0.3">
      <c r="A1691" s="1">
        <v>42229</v>
      </c>
      <c r="B1691" s="2">
        <v>28.787500000000001</v>
      </c>
      <c r="C1691">
        <v>193630560</v>
      </c>
      <c r="D1691" s="2">
        <v>29.01</v>
      </c>
      <c r="E1691" s="2">
        <v>29.1</v>
      </c>
      <c r="F1691" s="2">
        <v>28.635000000000002</v>
      </c>
      <c r="G1691" s="2">
        <f t="shared" si="27"/>
        <v>-0.22250000000000014</v>
      </c>
    </row>
    <row r="1692" spans="1:7" x14ac:dyDescent="0.3">
      <c r="A1692" s="1">
        <v>42228</v>
      </c>
      <c r="B1692" s="2">
        <v>28.81</v>
      </c>
      <c r="C1692">
        <v>406373600</v>
      </c>
      <c r="D1692" s="2">
        <v>28.1325</v>
      </c>
      <c r="E1692" s="2">
        <v>28.855</v>
      </c>
      <c r="F1692" s="2">
        <v>27.407499999999999</v>
      </c>
      <c r="G1692" s="2">
        <f t="shared" si="27"/>
        <v>0.67749999999999844</v>
      </c>
    </row>
    <row r="1693" spans="1:7" x14ac:dyDescent="0.3">
      <c r="A1693" s="1">
        <v>42227</v>
      </c>
      <c r="B1693" s="2">
        <v>28.372499999999999</v>
      </c>
      <c r="C1693">
        <v>387282680</v>
      </c>
      <c r="D1693" s="2">
        <v>29.452500000000001</v>
      </c>
      <c r="E1693" s="2">
        <v>29.545000000000002</v>
      </c>
      <c r="F1693" s="2">
        <v>28.3325</v>
      </c>
      <c r="G1693" s="2">
        <f t="shared" si="27"/>
        <v>-1.0800000000000018</v>
      </c>
    </row>
    <row r="1694" spans="1:7" x14ac:dyDescent="0.3">
      <c r="A1694" s="1">
        <v>42226</v>
      </c>
      <c r="B1694" s="2">
        <v>29.93</v>
      </c>
      <c r="C1694">
        <v>219404040</v>
      </c>
      <c r="D1694" s="2">
        <v>29.1325</v>
      </c>
      <c r="E1694" s="2">
        <v>29.997499999999999</v>
      </c>
      <c r="F1694" s="2">
        <v>29.1325</v>
      </c>
      <c r="G1694" s="2">
        <f t="shared" si="27"/>
        <v>0.79749999999999943</v>
      </c>
    </row>
    <row r="1695" spans="1:7" x14ac:dyDescent="0.3">
      <c r="A1695" s="1">
        <v>42223</v>
      </c>
      <c r="B1695" s="2">
        <v>28.88</v>
      </c>
      <c r="C1695">
        <v>154440480</v>
      </c>
      <c r="D1695" s="2">
        <v>28.645</v>
      </c>
      <c r="E1695" s="2">
        <v>29.0625</v>
      </c>
      <c r="F1695" s="2">
        <v>28.625</v>
      </c>
      <c r="G1695" s="2">
        <f t="shared" si="27"/>
        <v>0.23499999999999943</v>
      </c>
    </row>
    <row r="1696" spans="1:7" x14ac:dyDescent="0.3">
      <c r="A1696" s="1">
        <v>42222</v>
      </c>
      <c r="B1696" s="2">
        <v>28.782499999999999</v>
      </c>
      <c r="C1696">
        <v>211315560</v>
      </c>
      <c r="D1696" s="2">
        <v>28.9925</v>
      </c>
      <c r="E1696" s="2">
        <v>29.125</v>
      </c>
      <c r="F1696" s="2">
        <v>28.528700000000001</v>
      </c>
      <c r="G1696" s="2">
        <f t="shared" si="27"/>
        <v>-0.21000000000000085</v>
      </c>
    </row>
    <row r="1697" spans="1:7" x14ac:dyDescent="0.3">
      <c r="A1697" s="1">
        <v>42221</v>
      </c>
      <c r="B1697" s="2">
        <v>28.85</v>
      </c>
      <c r="C1697">
        <v>396809600</v>
      </c>
      <c r="D1697" s="2">
        <v>28.237500000000001</v>
      </c>
      <c r="E1697" s="2">
        <v>29.36</v>
      </c>
      <c r="F1697" s="2">
        <v>28.024999999999999</v>
      </c>
      <c r="G1697" s="2">
        <f t="shared" si="27"/>
        <v>0.61250000000000071</v>
      </c>
    </row>
    <row r="1698" spans="1:7" x14ac:dyDescent="0.3">
      <c r="A1698" s="1">
        <v>42220</v>
      </c>
      <c r="B1698" s="2">
        <v>28.66</v>
      </c>
      <c r="C1698">
        <v>494407600</v>
      </c>
      <c r="D1698" s="2">
        <v>29.355</v>
      </c>
      <c r="E1698" s="2">
        <v>29.425000000000001</v>
      </c>
      <c r="F1698" s="2">
        <v>28.3125</v>
      </c>
      <c r="G1698" s="2">
        <f t="shared" si="27"/>
        <v>-0.69500000000000028</v>
      </c>
    </row>
    <row r="1699" spans="1:7" x14ac:dyDescent="0.3">
      <c r="A1699" s="1">
        <v>42219</v>
      </c>
      <c r="B1699" s="2">
        <v>29.61</v>
      </c>
      <c r="C1699">
        <v>278559600</v>
      </c>
      <c r="D1699" s="2">
        <v>30.375</v>
      </c>
      <c r="E1699" s="2">
        <v>30.642499999999998</v>
      </c>
      <c r="F1699" s="2">
        <v>29.38</v>
      </c>
      <c r="G1699" s="2">
        <f t="shared" si="27"/>
        <v>-0.76500000000000057</v>
      </c>
    </row>
    <row r="1700" spans="1:7" x14ac:dyDescent="0.3">
      <c r="A1700" s="1">
        <v>42216</v>
      </c>
      <c r="B1700" s="2">
        <v>30.324999999999999</v>
      </c>
      <c r="C1700">
        <v>171331560</v>
      </c>
      <c r="D1700" s="2">
        <v>30.65</v>
      </c>
      <c r="E1700" s="2">
        <v>30.660599999999999</v>
      </c>
      <c r="F1700" s="2">
        <v>30.227499999999999</v>
      </c>
      <c r="G1700" s="2">
        <f t="shared" si="27"/>
        <v>-0.32499999999999929</v>
      </c>
    </row>
    <row r="1701" spans="1:7" x14ac:dyDescent="0.3">
      <c r="A1701" s="1">
        <v>42215</v>
      </c>
      <c r="B1701" s="2">
        <v>30.592500000000001</v>
      </c>
      <c r="C1701">
        <v>133603800</v>
      </c>
      <c r="D1701" s="2">
        <v>30.58</v>
      </c>
      <c r="E1701" s="2">
        <v>30.642499999999998</v>
      </c>
      <c r="F1701" s="2">
        <v>30.427499999999998</v>
      </c>
      <c r="G1701" s="2">
        <f t="shared" si="27"/>
        <v>1.2500000000002842E-2</v>
      </c>
    </row>
    <row r="1702" spans="1:7" x14ac:dyDescent="0.3">
      <c r="A1702" s="1">
        <v>42214</v>
      </c>
      <c r="B1702" s="2">
        <v>30.747499999999999</v>
      </c>
      <c r="C1702">
        <v>147648160</v>
      </c>
      <c r="D1702" s="2">
        <v>30.787500000000001</v>
      </c>
      <c r="E1702" s="2">
        <v>30.875</v>
      </c>
      <c r="F1702" s="2">
        <v>30.567499999999999</v>
      </c>
      <c r="G1702" s="2">
        <f t="shared" si="27"/>
        <v>-4.00000000000027E-2</v>
      </c>
    </row>
    <row r="1703" spans="1:7" x14ac:dyDescent="0.3">
      <c r="A1703" s="1">
        <v>42213</v>
      </c>
      <c r="B1703" s="2">
        <v>30.844999999999999</v>
      </c>
      <c r="C1703">
        <v>134281520</v>
      </c>
      <c r="D1703" s="2">
        <v>30.844999999999999</v>
      </c>
      <c r="E1703" s="2">
        <v>30.977499999999999</v>
      </c>
      <c r="F1703" s="2">
        <v>30.637499999999999</v>
      </c>
      <c r="G1703" s="2">
        <f t="shared" si="27"/>
        <v>0</v>
      </c>
    </row>
    <row r="1704" spans="1:7" x14ac:dyDescent="0.3">
      <c r="A1704" s="1">
        <v>42212</v>
      </c>
      <c r="B1704" s="2">
        <v>30.692499999999999</v>
      </c>
      <c r="C1704">
        <v>177486320</v>
      </c>
      <c r="D1704" s="2">
        <v>30.772500000000001</v>
      </c>
      <c r="E1704" s="2">
        <v>30.9025</v>
      </c>
      <c r="F1704" s="2">
        <v>30.53</v>
      </c>
      <c r="G1704" s="2">
        <f t="shared" si="27"/>
        <v>-8.0000000000001847E-2</v>
      </c>
    </row>
    <row r="1705" spans="1:7" x14ac:dyDescent="0.3">
      <c r="A1705" s="1">
        <v>42209</v>
      </c>
      <c r="B1705" s="2">
        <v>31.125</v>
      </c>
      <c r="C1705">
        <v>168361280</v>
      </c>
      <c r="D1705" s="2">
        <v>31.33</v>
      </c>
      <c r="E1705" s="2">
        <v>31.434999999999999</v>
      </c>
      <c r="F1705" s="2">
        <v>30.975000000000001</v>
      </c>
      <c r="G1705" s="2">
        <f t="shared" si="27"/>
        <v>-0.20499999999999829</v>
      </c>
    </row>
    <row r="1706" spans="1:7" x14ac:dyDescent="0.3">
      <c r="A1706" s="1">
        <v>42208</v>
      </c>
      <c r="B1706" s="2">
        <v>31.29</v>
      </c>
      <c r="C1706">
        <v>203331800</v>
      </c>
      <c r="D1706" s="2">
        <v>31.55</v>
      </c>
      <c r="E1706" s="2">
        <v>31.772500000000001</v>
      </c>
      <c r="F1706" s="2">
        <v>31.265000000000001</v>
      </c>
      <c r="G1706" s="2">
        <f t="shared" si="27"/>
        <v>-0.26000000000000156</v>
      </c>
    </row>
    <row r="1707" spans="1:7" x14ac:dyDescent="0.3">
      <c r="A1707" s="1">
        <v>42207</v>
      </c>
      <c r="B1707" s="2">
        <v>31.305</v>
      </c>
      <c r="C1707">
        <v>461153600</v>
      </c>
      <c r="D1707" s="2">
        <v>30.497499999999999</v>
      </c>
      <c r="E1707" s="2">
        <v>31.375</v>
      </c>
      <c r="F1707" s="2">
        <v>30.497499999999999</v>
      </c>
      <c r="G1707" s="2">
        <f t="shared" si="27"/>
        <v>0.80750000000000099</v>
      </c>
    </row>
    <row r="1708" spans="1:7" x14ac:dyDescent="0.3">
      <c r="A1708" s="1">
        <v>42206</v>
      </c>
      <c r="B1708" s="2">
        <v>32.6875</v>
      </c>
      <c r="C1708">
        <v>292027120</v>
      </c>
      <c r="D1708" s="2">
        <v>33.212499999999999</v>
      </c>
      <c r="E1708" s="2">
        <v>33.229999999999997</v>
      </c>
      <c r="F1708" s="2">
        <v>32.58</v>
      </c>
      <c r="G1708" s="2">
        <f t="shared" si="27"/>
        <v>-0.52499999999999858</v>
      </c>
    </row>
    <row r="1709" spans="1:7" x14ac:dyDescent="0.3">
      <c r="A1709" s="1">
        <v>42205</v>
      </c>
      <c r="B1709" s="2">
        <v>33.017499999999998</v>
      </c>
      <c r="C1709">
        <v>220819680</v>
      </c>
      <c r="D1709" s="2">
        <v>32.7425</v>
      </c>
      <c r="E1709" s="2">
        <v>33.2425</v>
      </c>
      <c r="F1709" s="2">
        <v>32.674999999999997</v>
      </c>
      <c r="G1709" s="2">
        <f t="shared" si="27"/>
        <v>0.27499999999999858</v>
      </c>
    </row>
    <row r="1710" spans="1:7" x14ac:dyDescent="0.3">
      <c r="A1710" s="1">
        <v>42202</v>
      </c>
      <c r="B1710" s="2">
        <v>32.405000000000001</v>
      </c>
      <c r="C1710">
        <v>183881880</v>
      </c>
      <c r="D1710" s="2">
        <v>32.270000000000003</v>
      </c>
      <c r="E1710" s="2">
        <v>32.405000000000001</v>
      </c>
      <c r="F1710" s="2">
        <v>32.077500000000001</v>
      </c>
      <c r="G1710" s="2">
        <f t="shared" si="27"/>
        <v>0.13499999999999801</v>
      </c>
    </row>
    <row r="1711" spans="1:7" x14ac:dyDescent="0.3">
      <c r="A1711" s="1">
        <v>42201</v>
      </c>
      <c r="B1711" s="2">
        <v>32.127499999999998</v>
      </c>
      <c r="C1711">
        <v>143950520</v>
      </c>
      <c r="D1711" s="2">
        <v>31.934999999999999</v>
      </c>
      <c r="E1711" s="2">
        <v>32.142499999999998</v>
      </c>
      <c r="F1711" s="2">
        <v>31.837499999999999</v>
      </c>
      <c r="G1711" s="2">
        <f t="shared" si="27"/>
        <v>0.19249999999999901</v>
      </c>
    </row>
    <row r="1712" spans="1:7" x14ac:dyDescent="0.3">
      <c r="A1712" s="1">
        <v>42200</v>
      </c>
      <c r="B1712" s="2">
        <v>31.704999999999998</v>
      </c>
      <c r="C1712">
        <v>134239080</v>
      </c>
      <c r="D1712" s="2">
        <v>31.43</v>
      </c>
      <c r="E1712" s="2">
        <v>31.787500000000001</v>
      </c>
      <c r="F1712" s="2">
        <v>31.395</v>
      </c>
      <c r="G1712" s="2">
        <f t="shared" si="27"/>
        <v>0.27499999999999858</v>
      </c>
    </row>
    <row r="1713" spans="1:7" x14ac:dyDescent="0.3">
      <c r="A1713" s="1">
        <v>42199</v>
      </c>
      <c r="B1713" s="2">
        <v>31.4025</v>
      </c>
      <c r="C1713">
        <v>126783480</v>
      </c>
      <c r="D1713" s="2">
        <v>31.51</v>
      </c>
      <c r="E1713" s="2">
        <v>31.592500000000001</v>
      </c>
      <c r="F1713" s="2">
        <v>31.26</v>
      </c>
      <c r="G1713" s="2">
        <f t="shared" si="27"/>
        <v>-0.10750000000000171</v>
      </c>
    </row>
    <row r="1714" spans="1:7" x14ac:dyDescent="0.3">
      <c r="A1714" s="1">
        <v>42198</v>
      </c>
      <c r="B1714" s="2">
        <v>31.414999999999999</v>
      </c>
      <c r="C1714">
        <v>165462400</v>
      </c>
      <c r="D1714" s="2">
        <v>31.2575</v>
      </c>
      <c r="E1714" s="2">
        <v>31.438700000000001</v>
      </c>
      <c r="F1714" s="2">
        <v>31.08</v>
      </c>
      <c r="G1714" s="2">
        <f t="shared" si="27"/>
        <v>0.15749999999999886</v>
      </c>
    </row>
    <row r="1715" spans="1:7" x14ac:dyDescent="0.3">
      <c r="A1715" s="1">
        <v>42195</v>
      </c>
      <c r="B1715" s="2">
        <v>30.82</v>
      </c>
      <c r="C1715">
        <v>245171200</v>
      </c>
      <c r="D1715" s="2">
        <v>30.484999999999999</v>
      </c>
      <c r="E1715" s="2">
        <v>30.962499999999999</v>
      </c>
      <c r="F1715" s="2">
        <v>30.302499999999998</v>
      </c>
      <c r="G1715" s="2">
        <f t="shared" si="27"/>
        <v>0.33500000000000085</v>
      </c>
    </row>
    <row r="1716" spans="1:7" x14ac:dyDescent="0.3">
      <c r="A1716" s="1">
        <v>42194</v>
      </c>
      <c r="B1716" s="2">
        <v>30.017499999999998</v>
      </c>
      <c r="C1716">
        <v>313166040</v>
      </c>
      <c r="D1716" s="2">
        <v>30.962499999999999</v>
      </c>
      <c r="E1716" s="2">
        <v>31.015000000000001</v>
      </c>
      <c r="F1716" s="2">
        <v>29.805</v>
      </c>
      <c r="G1716" s="2">
        <f t="shared" si="27"/>
        <v>-0.94500000000000028</v>
      </c>
    </row>
    <row r="1717" spans="1:7" x14ac:dyDescent="0.3">
      <c r="A1717" s="1">
        <v>42193</v>
      </c>
      <c r="B1717" s="2">
        <v>30.642499999999998</v>
      </c>
      <c r="C1717">
        <v>242439320</v>
      </c>
      <c r="D1717" s="2">
        <v>31.12</v>
      </c>
      <c r="E1717" s="2">
        <v>31.16</v>
      </c>
      <c r="F1717" s="2">
        <v>30.635000000000002</v>
      </c>
      <c r="G1717" s="2">
        <f t="shared" si="27"/>
        <v>-0.4775000000000027</v>
      </c>
    </row>
    <row r="1718" spans="1:7" x14ac:dyDescent="0.3">
      <c r="A1718" s="1">
        <v>42192</v>
      </c>
      <c r="B1718" s="2">
        <v>31.422499999999999</v>
      </c>
      <c r="C1718">
        <v>186948360</v>
      </c>
      <c r="D1718" s="2">
        <v>31.4725</v>
      </c>
      <c r="E1718" s="2">
        <v>31.537500000000001</v>
      </c>
      <c r="F1718" s="2">
        <v>30.942499999999999</v>
      </c>
      <c r="G1718" s="2">
        <f t="shared" si="27"/>
        <v>-5.0000000000000711E-2</v>
      </c>
    </row>
    <row r="1719" spans="1:7" x14ac:dyDescent="0.3">
      <c r="A1719" s="1">
        <v>42191</v>
      </c>
      <c r="B1719" s="2">
        <v>31.5</v>
      </c>
      <c r="C1719">
        <v>111891800</v>
      </c>
      <c r="D1719" s="2">
        <v>31.234999999999999</v>
      </c>
      <c r="E1719" s="2">
        <v>31.557500000000001</v>
      </c>
      <c r="F1719" s="2">
        <v>31.212499999999999</v>
      </c>
      <c r="G1719" s="2">
        <f t="shared" si="27"/>
        <v>0.26500000000000057</v>
      </c>
    </row>
    <row r="1720" spans="1:7" x14ac:dyDescent="0.3">
      <c r="A1720" s="1">
        <v>42187</v>
      </c>
      <c r="B1720" s="2">
        <v>31.61</v>
      </c>
      <c r="C1720">
        <v>108684720</v>
      </c>
      <c r="D1720" s="2">
        <v>31.607500000000002</v>
      </c>
      <c r="E1720" s="2">
        <v>31.672499999999999</v>
      </c>
      <c r="F1720" s="2">
        <v>31.442499999999999</v>
      </c>
      <c r="G1720" s="2">
        <f t="shared" si="27"/>
        <v>2.4999999999977263E-3</v>
      </c>
    </row>
    <row r="1721" spans="1:7" x14ac:dyDescent="0.3">
      <c r="A1721" s="1">
        <v>42186</v>
      </c>
      <c r="B1721" s="2">
        <v>31.65</v>
      </c>
      <c r="C1721">
        <v>120827560</v>
      </c>
      <c r="D1721" s="2">
        <v>31.725000000000001</v>
      </c>
      <c r="E1721" s="2">
        <v>31.734999999999999</v>
      </c>
      <c r="F1721" s="2">
        <v>31.497499999999999</v>
      </c>
      <c r="G1721" s="2">
        <f t="shared" si="27"/>
        <v>-7.5000000000002842E-2</v>
      </c>
    </row>
    <row r="1722" spans="1:7" x14ac:dyDescent="0.3">
      <c r="A1722" s="1">
        <v>42185</v>
      </c>
      <c r="B1722" s="2">
        <v>31.356200000000001</v>
      </c>
      <c r="C1722">
        <v>177304200</v>
      </c>
      <c r="D1722" s="2">
        <v>31.392499999999998</v>
      </c>
      <c r="E1722" s="2">
        <v>31.53</v>
      </c>
      <c r="F1722" s="2">
        <v>31.215</v>
      </c>
      <c r="G1722" s="2">
        <f t="shared" si="27"/>
        <v>-3.6299999999997112E-2</v>
      </c>
    </row>
    <row r="1723" spans="1:7" x14ac:dyDescent="0.3">
      <c r="A1723" s="1">
        <v>42184</v>
      </c>
      <c r="B1723" s="2">
        <v>31.1325</v>
      </c>
      <c r="C1723">
        <v>196173640</v>
      </c>
      <c r="D1723" s="2">
        <v>31.364999999999998</v>
      </c>
      <c r="E1723" s="2">
        <v>31.6175</v>
      </c>
      <c r="F1723" s="2">
        <v>31.12</v>
      </c>
      <c r="G1723" s="2">
        <f t="shared" si="27"/>
        <v>-0.23249999999999815</v>
      </c>
    </row>
    <row r="1724" spans="1:7" x14ac:dyDescent="0.3">
      <c r="A1724" s="1">
        <v>42181</v>
      </c>
      <c r="B1724" s="2">
        <v>31.6875</v>
      </c>
      <c r="C1724">
        <v>175945160</v>
      </c>
      <c r="D1724" s="2">
        <v>31.9175</v>
      </c>
      <c r="E1724" s="2">
        <v>31.997499999999999</v>
      </c>
      <c r="F1724" s="2">
        <v>31.627500000000001</v>
      </c>
      <c r="G1724" s="2">
        <f t="shared" si="27"/>
        <v>-0.23000000000000043</v>
      </c>
    </row>
    <row r="1725" spans="1:7" x14ac:dyDescent="0.3">
      <c r="A1725" s="1">
        <v>42180</v>
      </c>
      <c r="B1725" s="2">
        <v>31.875</v>
      </c>
      <c r="C1725">
        <v>127489560</v>
      </c>
      <c r="D1725" s="2">
        <v>32.215000000000003</v>
      </c>
      <c r="E1725" s="2">
        <v>32.299999999999997</v>
      </c>
      <c r="F1725" s="2">
        <v>31.875</v>
      </c>
      <c r="G1725" s="2">
        <f t="shared" si="27"/>
        <v>-0.34000000000000341</v>
      </c>
    </row>
    <row r="1726" spans="1:7" x14ac:dyDescent="0.3">
      <c r="A1726" s="1">
        <v>42179</v>
      </c>
      <c r="B1726" s="2">
        <v>32.027500000000003</v>
      </c>
      <c r="C1726">
        <v>220310080</v>
      </c>
      <c r="D1726" s="2">
        <v>31.802499999999998</v>
      </c>
      <c r="E1726" s="2">
        <v>32.450000000000003</v>
      </c>
      <c r="F1726" s="2">
        <v>31.78</v>
      </c>
      <c r="G1726" s="2">
        <f t="shared" si="27"/>
        <v>0.22500000000000497</v>
      </c>
    </row>
    <row r="1727" spans="1:7" x14ac:dyDescent="0.3">
      <c r="A1727" s="1">
        <v>42178</v>
      </c>
      <c r="B1727" s="2">
        <v>31.7575</v>
      </c>
      <c r="C1727">
        <v>120768560</v>
      </c>
      <c r="D1727" s="2">
        <v>31.87</v>
      </c>
      <c r="E1727" s="2">
        <v>31.9025</v>
      </c>
      <c r="F1727" s="2">
        <v>31.719799999999999</v>
      </c>
      <c r="G1727" s="2">
        <f t="shared" si="27"/>
        <v>-0.11250000000000071</v>
      </c>
    </row>
    <row r="1728" spans="1:7" x14ac:dyDescent="0.3">
      <c r="A1728" s="1">
        <v>42177</v>
      </c>
      <c r="B1728" s="2">
        <v>31.9025</v>
      </c>
      <c r="C1728">
        <v>135904720</v>
      </c>
      <c r="D1728" s="2">
        <v>31.872499999999999</v>
      </c>
      <c r="E1728" s="2">
        <v>32.015000000000001</v>
      </c>
      <c r="F1728" s="2">
        <v>31.77</v>
      </c>
      <c r="G1728" s="2">
        <f t="shared" si="27"/>
        <v>3.0000000000001137E-2</v>
      </c>
    </row>
    <row r="1729" spans="1:7" x14ac:dyDescent="0.3">
      <c r="A1729" s="1">
        <v>42174</v>
      </c>
      <c r="B1729" s="2">
        <v>31.65</v>
      </c>
      <c r="C1729">
        <v>217446120</v>
      </c>
      <c r="D1729" s="2">
        <v>31.927499999999998</v>
      </c>
      <c r="E1729" s="2">
        <v>31.954999999999998</v>
      </c>
      <c r="F1729" s="2">
        <v>31.6</v>
      </c>
      <c r="G1729" s="2">
        <f t="shared" si="27"/>
        <v>-0.27749999999999986</v>
      </c>
    </row>
    <row r="1730" spans="1:7" x14ac:dyDescent="0.3">
      <c r="A1730" s="1">
        <v>42173</v>
      </c>
      <c r="B1730" s="2">
        <v>31.97</v>
      </c>
      <c r="C1730">
        <v>141455960</v>
      </c>
      <c r="D1730" s="2">
        <v>31.807500000000001</v>
      </c>
      <c r="E1730" s="2">
        <v>32.077500000000001</v>
      </c>
      <c r="F1730" s="2">
        <v>31.805</v>
      </c>
      <c r="G1730" s="2">
        <f t="shared" si="27"/>
        <v>0.16249999999999787</v>
      </c>
    </row>
    <row r="1731" spans="1:7" x14ac:dyDescent="0.3">
      <c r="A1731" s="1">
        <v>42172</v>
      </c>
      <c r="B1731" s="2">
        <v>31.824999999999999</v>
      </c>
      <c r="C1731">
        <v>131435600</v>
      </c>
      <c r="D1731" s="2">
        <v>31.93</v>
      </c>
      <c r="E1731" s="2">
        <v>31.97</v>
      </c>
      <c r="F1731" s="2">
        <v>31.684999999999999</v>
      </c>
      <c r="G1731" s="2">
        <f t="shared" ref="G1731:G1794" si="28">B1731-D1731</f>
        <v>-0.10500000000000043</v>
      </c>
    </row>
    <row r="1732" spans="1:7" x14ac:dyDescent="0.3">
      <c r="A1732" s="1">
        <v>42171</v>
      </c>
      <c r="B1732" s="2">
        <v>31.9</v>
      </c>
      <c r="C1732">
        <v>125774600</v>
      </c>
      <c r="D1732" s="2">
        <v>31.7575</v>
      </c>
      <c r="E1732" s="2">
        <v>31.962499999999999</v>
      </c>
      <c r="F1732" s="2">
        <v>31.592500000000001</v>
      </c>
      <c r="G1732" s="2">
        <f t="shared" si="28"/>
        <v>0.14249999999999829</v>
      </c>
    </row>
    <row r="1733" spans="1:7" x14ac:dyDescent="0.3">
      <c r="A1733" s="1">
        <v>42170</v>
      </c>
      <c r="B1733" s="2">
        <v>31.73</v>
      </c>
      <c r="C1733">
        <v>175587840</v>
      </c>
      <c r="D1733" s="2">
        <v>31.524999999999999</v>
      </c>
      <c r="E1733" s="2">
        <v>31.81</v>
      </c>
      <c r="F1733" s="2">
        <v>31.427499999999998</v>
      </c>
      <c r="G1733" s="2">
        <f t="shared" si="28"/>
        <v>0.20500000000000185</v>
      </c>
    </row>
    <row r="1734" spans="1:7" x14ac:dyDescent="0.3">
      <c r="A1734" s="1">
        <v>42167</v>
      </c>
      <c r="B1734" s="2">
        <v>31.7925</v>
      </c>
      <c r="C1734">
        <v>147305040</v>
      </c>
      <c r="D1734" s="2">
        <v>32.046300000000002</v>
      </c>
      <c r="E1734" s="2">
        <v>32.082500000000003</v>
      </c>
      <c r="F1734" s="2">
        <v>31.7775</v>
      </c>
      <c r="G1734" s="2">
        <f t="shared" si="28"/>
        <v>-0.2538000000000018</v>
      </c>
    </row>
    <row r="1735" spans="1:7" x14ac:dyDescent="0.3">
      <c r="A1735" s="1">
        <v>42166</v>
      </c>
      <c r="B1735" s="2">
        <v>32.147500000000001</v>
      </c>
      <c r="C1735">
        <v>141378080</v>
      </c>
      <c r="D1735" s="2">
        <v>32.295000000000002</v>
      </c>
      <c r="E1735" s="2">
        <v>32.545000000000002</v>
      </c>
      <c r="F1735" s="2">
        <v>32.118699999999997</v>
      </c>
      <c r="G1735" s="2">
        <f t="shared" si="28"/>
        <v>-0.14750000000000085</v>
      </c>
    </row>
    <row r="1736" spans="1:7" x14ac:dyDescent="0.3">
      <c r="A1736" s="1">
        <v>42165</v>
      </c>
      <c r="B1736" s="2">
        <v>32.22</v>
      </c>
      <c r="C1736">
        <v>156116760</v>
      </c>
      <c r="D1736" s="2">
        <v>31.98</v>
      </c>
      <c r="E1736" s="2">
        <v>32.335000000000001</v>
      </c>
      <c r="F1736" s="2">
        <v>31.962499999999999</v>
      </c>
      <c r="G1736" s="2">
        <f t="shared" si="28"/>
        <v>0.23999999999999844</v>
      </c>
    </row>
    <row r="1737" spans="1:7" x14ac:dyDescent="0.3">
      <c r="A1737" s="1">
        <v>42164</v>
      </c>
      <c r="B1737" s="2">
        <v>31.855</v>
      </c>
      <c r="C1737">
        <v>224011360</v>
      </c>
      <c r="D1737" s="2">
        <v>31.675000000000001</v>
      </c>
      <c r="E1737" s="2">
        <v>32.020000000000003</v>
      </c>
      <c r="F1737" s="2">
        <v>31.405000000000001</v>
      </c>
      <c r="G1737" s="2">
        <f t="shared" si="28"/>
        <v>0.17999999999999972</v>
      </c>
    </row>
    <row r="1738" spans="1:7" x14ac:dyDescent="0.3">
      <c r="A1738" s="1">
        <v>42163</v>
      </c>
      <c r="B1738" s="2">
        <v>31.95</v>
      </c>
      <c r="C1738">
        <v>210439600</v>
      </c>
      <c r="D1738" s="2">
        <v>32.225000000000001</v>
      </c>
      <c r="E1738" s="2">
        <v>32.302500000000002</v>
      </c>
      <c r="F1738" s="2">
        <v>31.7075</v>
      </c>
      <c r="G1738" s="2">
        <f t="shared" si="28"/>
        <v>-0.27500000000000213</v>
      </c>
    </row>
    <row r="1739" spans="1:7" x14ac:dyDescent="0.3">
      <c r="A1739" s="1">
        <v>42160</v>
      </c>
      <c r="B1739" s="2">
        <v>32.162500000000001</v>
      </c>
      <c r="C1739">
        <v>142311040</v>
      </c>
      <c r="D1739" s="2">
        <v>32.375</v>
      </c>
      <c r="E1739" s="2">
        <v>32.422499999999999</v>
      </c>
      <c r="F1739" s="2">
        <v>32.090000000000003</v>
      </c>
      <c r="G1739" s="2">
        <f t="shared" si="28"/>
        <v>-0.21249999999999858</v>
      </c>
    </row>
    <row r="1740" spans="1:7" x14ac:dyDescent="0.3">
      <c r="A1740" s="1">
        <v>42159</v>
      </c>
      <c r="B1740" s="2">
        <v>32.340000000000003</v>
      </c>
      <c r="C1740">
        <v>153343920</v>
      </c>
      <c r="D1740" s="2">
        <v>32.395000000000003</v>
      </c>
      <c r="E1740" s="2">
        <v>32.645000000000003</v>
      </c>
      <c r="F1740" s="2">
        <v>32.227499999999999</v>
      </c>
      <c r="G1740" s="2">
        <f t="shared" si="28"/>
        <v>-5.4999999999999716E-2</v>
      </c>
    </row>
    <row r="1741" spans="1:7" x14ac:dyDescent="0.3">
      <c r="A1741" s="1">
        <v>42158</v>
      </c>
      <c r="B1741" s="2">
        <v>32.53</v>
      </c>
      <c r="C1741">
        <v>123759240</v>
      </c>
      <c r="D1741" s="2">
        <v>32.664999999999999</v>
      </c>
      <c r="E1741" s="2">
        <v>32.734999999999999</v>
      </c>
      <c r="F1741" s="2">
        <v>32.475000000000001</v>
      </c>
      <c r="G1741" s="2">
        <f t="shared" si="28"/>
        <v>-0.13499999999999801</v>
      </c>
    </row>
    <row r="1742" spans="1:7" x14ac:dyDescent="0.3">
      <c r="A1742" s="1">
        <v>42157</v>
      </c>
      <c r="B1742" s="2">
        <v>32.49</v>
      </c>
      <c r="C1742">
        <v>134383920</v>
      </c>
      <c r="D1742" s="2">
        <v>32.465000000000003</v>
      </c>
      <c r="E1742" s="2">
        <v>32.663800000000002</v>
      </c>
      <c r="F1742" s="2">
        <v>32.33</v>
      </c>
      <c r="G1742" s="2">
        <f t="shared" si="28"/>
        <v>2.4999999999998579E-2</v>
      </c>
    </row>
    <row r="1743" spans="1:7" x14ac:dyDescent="0.3">
      <c r="A1743" s="1">
        <v>42156</v>
      </c>
      <c r="B1743" s="2">
        <v>32.633699999999997</v>
      </c>
      <c r="C1743">
        <v>128064080</v>
      </c>
      <c r="D1743" s="2">
        <v>32.799999999999997</v>
      </c>
      <c r="E1743" s="2">
        <v>32.847499999999997</v>
      </c>
      <c r="F1743" s="2">
        <v>32.512500000000003</v>
      </c>
      <c r="G1743" s="2">
        <f t="shared" si="28"/>
        <v>-0.16629999999999967</v>
      </c>
    </row>
    <row r="1744" spans="1:7" x14ac:dyDescent="0.3">
      <c r="A1744" s="1">
        <v>42153</v>
      </c>
      <c r="B1744" s="2">
        <v>32.57</v>
      </c>
      <c r="C1744">
        <v>201896680</v>
      </c>
      <c r="D1744" s="2">
        <v>32.807499999999997</v>
      </c>
      <c r="E1744" s="2">
        <v>32.862499999999997</v>
      </c>
      <c r="F1744" s="2">
        <v>32.475000000000001</v>
      </c>
      <c r="G1744" s="2">
        <f t="shared" si="28"/>
        <v>-0.23749999999999716</v>
      </c>
    </row>
    <row r="1745" spans="1:7" x14ac:dyDescent="0.3">
      <c r="A1745" s="1">
        <v>42152</v>
      </c>
      <c r="B1745" s="2">
        <v>32.945</v>
      </c>
      <c r="C1745">
        <v>122715360</v>
      </c>
      <c r="D1745" s="2">
        <v>32.965000000000003</v>
      </c>
      <c r="E1745" s="2">
        <v>32.987499999999997</v>
      </c>
      <c r="F1745" s="2">
        <v>32.774999999999999</v>
      </c>
      <c r="G1745" s="2">
        <f t="shared" si="28"/>
        <v>-2.0000000000003126E-2</v>
      </c>
    </row>
    <row r="1746" spans="1:7" x14ac:dyDescent="0.3">
      <c r="A1746" s="1">
        <v>42151</v>
      </c>
      <c r="B1746" s="2">
        <v>33.011200000000002</v>
      </c>
      <c r="C1746">
        <v>183084480</v>
      </c>
      <c r="D1746" s="2">
        <v>32.585000000000001</v>
      </c>
      <c r="E1746" s="2">
        <v>33.064999999999998</v>
      </c>
      <c r="F1746" s="2">
        <v>32.512500000000003</v>
      </c>
      <c r="G1746" s="2">
        <f t="shared" si="28"/>
        <v>0.42620000000000147</v>
      </c>
    </row>
    <row r="1747" spans="1:7" x14ac:dyDescent="0.3">
      <c r="A1747" s="1">
        <v>42150</v>
      </c>
      <c r="B1747" s="2">
        <v>32.405000000000001</v>
      </c>
      <c r="C1747">
        <v>282178680</v>
      </c>
      <c r="D1747" s="2">
        <v>33.15</v>
      </c>
      <c r="E1747" s="2">
        <v>33.227499999999999</v>
      </c>
      <c r="F1747" s="2">
        <v>32.28</v>
      </c>
      <c r="G1747" s="2">
        <f t="shared" si="28"/>
        <v>-0.74499999999999744</v>
      </c>
    </row>
    <row r="1748" spans="1:7" x14ac:dyDescent="0.3">
      <c r="A1748" s="1">
        <v>42146</v>
      </c>
      <c r="B1748" s="2">
        <v>33.134999999999998</v>
      </c>
      <c r="C1748">
        <v>181877360</v>
      </c>
      <c r="D1748" s="2">
        <v>32.9</v>
      </c>
      <c r="E1748" s="2">
        <v>33.2425</v>
      </c>
      <c r="F1748" s="2">
        <v>32.85</v>
      </c>
      <c r="G1748" s="2">
        <f t="shared" si="28"/>
        <v>0.23499999999999943</v>
      </c>
    </row>
    <row r="1749" spans="1:7" x14ac:dyDescent="0.3">
      <c r="A1749" s="1">
        <v>42145</v>
      </c>
      <c r="B1749" s="2">
        <v>32.847499999999997</v>
      </c>
      <c r="C1749">
        <v>158359120</v>
      </c>
      <c r="D1749" s="2">
        <v>32.517499999999998</v>
      </c>
      <c r="E1749" s="2">
        <v>32.907499999999999</v>
      </c>
      <c r="F1749" s="2">
        <v>32.457500000000003</v>
      </c>
      <c r="G1749" s="2">
        <f t="shared" si="28"/>
        <v>0.32999999999999829</v>
      </c>
    </row>
    <row r="1750" spans="1:7" x14ac:dyDescent="0.3">
      <c r="A1750" s="1">
        <v>42144</v>
      </c>
      <c r="B1750" s="2">
        <v>32.515000000000001</v>
      </c>
      <c r="C1750">
        <v>145044680</v>
      </c>
      <c r="D1750" s="2">
        <v>32.5</v>
      </c>
      <c r="E1750" s="2">
        <v>32.744999999999997</v>
      </c>
      <c r="F1750" s="2">
        <v>32.335000000000001</v>
      </c>
      <c r="G1750" s="2">
        <f t="shared" si="28"/>
        <v>1.5000000000000568E-2</v>
      </c>
    </row>
    <row r="1751" spans="1:7" x14ac:dyDescent="0.3">
      <c r="A1751" s="1">
        <v>42143</v>
      </c>
      <c r="B1751" s="2">
        <v>32.517499999999998</v>
      </c>
      <c r="C1751">
        <v>177581760</v>
      </c>
      <c r="D1751" s="2">
        <v>32.672499999999999</v>
      </c>
      <c r="E1751" s="2">
        <v>32.72</v>
      </c>
      <c r="F1751" s="2">
        <v>32.409999999999997</v>
      </c>
      <c r="G1751" s="2">
        <f t="shared" si="28"/>
        <v>-0.15500000000000114</v>
      </c>
    </row>
    <row r="1752" spans="1:7" x14ac:dyDescent="0.3">
      <c r="A1752" s="1">
        <v>42142</v>
      </c>
      <c r="B1752" s="2">
        <v>32.547499999999999</v>
      </c>
      <c r="C1752">
        <v>202892960</v>
      </c>
      <c r="D1752" s="2">
        <v>32.094999999999999</v>
      </c>
      <c r="E1752" s="2">
        <v>32.68</v>
      </c>
      <c r="F1752" s="2">
        <v>32.090000000000003</v>
      </c>
      <c r="G1752" s="2">
        <f t="shared" si="28"/>
        <v>0.45250000000000057</v>
      </c>
    </row>
    <row r="1753" spans="1:7" x14ac:dyDescent="0.3">
      <c r="A1753" s="1">
        <v>42139</v>
      </c>
      <c r="B1753" s="2">
        <v>32.192500000000003</v>
      </c>
      <c r="C1753">
        <v>152513880</v>
      </c>
      <c r="D1753" s="2">
        <v>32.267499999999998</v>
      </c>
      <c r="E1753" s="2">
        <v>32.372500000000002</v>
      </c>
      <c r="F1753" s="2">
        <v>32.052500000000002</v>
      </c>
      <c r="G1753" s="2">
        <f t="shared" si="28"/>
        <v>-7.4999999999995737E-2</v>
      </c>
    </row>
    <row r="1754" spans="1:7" x14ac:dyDescent="0.3">
      <c r="A1754" s="1">
        <v>42138</v>
      </c>
      <c r="B1754" s="2">
        <v>32.237499999999997</v>
      </c>
      <c r="C1754">
        <v>180495680</v>
      </c>
      <c r="D1754" s="2">
        <v>31.852499999999999</v>
      </c>
      <c r="E1754" s="2">
        <v>32.237499999999997</v>
      </c>
      <c r="F1754" s="2">
        <v>31.79</v>
      </c>
      <c r="G1754" s="2">
        <f t="shared" si="28"/>
        <v>0.38499999999999801</v>
      </c>
    </row>
    <row r="1755" spans="1:7" x14ac:dyDescent="0.3">
      <c r="A1755" s="1">
        <v>42137</v>
      </c>
      <c r="B1755" s="2">
        <v>31.502500000000001</v>
      </c>
      <c r="C1755">
        <v>138446400</v>
      </c>
      <c r="D1755" s="2">
        <v>31.537500000000001</v>
      </c>
      <c r="E1755" s="2">
        <v>31.797499999999999</v>
      </c>
      <c r="F1755" s="2">
        <v>31.467500000000001</v>
      </c>
      <c r="G1755" s="2">
        <f t="shared" si="28"/>
        <v>-3.5000000000000142E-2</v>
      </c>
    </row>
    <row r="1756" spans="1:7" x14ac:dyDescent="0.3">
      <c r="A1756" s="1">
        <v>42136</v>
      </c>
      <c r="B1756" s="2">
        <v>31.466200000000001</v>
      </c>
      <c r="C1756">
        <v>192293800</v>
      </c>
      <c r="D1756" s="2">
        <v>31.4</v>
      </c>
      <c r="E1756" s="2">
        <v>31.72</v>
      </c>
      <c r="F1756" s="2">
        <v>31.204999999999998</v>
      </c>
      <c r="G1756" s="2">
        <f t="shared" si="28"/>
        <v>6.6200000000002035E-2</v>
      </c>
    </row>
    <row r="1757" spans="1:7" x14ac:dyDescent="0.3">
      <c r="A1757" s="1">
        <v>42135</v>
      </c>
      <c r="B1757" s="2">
        <v>31.58</v>
      </c>
      <c r="C1757">
        <v>167682960</v>
      </c>
      <c r="D1757" s="2">
        <v>31.8475</v>
      </c>
      <c r="E1757" s="2">
        <v>31.89</v>
      </c>
      <c r="F1757" s="2">
        <v>31.406300000000002</v>
      </c>
      <c r="G1757" s="2">
        <f t="shared" si="28"/>
        <v>-0.26750000000000185</v>
      </c>
    </row>
    <row r="1758" spans="1:7" x14ac:dyDescent="0.3">
      <c r="A1758" s="1">
        <v>42132</v>
      </c>
      <c r="B1758" s="2">
        <v>31.905000000000001</v>
      </c>
      <c r="C1758">
        <v>221895280</v>
      </c>
      <c r="D1758" s="2">
        <v>31.67</v>
      </c>
      <c r="E1758" s="2">
        <v>31.905000000000001</v>
      </c>
      <c r="F1758" s="2">
        <v>31.5275</v>
      </c>
      <c r="G1758" s="2">
        <f t="shared" si="28"/>
        <v>0.23499999999999943</v>
      </c>
    </row>
    <row r="1759" spans="1:7" x14ac:dyDescent="0.3">
      <c r="A1759" s="1">
        <v>42131</v>
      </c>
      <c r="B1759" s="2">
        <v>31.315000000000001</v>
      </c>
      <c r="C1759">
        <v>170615680</v>
      </c>
      <c r="D1759" s="2">
        <v>31.192499999999999</v>
      </c>
      <c r="E1759" s="2">
        <v>31.52</v>
      </c>
      <c r="F1759" s="2">
        <v>31.004999999999999</v>
      </c>
      <c r="G1759" s="2">
        <f t="shared" si="28"/>
        <v>0.12250000000000227</v>
      </c>
    </row>
    <row r="1760" spans="1:7" x14ac:dyDescent="0.3">
      <c r="A1760" s="1">
        <v>42130</v>
      </c>
      <c r="B1760" s="2">
        <v>31.252500000000001</v>
      </c>
      <c r="C1760">
        <v>288149480</v>
      </c>
      <c r="D1760" s="2">
        <v>31.64</v>
      </c>
      <c r="E1760" s="2">
        <v>31.6875</v>
      </c>
      <c r="F1760" s="2">
        <v>30.84</v>
      </c>
      <c r="G1760" s="2">
        <f t="shared" si="28"/>
        <v>-0.38749999999999929</v>
      </c>
    </row>
    <row r="1761" spans="1:7" x14ac:dyDescent="0.3">
      <c r="A1761" s="1">
        <v>42129</v>
      </c>
      <c r="B1761" s="2">
        <v>31.45</v>
      </c>
      <c r="C1761">
        <v>196511080</v>
      </c>
      <c r="D1761" s="2">
        <v>32.037500000000001</v>
      </c>
      <c r="E1761" s="2">
        <v>32.112499999999997</v>
      </c>
      <c r="F1761" s="2">
        <v>31.445</v>
      </c>
      <c r="G1761" s="2">
        <f t="shared" si="28"/>
        <v>-0.58750000000000213</v>
      </c>
    </row>
    <row r="1762" spans="1:7" x14ac:dyDescent="0.3">
      <c r="A1762" s="1">
        <v>42128</v>
      </c>
      <c r="B1762" s="2">
        <v>32.174999999999997</v>
      </c>
      <c r="C1762">
        <v>203620080</v>
      </c>
      <c r="D1762" s="2">
        <v>32.375</v>
      </c>
      <c r="E1762" s="2">
        <v>32.642499999999998</v>
      </c>
      <c r="F1762" s="2">
        <v>32.064999999999998</v>
      </c>
      <c r="G1762" s="2">
        <f t="shared" si="28"/>
        <v>-0.20000000000000284</v>
      </c>
    </row>
    <row r="1763" spans="1:7" x14ac:dyDescent="0.3">
      <c r="A1763" s="1">
        <v>42125</v>
      </c>
      <c r="B1763" s="2">
        <v>32.237499999999997</v>
      </c>
      <c r="C1763">
        <v>229396000</v>
      </c>
      <c r="D1763" s="2">
        <v>31.524999999999999</v>
      </c>
      <c r="E1763" s="2">
        <v>32.532499999999999</v>
      </c>
      <c r="F1763" s="2">
        <v>31.324999999999999</v>
      </c>
      <c r="G1763" s="2">
        <f t="shared" si="28"/>
        <v>0.71249999999999858</v>
      </c>
    </row>
    <row r="1764" spans="1:7" x14ac:dyDescent="0.3">
      <c r="A1764" s="1">
        <v>42124</v>
      </c>
      <c r="B1764" s="2">
        <v>31.287500000000001</v>
      </c>
      <c r="C1764">
        <v>331699920</v>
      </c>
      <c r="D1764" s="2">
        <v>31.875</v>
      </c>
      <c r="E1764" s="2">
        <v>31.97</v>
      </c>
      <c r="F1764" s="2">
        <v>31.145</v>
      </c>
      <c r="G1764" s="2">
        <f t="shared" si="28"/>
        <v>-0.58749999999999858</v>
      </c>
    </row>
    <row r="1765" spans="1:7" x14ac:dyDescent="0.3">
      <c r="A1765" s="1">
        <v>42123</v>
      </c>
      <c r="B1765" s="2">
        <v>32.159999999999997</v>
      </c>
      <c r="C1765">
        <v>252252960</v>
      </c>
      <c r="D1765" s="2">
        <v>32.54</v>
      </c>
      <c r="E1765" s="2">
        <v>32.897500000000001</v>
      </c>
      <c r="F1765" s="2">
        <v>32.075000000000003</v>
      </c>
      <c r="G1765" s="2">
        <f t="shared" si="28"/>
        <v>-0.38000000000000256</v>
      </c>
    </row>
    <row r="1766" spans="1:7" x14ac:dyDescent="0.3">
      <c r="A1766" s="1">
        <v>42122</v>
      </c>
      <c r="B1766" s="2">
        <v>32.64</v>
      </c>
      <c r="C1766">
        <v>474774800</v>
      </c>
      <c r="D1766" s="2">
        <v>33.613799999999998</v>
      </c>
      <c r="E1766" s="2">
        <v>33.634999999999998</v>
      </c>
      <c r="F1766" s="2">
        <v>32.392499999999998</v>
      </c>
      <c r="G1766" s="2">
        <f t="shared" si="28"/>
        <v>-0.97379999999999711</v>
      </c>
    </row>
    <row r="1767" spans="1:7" x14ac:dyDescent="0.3">
      <c r="A1767" s="1">
        <v>42121</v>
      </c>
      <c r="B1767" s="2">
        <v>33.162500000000001</v>
      </c>
      <c r="C1767">
        <v>380337040</v>
      </c>
      <c r="D1767" s="2">
        <v>33.077500000000001</v>
      </c>
      <c r="E1767" s="2">
        <v>33.282499999999999</v>
      </c>
      <c r="F1767" s="2">
        <v>32.787500000000001</v>
      </c>
      <c r="G1767" s="2">
        <f t="shared" si="28"/>
        <v>8.5000000000000853E-2</v>
      </c>
    </row>
    <row r="1768" spans="1:7" x14ac:dyDescent="0.3">
      <c r="A1768" s="1">
        <v>42118</v>
      </c>
      <c r="B1768" s="2">
        <v>32.57</v>
      </c>
      <c r="C1768">
        <v>176838840</v>
      </c>
      <c r="D1768" s="2">
        <v>32.622500000000002</v>
      </c>
      <c r="E1768" s="2">
        <v>32.657499999999999</v>
      </c>
      <c r="F1768" s="2">
        <v>32.307499999999997</v>
      </c>
      <c r="G1768" s="2">
        <f t="shared" si="28"/>
        <v>-5.250000000000199E-2</v>
      </c>
    </row>
    <row r="1769" spans="1:7" x14ac:dyDescent="0.3">
      <c r="A1769" s="1">
        <v>42117</v>
      </c>
      <c r="B1769" s="2">
        <v>32.417499999999997</v>
      </c>
      <c r="C1769">
        <v>182386760</v>
      </c>
      <c r="D1769" s="2">
        <v>32.075000000000003</v>
      </c>
      <c r="E1769" s="2">
        <v>32.604999999999997</v>
      </c>
      <c r="F1769" s="2">
        <v>32.034999999999997</v>
      </c>
      <c r="G1769" s="2">
        <f t="shared" si="28"/>
        <v>0.34249999999999403</v>
      </c>
    </row>
    <row r="1770" spans="1:7" x14ac:dyDescent="0.3">
      <c r="A1770" s="1">
        <v>42116</v>
      </c>
      <c r="B1770" s="2">
        <v>32.155000000000001</v>
      </c>
      <c r="C1770">
        <v>150301680</v>
      </c>
      <c r="D1770" s="2">
        <v>31.747499999999999</v>
      </c>
      <c r="E1770" s="2">
        <v>32.217500000000001</v>
      </c>
      <c r="F1770" s="2">
        <v>31.58</v>
      </c>
      <c r="G1770" s="2">
        <f t="shared" si="28"/>
        <v>0.40750000000000242</v>
      </c>
    </row>
    <row r="1771" spans="1:7" x14ac:dyDescent="0.3">
      <c r="A1771" s="1">
        <v>42115</v>
      </c>
      <c r="B1771" s="2">
        <v>31.727499999999999</v>
      </c>
      <c r="C1771">
        <v>129365520</v>
      </c>
      <c r="D1771" s="2">
        <v>32.024999999999999</v>
      </c>
      <c r="E1771" s="2">
        <v>32.049999999999997</v>
      </c>
      <c r="F1771" s="2">
        <v>31.6675</v>
      </c>
      <c r="G1771" s="2">
        <f t="shared" si="28"/>
        <v>-0.29749999999999943</v>
      </c>
    </row>
    <row r="1772" spans="1:7" x14ac:dyDescent="0.3">
      <c r="A1772" s="1">
        <v>42114</v>
      </c>
      <c r="B1772" s="2">
        <v>31.9</v>
      </c>
      <c r="C1772">
        <v>187900440</v>
      </c>
      <c r="D1772" s="2">
        <v>31.392499999999998</v>
      </c>
      <c r="E1772" s="2">
        <v>32.03</v>
      </c>
      <c r="F1772" s="2">
        <v>31.2925</v>
      </c>
      <c r="G1772" s="2">
        <f t="shared" si="28"/>
        <v>0.50750000000000028</v>
      </c>
    </row>
    <row r="1773" spans="1:7" x14ac:dyDescent="0.3">
      <c r="A1773" s="1">
        <v>42111</v>
      </c>
      <c r="B1773" s="2">
        <v>31.1875</v>
      </c>
      <c r="C1773">
        <v>205925240</v>
      </c>
      <c r="D1773" s="2">
        <v>31.387499999999999</v>
      </c>
      <c r="E1773" s="2">
        <v>31.535</v>
      </c>
      <c r="F1773" s="2">
        <v>31.114999999999998</v>
      </c>
      <c r="G1773" s="2">
        <f t="shared" si="28"/>
        <v>-0.19999999999999929</v>
      </c>
    </row>
    <row r="1774" spans="1:7" x14ac:dyDescent="0.3">
      <c r="A1774" s="1">
        <v>42110</v>
      </c>
      <c r="B1774" s="2">
        <v>31.5425</v>
      </c>
      <c r="C1774">
        <v>112080960</v>
      </c>
      <c r="D1774" s="2">
        <v>31.57</v>
      </c>
      <c r="E1774" s="2">
        <v>31.774999999999999</v>
      </c>
      <c r="F1774" s="2">
        <v>31.5275</v>
      </c>
      <c r="G1774" s="2">
        <f t="shared" si="28"/>
        <v>-2.7499999999999858E-2</v>
      </c>
    </row>
    <row r="1775" spans="1:7" x14ac:dyDescent="0.3">
      <c r="A1775" s="1">
        <v>42109</v>
      </c>
      <c r="B1775" s="2">
        <v>31.695</v>
      </c>
      <c r="C1775">
        <v>115689680</v>
      </c>
      <c r="D1775" s="2">
        <v>31.602499999999999</v>
      </c>
      <c r="E1775" s="2">
        <v>31.782499999999999</v>
      </c>
      <c r="F1775" s="2">
        <v>31.502500000000001</v>
      </c>
      <c r="G1775" s="2">
        <f t="shared" si="28"/>
        <v>9.2500000000001137E-2</v>
      </c>
    </row>
    <row r="1776" spans="1:7" x14ac:dyDescent="0.3">
      <c r="A1776" s="1">
        <v>42108</v>
      </c>
      <c r="B1776" s="2">
        <v>31.574999999999999</v>
      </c>
      <c r="C1776">
        <v>101673120</v>
      </c>
      <c r="D1776" s="2">
        <v>31.75</v>
      </c>
      <c r="E1776" s="2">
        <v>31.822500000000002</v>
      </c>
      <c r="F1776" s="2">
        <v>31.477499999999999</v>
      </c>
      <c r="G1776" s="2">
        <f t="shared" si="28"/>
        <v>-0.17500000000000071</v>
      </c>
    </row>
    <row r="1777" spans="1:7" x14ac:dyDescent="0.3">
      <c r="A1777" s="1">
        <v>42107</v>
      </c>
      <c r="B1777" s="2">
        <v>31.712499999999999</v>
      </c>
      <c r="C1777">
        <v>144994480</v>
      </c>
      <c r="D1777" s="2">
        <v>32.092500000000001</v>
      </c>
      <c r="E1777" s="2">
        <v>32.142499999999998</v>
      </c>
      <c r="F1777" s="2">
        <v>31.6525</v>
      </c>
      <c r="G1777" s="2">
        <f t="shared" si="28"/>
        <v>-0.38000000000000256</v>
      </c>
    </row>
    <row r="1778" spans="1:7" x14ac:dyDescent="0.3">
      <c r="A1778" s="1">
        <v>42104</v>
      </c>
      <c r="B1778" s="2">
        <v>31.774999999999999</v>
      </c>
      <c r="C1778">
        <v>160503040</v>
      </c>
      <c r="D1778" s="2">
        <v>31.487500000000001</v>
      </c>
      <c r="E1778" s="2">
        <v>31.802499999999998</v>
      </c>
      <c r="F1778" s="2">
        <v>31.315000000000001</v>
      </c>
      <c r="G1778" s="2">
        <f t="shared" si="28"/>
        <v>0.28749999999999787</v>
      </c>
    </row>
    <row r="1779" spans="1:7" x14ac:dyDescent="0.3">
      <c r="A1779" s="1">
        <v>42103</v>
      </c>
      <c r="B1779" s="2">
        <v>31.64</v>
      </c>
      <c r="C1779">
        <v>128977440</v>
      </c>
      <c r="D1779" s="2">
        <v>31.462499999999999</v>
      </c>
      <c r="E1779" s="2">
        <v>31.645</v>
      </c>
      <c r="F1779" s="2">
        <v>31.164999999999999</v>
      </c>
      <c r="G1779" s="2">
        <f t="shared" si="28"/>
        <v>0.17750000000000199</v>
      </c>
    </row>
    <row r="1780" spans="1:7" x14ac:dyDescent="0.3">
      <c r="A1780" s="1">
        <v>42102</v>
      </c>
      <c r="B1780" s="2">
        <v>31.4</v>
      </c>
      <c r="C1780">
        <v>149088360</v>
      </c>
      <c r="D1780" s="2">
        <v>31.462499999999999</v>
      </c>
      <c r="E1780" s="2">
        <v>31.6</v>
      </c>
      <c r="F1780" s="2">
        <v>31.2425</v>
      </c>
      <c r="G1780" s="2">
        <f t="shared" si="28"/>
        <v>-6.25E-2</v>
      </c>
    </row>
    <row r="1781" spans="1:7" x14ac:dyDescent="0.3">
      <c r="A1781" s="1">
        <v>42101</v>
      </c>
      <c r="B1781" s="2">
        <v>31.502500000000001</v>
      </c>
      <c r="C1781">
        <v>139579240</v>
      </c>
      <c r="D1781" s="2">
        <v>31.91</v>
      </c>
      <c r="E1781" s="2">
        <v>32.030500000000004</v>
      </c>
      <c r="F1781" s="2">
        <v>31.495000000000001</v>
      </c>
      <c r="G1781" s="2">
        <f t="shared" si="28"/>
        <v>-0.40749999999999886</v>
      </c>
    </row>
    <row r="1782" spans="1:7" x14ac:dyDescent="0.3">
      <c r="A1782" s="1">
        <v>42100</v>
      </c>
      <c r="B1782" s="2">
        <v>31.837499999999999</v>
      </c>
      <c r="C1782">
        <v>147669960</v>
      </c>
      <c r="D1782" s="2">
        <v>31.1175</v>
      </c>
      <c r="E1782" s="2">
        <v>31.877500000000001</v>
      </c>
      <c r="F1782" s="2">
        <v>31.0825</v>
      </c>
      <c r="G1782" s="2">
        <f t="shared" si="28"/>
        <v>0.71999999999999886</v>
      </c>
    </row>
    <row r="1783" spans="1:7" x14ac:dyDescent="0.3">
      <c r="A1783" s="1">
        <v>42096</v>
      </c>
      <c r="B1783" s="2">
        <v>31.33</v>
      </c>
      <c r="C1783">
        <v>128685640</v>
      </c>
      <c r="D1783" s="2">
        <v>31.2575</v>
      </c>
      <c r="E1783" s="2">
        <v>31.39</v>
      </c>
      <c r="F1783" s="2">
        <v>31.047499999999999</v>
      </c>
      <c r="G1783" s="2">
        <f t="shared" si="28"/>
        <v>7.249999999999801E-2</v>
      </c>
    </row>
    <row r="1784" spans="1:7" x14ac:dyDescent="0.3">
      <c r="A1784" s="1">
        <v>42095</v>
      </c>
      <c r="B1784" s="2">
        <v>31.0625</v>
      </c>
      <c r="C1784">
        <v>161852560</v>
      </c>
      <c r="D1784" s="2">
        <v>31.204999999999998</v>
      </c>
      <c r="E1784" s="2">
        <v>31.28</v>
      </c>
      <c r="F1784" s="2">
        <v>30.774999999999999</v>
      </c>
      <c r="G1784" s="2">
        <f t="shared" si="28"/>
        <v>-0.14249999999999829</v>
      </c>
    </row>
    <row r="1785" spans="1:7" x14ac:dyDescent="0.3">
      <c r="A1785" s="1">
        <v>42094</v>
      </c>
      <c r="B1785" s="2">
        <v>31.107500000000002</v>
      </c>
      <c r="C1785">
        <v>168077680</v>
      </c>
      <c r="D1785" s="2">
        <v>31.522500000000001</v>
      </c>
      <c r="E1785" s="2">
        <v>31.622499999999999</v>
      </c>
      <c r="F1785" s="2">
        <v>31.088799999999999</v>
      </c>
      <c r="G1785" s="2">
        <f t="shared" si="28"/>
        <v>-0.41499999999999915</v>
      </c>
    </row>
    <row r="1786" spans="1:7" x14ac:dyDescent="0.3">
      <c r="A1786" s="1">
        <v>42093</v>
      </c>
      <c r="B1786" s="2">
        <v>31.592500000000001</v>
      </c>
      <c r="C1786">
        <v>187899920</v>
      </c>
      <c r="D1786" s="2">
        <v>31.012499999999999</v>
      </c>
      <c r="E1786" s="2">
        <v>31.6</v>
      </c>
      <c r="F1786" s="3">
        <v>31</v>
      </c>
      <c r="G1786" s="2">
        <f t="shared" si="28"/>
        <v>0.58000000000000185</v>
      </c>
    </row>
    <row r="1787" spans="1:7" x14ac:dyDescent="0.3">
      <c r="A1787" s="1">
        <v>42090</v>
      </c>
      <c r="B1787" s="2">
        <v>30.8125</v>
      </c>
      <c r="C1787">
        <v>157886880</v>
      </c>
      <c r="D1787" s="2">
        <v>31.142499999999998</v>
      </c>
      <c r="E1787" s="2">
        <v>31.175000000000001</v>
      </c>
      <c r="F1787" s="2">
        <v>30.727499999999999</v>
      </c>
      <c r="G1787" s="2">
        <f t="shared" si="28"/>
        <v>-0.32999999999999829</v>
      </c>
    </row>
    <row r="1788" spans="1:7" x14ac:dyDescent="0.3">
      <c r="A1788" s="1">
        <v>42089</v>
      </c>
      <c r="B1788" s="2">
        <v>31.06</v>
      </c>
      <c r="C1788">
        <v>189638440</v>
      </c>
      <c r="D1788" s="2">
        <v>30.69</v>
      </c>
      <c r="E1788" s="2">
        <v>31.22</v>
      </c>
      <c r="F1788" s="2">
        <v>30.65</v>
      </c>
      <c r="G1788" s="2">
        <f t="shared" si="28"/>
        <v>0.36999999999999744</v>
      </c>
    </row>
    <row r="1789" spans="1:7" x14ac:dyDescent="0.3">
      <c r="A1789" s="1">
        <v>42088</v>
      </c>
      <c r="B1789" s="2">
        <v>30.844999999999999</v>
      </c>
      <c r="C1789">
        <v>206022400</v>
      </c>
      <c r="D1789" s="2">
        <v>31.635000000000002</v>
      </c>
      <c r="E1789" s="2">
        <v>31.704999999999998</v>
      </c>
      <c r="F1789" s="2">
        <v>30.844999999999999</v>
      </c>
      <c r="G1789" s="2">
        <f t="shared" si="28"/>
        <v>-0.7900000000000027</v>
      </c>
    </row>
    <row r="1790" spans="1:7" x14ac:dyDescent="0.3">
      <c r="A1790" s="1">
        <v>42087</v>
      </c>
      <c r="B1790" s="2">
        <v>31.672499999999999</v>
      </c>
      <c r="C1790">
        <v>130988800</v>
      </c>
      <c r="D1790" s="2">
        <v>31.807500000000001</v>
      </c>
      <c r="E1790" s="2">
        <v>32.01</v>
      </c>
      <c r="F1790" s="2">
        <v>31.64</v>
      </c>
      <c r="G1790" s="2">
        <f t="shared" si="28"/>
        <v>-0.13500000000000156</v>
      </c>
    </row>
    <row r="1791" spans="1:7" x14ac:dyDescent="0.3">
      <c r="A1791" s="1">
        <v>42086</v>
      </c>
      <c r="B1791" s="2">
        <v>31.802499999999998</v>
      </c>
      <c r="C1791">
        <v>150390400</v>
      </c>
      <c r="D1791" s="2">
        <v>31.78</v>
      </c>
      <c r="E1791" s="2">
        <v>31.962499999999999</v>
      </c>
      <c r="F1791" s="2">
        <v>31.63</v>
      </c>
      <c r="G1791" s="2">
        <f t="shared" si="28"/>
        <v>2.24999999999973E-2</v>
      </c>
    </row>
    <row r="1792" spans="1:7" x14ac:dyDescent="0.3">
      <c r="A1792" s="1">
        <v>42083</v>
      </c>
      <c r="B1792" s="2">
        <v>31.475000000000001</v>
      </c>
      <c r="C1792">
        <v>274064720</v>
      </c>
      <c r="D1792" s="2">
        <v>32.0625</v>
      </c>
      <c r="E1792" s="2">
        <v>32.1</v>
      </c>
      <c r="F1792" s="2">
        <v>31.29</v>
      </c>
      <c r="G1792" s="2">
        <f t="shared" si="28"/>
        <v>-0.58749999999999858</v>
      </c>
    </row>
    <row r="1793" spans="1:7" x14ac:dyDescent="0.3">
      <c r="A1793" s="1">
        <v>42082</v>
      </c>
      <c r="B1793" s="2">
        <v>31.873799999999999</v>
      </c>
      <c r="C1793">
        <v>182698080</v>
      </c>
      <c r="D1793" s="2">
        <v>32.1875</v>
      </c>
      <c r="E1793" s="2">
        <v>32.311300000000003</v>
      </c>
      <c r="F1793" s="2">
        <v>31.85</v>
      </c>
      <c r="G1793" s="2">
        <f t="shared" si="28"/>
        <v>-0.31370000000000076</v>
      </c>
    </row>
    <row r="1794" spans="1:7" x14ac:dyDescent="0.3">
      <c r="A1794" s="1">
        <v>42081</v>
      </c>
      <c r="B1794" s="2">
        <v>32.1175</v>
      </c>
      <c r="C1794">
        <v>260472680</v>
      </c>
      <c r="D1794" s="2">
        <v>31.75</v>
      </c>
      <c r="E1794" s="2">
        <v>32.29</v>
      </c>
      <c r="F1794" s="2">
        <v>31.592500000000001</v>
      </c>
      <c r="G1794" s="2">
        <f t="shared" si="28"/>
        <v>0.36749999999999972</v>
      </c>
    </row>
    <row r="1795" spans="1:7" x14ac:dyDescent="0.3">
      <c r="A1795" s="1">
        <v>42080</v>
      </c>
      <c r="B1795" s="2">
        <v>31.76</v>
      </c>
      <c r="C1795">
        <v>203564920</v>
      </c>
      <c r="D1795" s="2">
        <v>31.475000000000001</v>
      </c>
      <c r="E1795" s="2">
        <v>31.83</v>
      </c>
      <c r="F1795" s="2">
        <v>31.412500000000001</v>
      </c>
      <c r="G1795" s="2">
        <f t="shared" ref="G1795:G1858" si="29">B1795-D1795</f>
        <v>0.28500000000000014</v>
      </c>
    </row>
    <row r="1796" spans="1:7" x14ac:dyDescent="0.3">
      <c r="A1796" s="1">
        <v>42079</v>
      </c>
      <c r="B1796" s="2">
        <v>31.237500000000001</v>
      </c>
      <c r="C1796">
        <v>143265200</v>
      </c>
      <c r="D1796" s="2">
        <v>30.97</v>
      </c>
      <c r="E1796" s="2">
        <v>31.237500000000001</v>
      </c>
      <c r="F1796" s="2">
        <v>30.717500000000001</v>
      </c>
      <c r="G1796" s="2">
        <f t="shared" si="29"/>
        <v>0.26750000000000185</v>
      </c>
    </row>
    <row r="1797" spans="1:7" x14ac:dyDescent="0.3">
      <c r="A1797" s="1">
        <v>42076</v>
      </c>
      <c r="B1797" s="2">
        <v>30.897500000000001</v>
      </c>
      <c r="C1797">
        <v>206978680</v>
      </c>
      <c r="D1797" s="2">
        <v>31.1</v>
      </c>
      <c r="E1797" s="2">
        <v>31.348800000000001</v>
      </c>
      <c r="F1797" s="2">
        <v>30.645</v>
      </c>
      <c r="G1797" s="2">
        <f t="shared" si="29"/>
        <v>-0.20250000000000057</v>
      </c>
    </row>
    <row r="1798" spans="1:7" x14ac:dyDescent="0.3">
      <c r="A1798" s="1">
        <v>42075</v>
      </c>
      <c r="B1798" s="2">
        <v>31.112500000000001</v>
      </c>
      <c r="C1798">
        <v>192933080</v>
      </c>
      <c r="D1798" s="2">
        <v>30.577500000000001</v>
      </c>
      <c r="E1798" s="2">
        <v>31.225000000000001</v>
      </c>
      <c r="F1798" s="2">
        <v>30.407499999999999</v>
      </c>
      <c r="G1798" s="2">
        <f t="shared" si="29"/>
        <v>0.53500000000000014</v>
      </c>
    </row>
    <row r="1799" spans="1:7" x14ac:dyDescent="0.3">
      <c r="A1799" s="1">
        <v>42074</v>
      </c>
      <c r="B1799" s="2">
        <v>30.56</v>
      </c>
      <c r="C1799">
        <v>275250760</v>
      </c>
      <c r="D1799" s="2">
        <v>31.1875</v>
      </c>
      <c r="E1799" s="2">
        <v>31.192499999999999</v>
      </c>
      <c r="F1799" s="2">
        <v>30.5275</v>
      </c>
      <c r="G1799" s="2">
        <f t="shared" si="29"/>
        <v>-0.62750000000000128</v>
      </c>
    </row>
    <row r="1800" spans="1:7" x14ac:dyDescent="0.3">
      <c r="A1800" s="1">
        <v>42073</v>
      </c>
      <c r="B1800" s="2">
        <v>31.127500000000001</v>
      </c>
      <c r="C1800">
        <v>274881440</v>
      </c>
      <c r="D1800" s="2">
        <v>31.602499999999999</v>
      </c>
      <c r="E1800" s="2">
        <v>31.805</v>
      </c>
      <c r="F1800" s="2">
        <v>30.95</v>
      </c>
      <c r="G1800" s="2">
        <f t="shared" si="29"/>
        <v>-0.47499999999999787</v>
      </c>
    </row>
    <row r="1801" spans="1:7" x14ac:dyDescent="0.3">
      <c r="A1801" s="1">
        <v>42072</v>
      </c>
      <c r="B1801" s="2">
        <v>31.785</v>
      </c>
      <c r="C1801">
        <v>353640960</v>
      </c>
      <c r="D1801" s="2">
        <v>31.99</v>
      </c>
      <c r="E1801" s="2">
        <v>32.392499999999998</v>
      </c>
      <c r="F1801" s="2">
        <v>31.265000000000001</v>
      </c>
      <c r="G1801" s="2">
        <f t="shared" si="29"/>
        <v>-0.20499999999999829</v>
      </c>
    </row>
    <row r="1802" spans="1:7" x14ac:dyDescent="0.3">
      <c r="A1802" s="1">
        <v>42069</v>
      </c>
      <c r="B1802" s="2">
        <v>31.65</v>
      </c>
      <c r="C1802">
        <v>290798720</v>
      </c>
      <c r="D1802" s="2">
        <v>32.1</v>
      </c>
      <c r="E1802" s="2">
        <v>32.342500000000001</v>
      </c>
      <c r="F1802" s="2">
        <v>31.565000000000001</v>
      </c>
      <c r="G1802" s="2">
        <f t="shared" si="29"/>
        <v>-0.45000000000000284</v>
      </c>
    </row>
    <row r="1803" spans="1:7" x14ac:dyDescent="0.3">
      <c r="A1803" s="1">
        <v>42068</v>
      </c>
      <c r="B1803" s="2">
        <v>31.602499999999999</v>
      </c>
      <c r="C1803">
        <v>225565120</v>
      </c>
      <c r="D1803" s="2">
        <v>32.145000000000003</v>
      </c>
      <c r="E1803" s="2">
        <v>32.1875</v>
      </c>
      <c r="F1803" s="2">
        <v>31.44</v>
      </c>
      <c r="G1803" s="2">
        <f t="shared" si="29"/>
        <v>-0.54250000000000398</v>
      </c>
    </row>
    <row r="1804" spans="1:7" x14ac:dyDescent="0.3">
      <c r="A1804" s="1">
        <v>42067</v>
      </c>
      <c r="B1804" s="2">
        <v>32.134999999999998</v>
      </c>
      <c r="C1804">
        <v>126353920</v>
      </c>
      <c r="D1804" s="2">
        <v>32.274999999999999</v>
      </c>
      <c r="E1804" s="2">
        <v>32.39</v>
      </c>
      <c r="F1804" s="2">
        <v>32.08</v>
      </c>
      <c r="G1804" s="2">
        <f t="shared" si="29"/>
        <v>-0.14000000000000057</v>
      </c>
    </row>
    <row r="1805" spans="1:7" x14ac:dyDescent="0.3">
      <c r="A1805" s="1">
        <v>42066</v>
      </c>
      <c r="B1805" s="2">
        <v>32.340000000000003</v>
      </c>
      <c r="C1805">
        <v>150999600</v>
      </c>
      <c r="D1805" s="2">
        <v>32.24</v>
      </c>
      <c r="E1805" s="2">
        <v>32.380000000000003</v>
      </c>
      <c r="F1805" s="2">
        <v>32.022500000000001</v>
      </c>
      <c r="G1805" s="2">
        <f t="shared" si="29"/>
        <v>0.10000000000000142</v>
      </c>
    </row>
    <row r="1806" spans="1:7" x14ac:dyDescent="0.3">
      <c r="A1806" s="1">
        <v>42065</v>
      </c>
      <c r="B1806" s="2">
        <v>32.272500000000001</v>
      </c>
      <c r="C1806">
        <v>192170720</v>
      </c>
      <c r="D1806" s="2">
        <v>32.3125</v>
      </c>
      <c r="E1806" s="2">
        <v>32.57</v>
      </c>
      <c r="F1806" s="2">
        <v>32.075000000000003</v>
      </c>
      <c r="G1806" s="2">
        <f t="shared" si="29"/>
        <v>-3.9999999999999147E-2</v>
      </c>
    </row>
    <row r="1807" spans="1:7" x14ac:dyDescent="0.3">
      <c r="A1807" s="1">
        <v>42062</v>
      </c>
      <c r="B1807" s="2">
        <v>32.115000000000002</v>
      </c>
      <c r="C1807">
        <v>247725400</v>
      </c>
      <c r="D1807" s="2">
        <v>32.5</v>
      </c>
      <c r="E1807" s="2">
        <v>32.642499999999998</v>
      </c>
      <c r="F1807" s="2">
        <v>32.06</v>
      </c>
      <c r="G1807" s="2">
        <f t="shared" si="29"/>
        <v>-0.38499999999999801</v>
      </c>
    </row>
    <row r="1808" spans="1:7" x14ac:dyDescent="0.3">
      <c r="A1808" s="1">
        <v>42061</v>
      </c>
      <c r="B1808" s="2">
        <v>32.603700000000003</v>
      </c>
      <c r="C1808">
        <v>364687320</v>
      </c>
      <c r="D1808" s="2">
        <v>32.196199999999997</v>
      </c>
      <c r="E1808" s="2">
        <v>32.717500000000001</v>
      </c>
      <c r="F1808" s="2">
        <v>31.6525</v>
      </c>
      <c r="G1808" s="2">
        <f t="shared" si="29"/>
        <v>0.40750000000000597</v>
      </c>
    </row>
    <row r="1809" spans="1:7" x14ac:dyDescent="0.3">
      <c r="A1809" s="1">
        <v>42060</v>
      </c>
      <c r="B1809" s="2">
        <v>32.197499999999998</v>
      </c>
      <c r="C1809">
        <v>298220480</v>
      </c>
      <c r="D1809" s="2">
        <v>32.89</v>
      </c>
      <c r="E1809" s="2">
        <v>32.9</v>
      </c>
      <c r="F1809" s="2">
        <v>32.037500000000001</v>
      </c>
      <c r="G1809" s="2">
        <f t="shared" si="29"/>
        <v>-0.69250000000000256</v>
      </c>
    </row>
    <row r="1810" spans="1:7" x14ac:dyDescent="0.3">
      <c r="A1810" s="1">
        <v>42059</v>
      </c>
      <c r="B1810" s="2">
        <v>33.042499999999997</v>
      </c>
      <c r="C1810">
        <v>276437640</v>
      </c>
      <c r="D1810" s="2">
        <v>33.234999999999999</v>
      </c>
      <c r="E1810" s="2">
        <v>33.4</v>
      </c>
      <c r="F1810" s="2">
        <v>32.792499999999997</v>
      </c>
      <c r="G1810" s="2">
        <f t="shared" si="29"/>
        <v>-0.19250000000000256</v>
      </c>
    </row>
    <row r="1811" spans="1:7" x14ac:dyDescent="0.3">
      <c r="A1811" s="1">
        <v>42058</v>
      </c>
      <c r="B1811" s="2">
        <v>33.25</v>
      </c>
      <c r="C1811">
        <v>292357000</v>
      </c>
      <c r="D1811" s="2">
        <v>32.505000000000003</v>
      </c>
      <c r="E1811" s="2">
        <v>33.25</v>
      </c>
      <c r="F1811" s="2">
        <v>32.414999999999999</v>
      </c>
      <c r="G1811" s="2">
        <f t="shared" si="29"/>
        <v>0.74499999999999744</v>
      </c>
    </row>
    <row r="1812" spans="1:7" x14ac:dyDescent="0.3">
      <c r="A1812" s="1">
        <v>42055</v>
      </c>
      <c r="B1812" s="2">
        <v>32.373800000000003</v>
      </c>
      <c r="C1812">
        <v>195513640</v>
      </c>
      <c r="D1812" s="2">
        <v>32.155000000000001</v>
      </c>
      <c r="E1812" s="2">
        <v>32.375</v>
      </c>
      <c r="F1812" s="2">
        <v>32.012500000000003</v>
      </c>
      <c r="G1812" s="2">
        <f t="shared" si="29"/>
        <v>0.21880000000000166</v>
      </c>
    </row>
    <row r="1813" spans="1:7" x14ac:dyDescent="0.3">
      <c r="A1813" s="1">
        <v>42054</v>
      </c>
      <c r="B1813" s="2">
        <v>32.112499999999997</v>
      </c>
      <c r="C1813">
        <v>149181840</v>
      </c>
      <c r="D1813" s="2">
        <v>32.119999999999997</v>
      </c>
      <c r="E1813" s="2">
        <v>32.2575</v>
      </c>
      <c r="F1813" s="2">
        <v>32.082500000000003</v>
      </c>
      <c r="G1813" s="2">
        <f t="shared" si="29"/>
        <v>-7.5000000000002842E-3</v>
      </c>
    </row>
    <row r="1814" spans="1:7" x14ac:dyDescent="0.3">
      <c r="A1814" s="1">
        <v>42053</v>
      </c>
      <c r="B1814" s="2">
        <v>32.178800000000003</v>
      </c>
      <c r="C1814">
        <v>178783920</v>
      </c>
      <c r="D1814" s="2">
        <v>31.906300000000002</v>
      </c>
      <c r="E1814" s="2">
        <v>32.195</v>
      </c>
      <c r="F1814" s="2">
        <v>31.862500000000001</v>
      </c>
      <c r="G1814" s="2">
        <f t="shared" si="29"/>
        <v>0.27250000000000085</v>
      </c>
    </row>
    <row r="1815" spans="1:7" x14ac:dyDescent="0.3">
      <c r="A1815" s="1">
        <v>42052</v>
      </c>
      <c r="B1815" s="2">
        <v>31.9575</v>
      </c>
      <c r="C1815">
        <v>252056440</v>
      </c>
      <c r="D1815" s="2">
        <v>31.872499999999999</v>
      </c>
      <c r="E1815" s="2">
        <v>32.22</v>
      </c>
      <c r="F1815" s="2">
        <v>31.73</v>
      </c>
      <c r="G1815" s="2">
        <f t="shared" si="29"/>
        <v>8.5000000000000853E-2</v>
      </c>
    </row>
    <row r="1816" spans="1:7" x14ac:dyDescent="0.3">
      <c r="A1816" s="1">
        <v>42048</v>
      </c>
      <c r="B1816" s="2">
        <v>31.77</v>
      </c>
      <c r="C1816">
        <v>215822600</v>
      </c>
      <c r="D1816" s="2">
        <v>31.82</v>
      </c>
      <c r="E1816" s="2">
        <v>31.82</v>
      </c>
      <c r="F1816" s="2">
        <v>31.412500000000001</v>
      </c>
      <c r="G1816" s="2">
        <f t="shared" si="29"/>
        <v>-5.0000000000000711E-2</v>
      </c>
    </row>
    <row r="1817" spans="1:7" x14ac:dyDescent="0.3">
      <c r="A1817" s="1">
        <v>42047</v>
      </c>
      <c r="B1817" s="2">
        <v>31.614999999999998</v>
      </c>
      <c r="C1817">
        <v>297498520</v>
      </c>
      <c r="D1817" s="2">
        <v>31.515000000000001</v>
      </c>
      <c r="E1817" s="2">
        <v>31.87</v>
      </c>
      <c r="F1817" s="2">
        <v>31.392499999999998</v>
      </c>
      <c r="G1817" s="2">
        <f t="shared" si="29"/>
        <v>9.9999999999997868E-2</v>
      </c>
    </row>
    <row r="1818" spans="1:7" x14ac:dyDescent="0.3">
      <c r="A1818" s="1">
        <v>42046</v>
      </c>
      <c r="B1818" s="2">
        <v>31.22</v>
      </c>
      <c r="C1818">
        <v>293112080</v>
      </c>
      <c r="D1818" s="2">
        <v>30.692499999999999</v>
      </c>
      <c r="E1818" s="2">
        <v>31.23</v>
      </c>
      <c r="F1818" s="2">
        <v>30.625</v>
      </c>
      <c r="G1818" s="2">
        <f t="shared" si="29"/>
        <v>0.52749999999999986</v>
      </c>
    </row>
    <row r="1819" spans="1:7" x14ac:dyDescent="0.3">
      <c r="A1819" s="1">
        <v>42045</v>
      </c>
      <c r="B1819" s="2">
        <v>30.504999999999999</v>
      </c>
      <c r="C1819">
        <v>247381560</v>
      </c>
      <c r="D1819" s="2">
        <v>30.0425</v>
      </c>
      <c r="E1819" s="2">
        <v>30.537500000000001</v>
      </c>
      <c r="F1819" s="2">
        <v>30.04</v>
      </c>
      <c r="G1819" s="2">
        <f t="shared" si="29"/>
        <v>0.46249999999999858</v>
      </c>
    </row>
    <row r="1820" spans="1:7" x14ac:dyDescent="0.3">
      <c r="A1820" s="1">
        <v>42044</v>
      </c>
      <c r="B1820" s="2">
        <v>29.93</v>
      </c>
      <c r="C1820">
        <v>151603120</v>
      </c>
      <c r="D1820" s="2">
        <v>29.637499999999999</v>
      </c>
      <c r="E1820" s="2">
        <v>29.96</v>
      </c>
      <c r="F1820" s="2">
        <v>29.607500000000002</v>
      </c>
      <c r="G1820" s="2">
        <f t="shared" si="29"/>
        <v>0.29250000000000043</v>
      </c>
    </row>
    <row r="1821" spans="1:7" x14ac:dyDescent="0.3">
      <c r="A1821" s="1">
        <v>42041</v>
      </c>
      <c r="B1821" s="2">
        <v>29.732500000000002</v>
      </c>
      <c r="C1821">
        <v>174534640</v>
      </c>
      <c r="D1821" s="2">
        <v>30.004999999999999</v>
      </c>
      <c r="E1821" s="2">
        <v>30.0625</v>
      </c>
      <c r="F1821" s="2">
        <v>29.612500000000001</v>
      </c>
      <c r="G1821" s="2">
        <f t="shared" si="29"/>
        <v>-0.2724999999999973</v>
      </c>
    </row>
    <row r="1822" spans="1:7" x14ac:dyDescent="0.3">
      <c r="A1822" s="1">
        <v>42040</v>
      </c>
      <c r="B1822" s="2">
        <v>29.984999999999999</v>
      </c>
      <c r="C1822">
        <v>168788440</v>
      </c>
      <c r="D1822" s="2">
        <v>30.004999999999999</v>
      </c>
      <c r="E1822" s="2">
        <v>30.057500000000001</v>
      </c>
      <c r="F1822" s="2">
        <v>29.8125</v>
      </c>
      <c r="G1822" s="2">
        <f t="shared" si="29"/>
        <v>-1.9999999999999574E-2</v>
      </c>
    </row>
    <row r="1823" spans="1:7" x14ac:dyDescent="0.3">
      <c r="A1823" s="1">
        <v>42039</v>
      </c>
      <c r="B1823" s="2">
        <v>29.89</v>
      </c>
      <c r="C1823">
        <v>279900720</v>
      </c>
      <c r="D1823" s="2">
        <v>29.625</v>
      </c>
      <c r="E1823" s="2">
        <v>30.127500000000001</v>
      </c>
      <c r="F1823" s="2">
        <v>29.577200000000001</v>
      </c>
      <c r="G1823" s="2">
        <f t="shared" si="29"/>
        <v>0.26500000000000057</v>
      </c>
    </row>
    <row r="1824" spans="1:7" x14ac:dyDescent="0.3">
      <c r="A1824" s="1">
        <v>42038</v>
      </c>
      <c r="B1824" s="2">
        <v>29.662500000000001</v>
      </c>
      <c r="C1824">
        <v>207368320</v>
      </c>
      <c r="D1824" s="2">
        <v>29.625</v>
      </c>
      <c r="E1824" s="2">
        <v>29.772500000000001</v>
      </c>
      <c r="F1824" s="2">
        <v>29.4025</v>
      </c>
      <c r="G1824" s="2">
        <f t="shared" si="29"/>
        <v>3.7500000000001421E-2</v>
      </c>
    </row>
    <row r="1825" spans="1:7" x14ac:dyDescent="0.3">
      <c r="A1825" s="1">
        <v>42037</v>
      </c>
      <c r="B1825" s="2">
        <v>29.657499999999999</v>
      </c>
      <c r="C1825">
        <v>250169760</v>
      </c>
      <c r="D1825" s="2">
        <v>29.512499999999999</v>
      </c>
      <c r="E1825" s="2">
        <v>29.7925</v>
      </c>
      <c r="F1825" s="2">
        <v>29.02</v>
      </c>
      <c r="G1825" s="2">
        <f t="shared" si="29"/>
        <v>0.14499999999999957</v>
      </c>
    </row>
    <row r="1826" spans="1:7" x14ac:dyDescent="0.3">
      <c r="A1826" s="1">
        <v>42034</v>
      </c>
      <c r="B1826" s="2">
        <v>29.29</v>
      </c>
      <c r="C1826">
        <v>334587200</v>
      </c>
      <c r="D1826" s="2">
        <v>29.6</v>
      </c>
      <c r="E1826" s="3">
        <v>30</v>
      </c>
      <c r="F1826" s="2">
        <v>29.212499999999999</v>
      </c>
      <c r="G1826" s="2">
        <f t="shared" si="29"/>
        <v>-0.31000000000000227</v>
      </c>
    </row>
    <row r="1827" spans="1:7" x14ac:dyDescent="0.3">
      <c r="A1827" s="1">
        <v>42033</v>
      </c>
      <c r="B1827" s="2">
        <v>29.725000000000001</v>
      </c>
      <c r="C1827">
        <v>336528520</v>
      </c>
      <c r="D1827" s="2">
        <v>29.08</v>
      </c>
      <c r="E1827" s="2">
        <v>29.797499999999999</v>
      </c>
      <c r="F1827" s="2">
        <v>28.89</v>
      </c>
      <c r="G1827" s="2">
        <f t="shared" si="29"/>
        <v>0.64500000000000313</v>
      </c>
    </row>
    <row r="1828" spans="1:7" x14ac:dyDescent="0.3">
      <c r="A1828" s="1">
        <v>42032</v>
      </c>
      <c r="B1828" s="2">
        <v>28.827500000000001</v>
      </c>
      <c r="C1828">
        <v>584737200</v>
      </c>
      <c r="D1828" s="2">
        <v>29.406300000000002</v>
      </c>
      <c r="E1828" s="2">
        <v>29.53</v>
      </c>
      <c r="F1828" s="2">
        <v>28.827500000000001</v>
      </c>
      <c r="G1828" s="2">
        <f t="shared" si="29"/>
        <v>-0.57880000000000109</v>
      </c>
    </row>
    <row r="1829" spans="1:7" x14ac:dyDescent="0.3">
      <c r="A1829" s="1">
        <v>42031</v>
      </c>
      <c r="B1829" s="2">
        <v>27.285</v>
      </c>
      <c r="C1829">
        <v>369306560</v>
      </c>
      <c r="D1829" s="2">
        <v>28.105</v>
      </c>
      <c r="E1829" s="2">
        <v>28.12</v>
      </c>
      <c r="F1829" s="2">
        <v>27.2575</v>
      </c>
      <c r="G1829" s="2">
        <f t="shared" si="29"/>
        <v>-0.82000000000000028</v>
      </c>
    </row>
    <row r="1830" spans="1:7" x14ac:dyDescent="0.3">
      <c r="A1830" s="1">
        <v>42030</v>
      </c>
      <c r="B1830" s="2">
        <v>28.274999999999999</v>
      </c>
      <c r="C1830">
        <v>221829680</v>
      </c>
      <c r="D1830" s="2">
        <v>28.434999999999999</v>
      </c>
      <c r="E1830" s="2">
        <v>28.590699999999998</v>
      </c>
      <c r="F1830" s="2">
        <v>28.2</v>
      </c>
      <c r="G1830" s="2">
        <f t="shared" si="29"/>
        <v>-0.16000000000000014</v>
      </c>
    </row>
    <row r="1831" spans="1:7" x14ac:dyDescent="0.3">
      <c r="A1831" s="1">
        <v>42027</v>
      </c>
      <c r="B1831" s="2">
        <v>28.245000000000001</v>
      </c>
      <c r="C1831">
        <v>185680080</v>
      </c>
      <c r="D1831" s="2">
        <v>28.074999999999999</v>
      </c>
      <c r="E1831" s="2">
        <v>28.4375</v>
      </c>
      <c r="F1831" s="2">
        <v>27.8825</v>
      </c>
      <c r="G1831" s="2">
        <f t="shared" si="29"/>
        <v>0.17000000000000171</v>
      </c>
    </row>
    <row r="1832" spans="1:7" x14ac:dyDescent="0.3">
      <c r="A1832" s="1">
        <v>42026</v>
      </c>
      <c r="B1832" s="2">
        <v>28.1</v>
      </c>
      <c r="C1832">
        <v>214869760</v>
      </c>
      <c r="D1832" s="2">
        <v>27.565000000000001</v>
      </c>
      <c r="E1832" s="2">
        <v>28.1175</v>
      </c>
      <c r="F1832" s="2">
        <v>27.43</v>
      </c>
      <c r="G1832" s="2">
        <f t="shared" si="29"/>
        <v>0.53500000000000014</v>
      </c>
    </row>
    <row r="1833" spans="1:7" x14ac:dyDescent="0.3">
      <c r="A1833" s="1">
        <v>42025</v>
      </c>
      <c r="B1833" s="2">
        <v>27.387499999999999</v>
      </c>
      <c r="C1833">
        <v>193931440</v>
      </c>
      <c r="D1833" s="2">
        <v>27.237500000000001</v>
      </c>
      <c r="E1833" s="2">
        <v>27.765000000000001</v>
      </c>
      <c r="F1833" s="2">
        <v>27.067499999999999</v>
      </c>
      <c r="G1833" s="2">
        <f t="shared" si="29"/>
        <v>0.14999999999999858</v>
      </c>
    </row>
    <row r="1834" spans="1:7" x14ac:dyDescent="0.3">
      <c r="A1834" s="1">
        <v>42024</v>
      </c>
      <c r="B1834" s="2">
        <v>27.18</v>
      </c>
      <c r="C1834">
        <v>198969280</v>
      </c>
      <c r="D1834" s="2">
        <v>26.96</v>
      </c>
      <c r="E1834" s="2">
        <v>27.241700000000002</v>
      </c>
      <c r="F1834" s="2">
        <v>26.625</v>
      </c>
      <c r="G1834" s="2">
        <f t="shared" si="29"/>
        <v>0.21999999999999886</v>
      </c>
    </row>
    <row r="1835" spans="1:7" x14ac:dyDescent="0.3">
      <c r="A1835" s="1">
        <v>42020</v>
      </c>
      <c r="B1835" s="2">
        <v>26.497499999999999</v>
      </c>
      <c r="C1835">
        <v>313813320</v>
      </c>
      <c r="D1835" s="2">
        <v>26.7575</v>
      </c>
      <c r="E1835" s="2">
        <v>26.895</v>
      </c>
      <c r="F1835" s="2">
        <v>26.3</v>
      </c>
      <c r="G1835" s="2">
        <f t="shared" si="29"/>
        <v>-0.26000000000000156</v>
      </c>
    </row>
    <row r="1836" spans="1:7" x14ac:dyDescent="0.3">
      <c r="A1836" s="1">
        <v>42019</v>
      </c>
      <c r="B1836" s="2">
        <v>26.704999999999998</v>
      </c>
      <c r="C1836">
        <v>239233880</v>
      </c>
      <c r="D1836" s="2">
        <v>27.5</v>
      </c>
      <c r="E1836" s="2">
        <v>27.515000000000001</v>
      </c>
      <c r="F1836" s="2">
        <v>26.664999999999999</v>
      </c>
      <c r="G1836" s="2">
        <f t="shared" si="29"/>
        <v>-0.79500000000000171</v>
      </c>
    </row>
    <row r="1837" spans="1:7" x14ac:dyDescent="0.3">
      <c r="A1837" s="1">
        <v>42018</v>
      </c>
      <c r="B1837" s="2">
        <v>27.45</v>
      </c>
      <c r="C1837">
        <v>194912760</v>
      </c>
      <c r="D1837" s="2">
        <v>27.26</v>
      </c>
      <c r="E1837" s="2">
        <v>27.622499999999999</v>
      </c>
      <c r="F1837" s="2">
        <v>27.125</v>
      </c>
      <c r="G1837" s="2">
        <f t="shared" si="29"/>
        <v>0.18999999999999773</v>
      </c>
    </row>
    <row r="1838" spans="1:7" x14ac:dyDescent="0.3">
      <c r="A1838" s="1">
        <v>42017</v>
      </c>
      <c r="B1838" s="2">
        <v>27.555</v>
      </c>
      <c r="C1838">
        <v>267879920</v>
      </c>
      <c r="D1838" s="2">
        <v>27.857500000000002</v>
      </c>
      <c r="E1838" s="2">
        <v>28.2</v>
      </c>
      <c r="F1838" s="2">
        <v>27.227499999999999</v>
      </c>
      <c r="G1838" s="2">
        <f t="shared" si="29"/>
        <v>-0.30250000000000199</v>
      </c>
    </row>
    <row r="1839" spans="1:7" x14ac:dyDescent="0.3">
      <c r="A1839" s="1">
        <v>42016</v>
      </c>
      <c r="B1839" s="2">
        <v>27.3125</v>
      </c>
      <c r="C1839">
        <v>198284680</v>
      </c>
      <c r="D1839" s="2">
        <v>28.15</v>
      </c>
      <c r="E1839" s="2">
        <v>28.157499999999999</v>
      </c>
      <c r="F1839" s="2">
        <v>27.2</v>
      </c>
      <c r="G1839" s="2">
        <f t="shared" si="29"/>
        <v>-0.83749999999999858</v>
      </c>
    </row>
    <row r="1840" spans="1:7" x14ac:dyDescent="0.3">
      <c r="A1840" s="1">
        <v>42013</v>
      </c>
      <c r="B1840" s="2">
        <v>28.002500000000001</v>
      </c>
      <c r="C1840">
        <v>214582920</v>
      </c>
      <c r="D1840" s="2">
        <v>28.1675</v>
      </c>
      <c r="E1840" s="2">
        <v>28.3125</v>
      </c>
      <c r="F1840" s="2">
        <v>27.552499999999998</v>
      </c>
      <c r="G1840" s="2">
        <f t="shared" si="29"/>
        <v>-0.16499999999999915</v>
      </c>
    </row>
    <row r="1841" spans="1:7" x14ac:dyDescent="0.3">
      <c r="A1841" s="1">
        <v>42012</v>
      </c>
      <c r="B1841" s="2">
        <v>27.9725</v>
      </c>
      <c r="C1841">
        <v>236675040</v>
      </c>
      <c r="D1841" s="2">
        <v>27.307500000000001</v>
      </c>
      <c r="E1841" s="2">
        <v>28.037500000000001</v>
      </c>
      <c r="F1841" s="2">
        <v>27.175000000000001</v>
      </c>
      <c r="G1841" s="2">
        <f t="shared" si="29"/>
        <v>0.66499999999999915</v>
      </c>
    </row>
    <row r="1842" spans="1:7" x14ac:dyDescent="0.3">
      <c r="A1842" s="1">
        <v>42011</v>
      </c>
      <c r="B1842" s="2">
        <v>26.9375</v>
      </c>
      <c r="C1842">
        <v>159933400</v>
      </c>
      <c r="D1842" s="2">
        <v>26.8</v>
      </c>
      <c r="E1842" s="2">
        <v>27.05</v>
      </c>
      <c r="F1842" s="2">
        <v>26.6737</v>
      </c>
      <c r="G1842" s="2">
        <f t="shared" si="29"/>
        <v>0.13749999999999929</v>
      </c>
    </row>
    <row r="1843" spans="1:7" x14ac:dyDescent="0.3">
      <c r="A1843" s="1">
        <v>42010</v>
      </c>
      <c r="B1843" s="2">
        <v>26.565000000000001</v>
      </c>
      <c r="C1843">
        <v>262729000</v>
      </c>
      <c r="D1843" s="2">
        <v>26.635000000000002</v>
      </c>
      <c r="E1843" s="2">
        <v>26.857500000000002</v>
      </c>
      <c r="F1843" s="2">
        <v>26.157499999999999</v>
      </c>
      <c r="G1843" s="2">
        <f t="shared" si="29"/>
        <v>-7.0000000000000284E-2</v>
      </c>
    </row>
    <row r="1844" spans="1:7" x14ac:dyDescent="0.3">
      <c r="A1844" s="1">
        <v>42009</v>
      </c>
      <c r="B1844" s="2">
        <v>26.5625</v>
      </c>
      <c r="C1844">
        <v>256843520</v>
      </c>
      <c r="D1844" s="2">
        <v>27.072500000000002</v>
      </c>
      <c r="E1844" s="2">
        <v>27.162500000000001</v>
      </c>
      <c r="F1844" s="2">
        <v>26.352499999999999</v>
      </c>
      <c r="G1844" s="2">
        <f t="shared" si="29"/>
        <v>-0.51000000000000156</v>
      </c>
    </row>
    <row r="1845" spans="1:7" x14ac:dyDescent="0.3">
      <c r="A1845" s="1">
        <v>42006</v>
      </c>
      <c r="B1845" s="2">
        <v>27.3325</v>
      </c>
      <c r="C1845">
        <v>212575080</v>
      </c>
      <c r="D1845" s="2">
        <v>27.8475</v>
      </c>
      <c r="E1845" s="2">
        <v>27.86</v>
      </c>
      <c r="F1845" s="2">
        <v>26.837499999999999</v>
      </c>
      <c r="G1845" s="2">
        <f t="shared" si="29"/>
        <v>-0.51500000000000057</v>
      </c>
    </row>
    <row r="1846" spans="1:7" x14ac:dyDescent="0.3">
      <c r="A1846" s="1">
        <v>42004</v>
      </c>
      <c r="B1846" s="2">
        <v>27.594999999999999</v>
      </c>
      <c r="C1846">
        <v>165219120</v>
      </c>
      <c r="D1846" s="2">
        <v>28.204999999999998</v>
      </c>
      <c r="E1846" s="2">
        <v>28.282499999999999</v>
      </c>
      <c r="F1846" s="2">
        <v>27.552499999999998</v>
      </c>
      <c r="G1846" s="2">
        <f t="shared" si="29"/>
        <v>-0.60999999999999943</v>
      </c>
    </row>
    <row r="1847" spans="1:7" x14ac:dyDescent="0.3">
      <c r="A1847" s="1">
        <v>42003</v>
      </c>
      <c r="B1847" s="2">
        <v>28.13</v>
      </c>
      <c r="C1847">
        <v>119194640</v>
      </c>
      <c r="D1847" s="2">
        <v>28.41</v>
      </c>
      <c r="E1847" s="2">
        <v>28.48</v>
      </c>
      <c r="F1847" s="2">
        <v>28.0275</v>
      </c>
      <c r="G1847" s="2">
        <f t="shared" si="29"/>
        <v>-0.28000000000000114</v>
      </c>
    </row>
    <row r="1848" spans="1:7" x14ac:dyDescent="0.3">
      <c r="A1848" s="1">
        <v>42002</v>
      </c>
      <c r="B1848" s="2">
        <v>28.477499999999999</v>
      </c>
      <c r="C1848">
        <v>110133720</v>
      </c>
      <c r="D1848" s="2">
        <v>28.447500000000002</v>
      </c>
      <c r="E1848" s="2">
        <v>28.692499999999999</v>
      </c>
      <c r="F1848" s="2">
        <v>28.425000000000001</v>
      </c>
      <c r="G1848" s="2">
        <f t="shared" si="29"/>
        <v>2.9999999999997584E-2</v>
      </c>
    </row>
    <row r="1849" spans="1:7" x14ac:dyDescent="0.3">
      <c r="A1849" s="1">
        <v>41999</v>
      </c>
      <c r="B1849" s="2">
        <v>28.497499999999999</v>
      </c>
      <c r="C1849">
        <v>134724800</v>
      </c>
      <c r="D1849" s="2">
        <v>28.024999999999999</v>
      </c>
      <c r="E1849" s="2">
        <v>28.63</v>
      </c>
      <c r="F1849" s="2">
        <v>28.002500000000001</v>
      </c>
      <c r="G1849" s="2">
        <f t="shared" si="29"/>
        <v>0.47250000000000014</v>
      </c>
    </row>
    <row r="1850" spans="1:7" x14ac:dyDescent="0.3">
      <c r="A1850" s="1">
        <v>41997</v>
      </c>
      <c r="B1850" s="2">
        <v>28.002500000000001</v>
      </c>
      <c r="C1850">
        <v>57918440</v>
      </c>
      <c r="D1850" s="2">
        <v>28.145</v>
      </c>
      <c r="E1850" s="2">
        <v>28.177499999999998</v>
      </c>
      <c r="F1850" s="2">
        <v>28.002500000000001</v>
      </c>
      <c r="G1850" s="2">
        <f t="shared" si="29"/>
        <v>-0.14249999999999829</v>
      </c>
    </row>
    <row r="1851" spans="1:7" x14ac:dyDescent="0.3">
      <c r="A1851" s="1">
        <v>41996</v>
      </c>
      <c r="B1851" s="2">
        <v>28.135000000000002</v>
      </c>
      <c r="C1851">
        <v>103964120</v>
      </c>
      <c r="D1851" s="2">
        <v>28.307500000000001</v>
      </c>
      <c r="E1851" s="2">
        <v>28.3325</v>
      </c>
      <c r="F1851" s="2">
        <v>28.114999999999998</v>
      </c>
      <c r="G1851" s="2">
        <f t="shared" si="29"/>
        <v>-0.17249999999999943</v>
      </c>
    </row>
    <row r="1852" spans="1:7" x14ac:dyDescent="0.3">
      <c r="A1852" s="1">
        <v>41995</v>
      </c>
      <c r="B1852" s="2">
        <v>28.234999999999999</v>
      </c>
      <c r="C1852">
        <v>180388240</v>
      </c>
      <c r="D1852" s="2">
        <v>28.04</v>
      </c>
      <c r="E1852" s="2">
        <v>28.372499999999999</v>
      </c>
      <c r="F1852" s="2">
        <v>27.9925</v>
      </c>
      <c r="G1852" s="2">
        <f t="shared" si="29"/>
        <v>0.19500000000000028</v>
      </c>
    </row>
    <row r="1853" spans="1:7" x14ac:dyDescent="0.3">
      <c r="A1853" s="1">
        <v>41992</v>
      </c>
      <c r="B1853" s="2">
        <v>27.945</v>
      </c>
      <c r="C1853">
        <v>346383320</v>
      </c>
      <c r="D1853" s="2">
        <v>28.065000000000001</v>
      </c>
      <c r="E1853" s="2">
        <v>28.31</v>
      </c>
      <c r="F1853" s="2">
        <v>27.914999999999999</v>
      </c>
      <c r="G1853" s="2">
        <f t="shared" si="29"/>
        <v>-0.12000000000000099</v>
      </c>
    </row>
    <row r="1854" spans="1:7" x14ac:dyDescent="0.3">
      <c r="A1854" s="1">
        <v>41991</v>
      </c>
      <c r="B1854" s="2">
        <v>28.162500000000001</v>
      </c>
      <c r="C1854">
        <v>235142360</v>
      </c>
      <c r="D1854" s="2">
        <v>27.967500000000001</v>
      </c>
      <c r="E1854" s="2">
        <v>28.162500000000001</v>
      </c>
      <c r="F1854" s="2">
        <v>27.664999999999999</v>
      </c>
      <c r="G1854" s="2">
        <f t="shared" si="29"/>
        <v>0.19500000000000028</v>
      </c>
    </row>
    <row r="1855" spans="1:7" x14ac:dyDescent="0.3">
      <c r="A1855" s="1">
        <v>41990</v>
      </c>
      <c r="B1855" s="2">
        <v>27.352499999999999</v>
      </c>
      <c r="C1855">
        <v>213063720</v>
      </c>
      <c r="D1855" s="2">
        <v>26.78</v>
      </c>
      <c r="E1855" s="2">
        <v>27.46</v>
      </c>
      <c r="F1855" s="2">
        <v>26.704999999999998</v>
      </c>
      <c r="G1855" s="2">
        <f t="shared" si="29"/>
        <v>0.57249999999999801</v>
      </c>
    </row>
    <row r="1856" spans="1:7" x14ac:dyDescent="0.3">
      <c r="A1856" s="1">
        <v>41989</v>
      </c>
      <c r="B1856" s="2">
        <v>26.686299999999999</v>
      </c>
      <c r="C1856">
        <v>242607160</v>
      </c>
      <c r="D1856" s="2">
        <v>26.592500000000001</v>
      </c>
      <c r="E1856" s="2">
        <v>27.54</v>
      </c>
      <c r="F1856" s="2">
        <v>26.565000000000001</v>
      </c>
      <c r="G1856" s="2">
        <f t="shared" si="29"/>
        <v>9.3799999999998107E-2</v>
      </c>
    </row>
    <row r="1857" spans="1:7" x14ac:dyDescent="0.3">
      <c r="A1857" s="1">
        <v>41988</v>
      </c>
      <c r="B1857" s="2">
        <v>27.0562</v>
      </c>
      <c r="C1857">
        <v>268333040</v>
      </c>
      <c r="D1857" s="2">
        <v>27.675000000000001</v>
      </c>
      <c r="E1857" s="2">
        <v>27.9</v>
      </c>
      <c r="F1857" s="2">
        <v>26.587499999999999</v>
      </c>
      <c r="G1857" s="2">
        <f t="shared" si="29"/>
        <v>-0.61880000000000024</v>
      </c>
    </row>
    <row r="1858" spans="1:7" x14ac:dyDescent="0.3">
      <c r="A1858" s="1">
        <v>41985</v>
      </c>
      <c r="B1858" s="2">
        <v>27.432500000000001</v>
      </c>
      <c r="C1858">
        <v>223495280</v>
      </c>
      <c r="D1858" s="2">
        <v>27.614999999999998</v>
      </c>
      <c r="E1858" s="2">
        <v>27.967500000000001</v>
      </c>
      <c r="F1858" s="2">
        <v>27.395</v>
      </c>
      <c r="G1858" s="2">
        <f t="shared" si="29"/>
        <v>-0.18249999999999744</v>
      </c>
    </row>
    <row r="1859" spans="1:7" x14ac:dyDescent="0.3">
      <c r="A1859" s="1">
        <v>41984</v>
      </c>
      <c r="B1859" s="2">
        <v>27.905000000000001</v>
      </c>
      <c r="C1859">
        <v>165618760</v>
      </c>
      <c r="D1859" s="2">
        <v>28.065000000000001</v>
      </c>
      <c r="E1859" s="2">
        <v>28.45</v>
      </c>
      <c r="F1859" s="2">
        <v>27.835000000000001</v>
      </c>
      <c r="G1859" s="2">
        <f t="shared" ref="G1859:G1922" si="30">B1859-D1859</f>
        <v>-0.16000000000000014</v>
      </c>
    </row>
    <row r="1860" spans="1:7" x14ac:dyDescent="0.3">
      <c r="A1860" s="1">
        <v>41983</v>
      </c>
      <c r="B1860" s="2">
        <v>27.987500000000001</v>
      </c>
      <c r="C1860">
        <v>177901440</v>
      </c>
      <c r="D1860" s="2">
        <v>28.602499999999999</v>
      </c>
      <c r="E1860" s="2">
        <v>28.712499999999999</v>
      </c>
      <c r="F1860" s="2">
        <v>27.885000000000002</v>
      </c>
      <c r="G1860" s="2">
        <f t="shared" si="30"/>
        <v>-0.61499999999999844</v>
      </c>
    </row>
    <row r="1861" spans="1:7" x14ac:dyDescent="0.3">
      <c r="A1861" s="1">
        <v>41982</v>
      </c>
      <c r="B1861" s="2">
        <v>28.53</v>
      </c>
      <c r="C1861">
        <v>240448960</v>
      </c>
      <c r="D1861" s="2">
        <v>27.547499999999999</v>
      </c>
      <c r="E1861" s="2">
        <v>28.574999999999999</v>
      </c>
      <c r="F1861" s="2">
        <v>27.337499999999999</v>
      </c>
      <c r="G1861" s="2">
        <f t="shared" si="30"/>
        <v>0.98250000000000171</v>
      </c>
    </row>
    <row r="1862" spans="1:7" x14ac:dyDescent="0.3">
      <c r="A1862" s="1">
        <v>41981</v>
      </c>
      <c r="B1862" s="2">
        <v>28.1</v>
      </c>
      <c r="C1862">
        <v>229780120</v>
      </c>
      <c r="D1862" s="2">
        <v>28.524999999999999</v>
      </c>
      <c r="E1862" s="2">
        <v>28.661999999999999</v>
      </c>
      <c r="F1862" s="2">
        <v>27.905000000000001</v>
      </c>
      <c r="G1862" s="2">
        <f t="shared" si="30"/>
        <v>-0.42499999999999716</v>
      </c>
    </row>
    <row r="1863" spans="1:7" x14ac:dyDescent="0.3">
      <c r="A1863" s="1">
        <v>41978</v>
      </c>
      <c r="B1863" s="2">
        <v>28.75</v>
      </c>
      <c r="C1863">
        <v>152923880</v>
      </c>
      <c r="D1863" s="2">
        <v>28.997499999999999</v>
      </c>
      <c r="E1863" s="2">
        <v>29.02</v>
      </c>
      <c r="F1863" s="2">
        <v>28.66</v>
      </c>
      <c r="G1863" s="2">
        <f t="shared" si="30"/>
        <v>-0.24749999999999872</v>
      </c>
    </row>
    <row r="1864" spans="1:7" x14ac:dyDescent="0.3">
      <c r="A1864" s="1">
        <v>41977</v>
      </c>
      <c r="B1864" s="2">
        <v>28.872499999999999</v>
      </c>
      <c r="C1864">
        <v>168272080</v>
      </c>
      <c r="D1864" s="2">
        <v>28.942499999999999</v>
      </c>
      <c r="E1864" s="2">
        <v>29.3</v>
      </c>
      <c r="F1864" s="2">
        <v>28.822500000000002</v>
      </c>
      <c r="G1864" s="2">
        <f t="shared" si="30"/>
        <v>-7.0000000000000284E-2</v>
      </c>
    </row>
    <row r="1865" spans="1:7" x14ac:dyDescent="0.3">
      <c r="A1865" s="1">
        <v>41976</v>
      </c>
      <c r="B1865" s="2">
        <v>28.982500000000002</v>
      </c>
      <c r="C1865">
        <v>171824800</v>
      </c>
      <c r="D1865" s="2">
        <v>28.9375</v>
      </c>
      <c r="E1865" s="2">
        <v>29.087499999999999</v>
      </c>
      <c r="F1865" s="2">
        <v>28.7775</v>
      </c>
      <c r="G1865" s="2">
        <f t="shared" si="30"/>
        <v>4.5000000000001705E-2</v>
      </c>
    </row>
    <row r="1866" spans="1:7" x14ac:dyDescent="0.3">
      <c r="A1866" s="1">
        <v>41975</v>
      </c>
      <c r="B1866" s="2">
        <v>28.657499999999999</v>
      </c>
      <c r="C1866">
        <v>236821280</v>
      </c>
      <c r="D1866" s="2">
        <v>28.375</v>
      </c>
      <c r="E1866" s="2">
        <v>28.9375</v>
      </c>
      <c r="F1866" s="2">
        <v>28.1875</v>
      </c>
      <c r="G1866" s="2">
        <f t="shared" si="30"/>
        <v>0.28249999999999886</v>
      </c>
    </row>
    <row r="1867" spans="1:7" x14ac:dyDescent="0.3">
      <c r="A1867" s="1">
        <v>41974</v>
      </c>
      <c r="B1867" s="2">
        <v>28.767499999999998</v>
      </c>
      <c r="C1867">
        <v>334631120</v>
      </c>
      <c r="D1867" s="2">
        <v>29.702500000000001</v>
      </c>
      <c r="E1867" s="2">
        <v>29.8125</v>
      </c>
      <c r="F1867" s="2">
        <v>27.817499999999999</v>
      </c>
      <c r="G1867" s="2">
        <f t="shared" si="30"/>
        <v>-0.93500000000000227</v>
      </c>
    </row>
    <row r="1868" spans="1:7" x14ac:dyDescent="0.3">
      <c r="A1868" s="1">
        <v>41971</v>
      </c>
      <c r="B1868" s="2">
        <v>29.732500000000002</v>
      </c>
      <c r="C1868">
        <v>99257600</v>
      </c>
      <c r="D1868" s="2">
        <v>29.817499999999999</v>
      </c>
      <c r="E1868" s="2">
        <v>29.85</v>
      </c>
      <c r="F1868" s="2">
        <v>29.512499999999999</v>
      </c>
      <c r="G1868" s="2">
        <f t="shared" si="30"/>
        <v>-8.49999999999973E-2</v>
      </c>
    </row>
    <row r="1869" spans="1:7" x14ac:dyDescent="0.3">
      <c r="A1869" s="1">
        <v>41969</v>
      </c>
      <c r="B1869" s="2">
        <v>29.75</v>
      </c>
      <c r="C1869">
        <v>163027800</v>
      </c>
      <c r="D1869" s="2">
        <v>29.484999999999999</v>
      </c>
      <c r="E1869" s="2">
        <v>29.774999999999999</v>
      </c>
      <c r="F1869" s="2">
        <v>29.4575</v>
      </c>
      <c r="G1869" s="2">
        <f t="shared" si="30"/>
        <v>0.26500000000000057</v>
      </c>
    </row>
    <row r="1870" spans="1:7" x14ac:dyDescent="0.3">
      <c r="A1870" s="1">
        <v>41968</v>
      </c>
      <c r="B1870" s="2">
        <v>29.4</v>
      </c>
      <c r="C1870">
        <v>274879720</v>
      </c>
      <c r="D1870" s="2">
        <v>29.767499999999998</v>
      </c>
      <c r="E1870" s="2">
        <v>29.9375</v>
      </c>
      <c r="F1870" s="2">
        <v>29.362500000000001</v>
      </c>
      <c r="G1870" s="2">
        <f t="shared" si="30"/>
        <v>-0.36749999999999972</v>
      </c>
    </row>
    <row r="1871" spans="1:7" x14ac:dyDescent="0.3">
      <c r="A1871" s="1">
        <v>41967</v>
      </c>
      <c r="B1871" s="2">
        <v>29.656300000000002</v>
      </c>
      <c r="C1871">
        <v>187469360</v>
      </c>
      <c r="D1871" s="2">
        <v>29.212499999999999</v>
      </c>
      <c r="E1871" s="2">
        <v>29.692499999999999</v>
      </c>
      <c r="F1871" s="2">
        <v>29.155000000000001</v>
      </c>
      <c r="G1871" s="2">
        <f t="shared" si="30"/>
        <v>0.44380000000000308</v>
      </c>
    </row>
    <row r="1872" spans="1:7" x14ac:dyDescent="0.3">
      <c r="A1872" s="1">
        <v>41964</v>
      </c>
      <c r="B1872" s="2">
        <v>29.1175</v>
      </c>
      <c r="C1872">
        <v>227037280</v>
      </c>
      <c r="D1872" s="2">
        <v>29.377500000000001</v>
      </c>
      <c r="E1872" s="2">
        <v>29.392499999999998</v>
      </c>
      <c r="F1872" s="2">
        <v>29.0075</v>
      </c>
      <c r="G1872" s="2">
        <f t="shared" si="30"/>
        <v>-0.26000000000000156</v>
      </c>
    </row>
    <row r="1873" spans="1:7" x14ac:dyDescent="0.3">
      <c r="A1873" s="1">
        <v>41963</v>
      </c>
      <c r="B1873" s="2">
        <v>29.077500000000001</v>
      </c>
      <c r="C1873">
        <v>172594600</v>
      </c>
      <c r="D1873" s="2">
        <v>28.727499999999999</v>
      </c>
      <c r="E1873" s="2">
        <v>29.215</v>
      </c>
      <c r="F1873" s="2">
        <v>28.712499999999999</v>
      </c>
      <c r="G1873" s="2">
        <f t="shared" si="30"/>
        <v>0.35000000000000142</v>
      </c>
    </row>
    <row r="1874" spans="1:7" x14ac:dyDescent="0.3">
      <c r="A1874" s="1">
        <v>41962</v>
      </c>
      <c r="B1874" s="2">
        <v>28.6675</v>
      </c>
      <c r="C1874">
        <v>167262200</v>
      </c>
      <c r="D1874" s="2">
        <v>28.86</v>
      </c>
      <c r="E1874" s="2">
        <v>28.934999999999999</v>
      </c>
      <c r="F1874" s="2">
        <v>28.45</v>
      </c>
      <c r="G1874" s="2">
        <f t="shared" si="30"/>
        <v>-0.19249999999999901</v>
      </c>
    </row>
    <row r="1875" spans="1:7" x14ac:dyDescent="0.3">
      <c r="A1875" s="1">
        <v>41961</v>
      </c>
      <c r="B1875" s="2">
        <v>28.8675</v>
      </c>
      <c r="C1875">
        <v>176653000</v>
      </c>
      <c r="D1875" s="2">
        <v>28.484999999999999</v>
      </c>
      <c r="E1875" s="2">
        <v>28.922499999999999</v>
      </c>
      <c r="F1875" s="2">
        <v>28.4725</v>
      </c>
      <c r="G1875" s="2">
        <f t="shared" si="30"/>
        <v>0.38250000000000028</v>
      </c>
    </row>
    <row r="1876" spans="1:7" x14ac:dyDescent="0.3">
      <c r="A1876" s="1">
        <v>41960</v>
      </c>
      <c r="B1876" s="2">
        <v>28.497499999999999</v>
      </c>
      <c r="C1876">
        <v>186750840</v>
      </c>
      <c r="D1876" s="2">
        <v>28.567499999999999</v>
      </c>
      <c r="E1876" s="2">
        <v>29.32</v>
      </c>
      <c r="F1876" s="2">
        <v>28.324999999999999</v>
      </c>
      <c r="G1876" s="2">
        <f t="shared" si="30"/>
        <v>-7.0000000000000284E-2</v>
      </c>
    </row>
    <row r="1877" spans="1:7" x14ac:dyDescent="0.3">
      <c r="A1877" s="1">
        <v>41957</v>
      </c>
      <c r="B1877" s="2">
        <v>28.545000000000002</v>
      </c>
      <c r="C1877">
        <v>175156240</v>
      </c>
      <c r="D1877" s="2">
        <v>28.287500000000001</v>
      </c>
      <c r="E1877" s="2">
        <v>28.547499999999999</v>
      </c>
      <c r="F1877" s="2">
        <v>28.262499999999999</v>
      </c>
      <c r="G1877" s="2">
        <f t="shared" si="30"/>
        <v>0.25750000000000028</v>
      </c>
    </row>
    <row r="1878" spans="1:7" x14ac:dyDescent="0.3">
      <c r="A1878" s="1">
        <v>41956</v>
      </c>
      <c r="B1878" s="2">
        <v>28.204999999999998</v>
      </c>
      <c r="C1878">
        <v>237672720</v>
      </c>
      <c r="D1878" s="2">
        <v>27.95</v>
      </c>
      <c r="E1878" s="2">
        <v>28.362500000000001</v>
      </c>
      <c r="F1878" s="2">
        <v>27.9</v>
      </c>
      <c r="G1878" s="2">
        <f t="shared" si="30"/>
        <v>0.25499999999999901</v>
      </c>
    </row>
    <row r="1879" spans="1:7" x14ac:dyDescent="0.3">
      <c r="A1879" s="1">
        <v>41955</v>
      </c>
      <c r="B1879" s="2">
        <v>27.8125</v>
      </c>
      <c r="C1879">
        <v>185490520</v>
      </c>
      <c r="D1879" s="2">
        <v>27.344999999999999</v>
      </c>
      <c r="E1879" s="2">
        <v>27.857500000000002</v>
      </c>
      <c r="F1879" s="2">
        <v>27.342500000000001</v>
      </c>
      <c r="G1879" s="2">
        <f t="shared" si="30"/>
        <v>0.46750000000000114</v>
      </c>
    </row>
    <row r="1880" spans="1:7" x14ac:dyDescent="0.3">
      <c r="A1880" s="1">
        <v>41954</v>
      </c>
      <c r="B1880" s="2">
        <v>27.425000000000001</v>
      </c>
      <c r="C1880">
        <v>109321640</v>
      </c>
      <c r="D1880" s="2">
        <v>27.175000000000001</v>
      </c>
      <c r="E1880" s="2">
        <v>27.4375</v>
      </c>
      <c r="F1880" s="2">
        <v>27.1</v>
      </c>
      <c r="G1880" s="2">
        <f t="shared" si="30"/>
        <v>0.25</v>
      </c>
    </row>
    <row r="1881" spans="1:7" x14ac:dyDescent="0.3">
      <c r="A1881" s="1">
        <v>41953</v>
      </c>
      <c r="B1881" s="2">
        <v>27.2075</v>
      </c>
      <c r="C1881">
        <v>108264240</v>
      </c>
      <c r="D1881" s="2">
        <v>27.254999999999999</v>
      </c>
      <c r="E1881" s="2">
        <v>27.3325</v>
      </c>
      <c r="F1881" s="2">
        <v>27.1675</v>
      </c>
      <c r="G1881" s="2">
        <f t="shared" si="30"/>
        <v>-4.7499999999999432E-2</v>
      </c>
    </row>
    <row r="1882" spans="1:7" x14ac:dyDescent="0.3">
      <c r="A1882" s="1">
        <v>41950</v>
      </c>
      <c r="B1882" s="2">
        <v>27.252500000000001</v>
      </c>
      <c r="C1882">
        <v>134621120</v>
      </c>
      <c r="D1882" s="2">
        <v>27.1875</v>
      </c>
      <c r="E1882" s="2">
        <v>27.33</v>
      </c>
      <c r="F1882" s="2">
        <v>27.137499999999999</v>
      </c>
      <c r="G1882" s="2">
        <f t="shared" si="30"/>
        <v>6.5000000000001279E-2</v>
      </c>
    </row>
    <row r="1883" spans="1:7" x14ac:dyDescent="0.3">
      <c r="A1883" s="1">
        <v>41949</v>
      </c>
      <c r="B1883" s="2">
        <v>27.175000000000001</v>
      </c>
      <c r="C1883">
        <v>138934960</v>
      </c>
      <c r="D1883" s="2">
        <v>27.15</v>
      </c>
      <c r="E1883" s="2">
        <v>27.197500000000002</v>
      </c>
      <c r="F1883" s="2">
        <v>26.95</v>
      </c>
      <c r="G1883" s="2">
        <f t="shared" si="30"/>
        <v>2.5000000000002132E-2</v>
      </c>
    </row>
    <row r="1884" spans="1:7" x14ac:dyDescent="0.3">
      <c r="A1884" s="1">
        <v>41948</v>
      </c>
      <c r="B1884" s="2">
        <v>27.215</v>
      </c>
      <c r="C1884">
        <v>149462120</v>
      </c>
      <c r="D1884" s="2">
        <v>27.274999999999999</v>
      </c>
      <c r="E1884" s="2">
        <v>27.324999999999999</v>
      </c>
      <c r="F1884" s="2">
        <v>27.031300000000002</v>
      </c>
      <c r="G1884" s="2">
        <f t="shared" si="30"/>
        <v>-5.9999999999998721E-2</v>
      </c>
    </row>
    <row r="1885" spans="1:7" x14ac:dyDescent="0.3">
      <c r="A1885" s="1">
        <v>41947</v>
      </c>
      <c r="B1885" s="2">
        <v>27.15</v>
      </c>
      <c r="C1885">
        <v>165694640</v>
      </c>
      <c r="D1885" s="2">
        <v>27.34</v>
      </c>
      <c r="E1885" s="2">
        <v>27.372499999999999</v>
      </c>
      <c r="F1885" s="2">
        <v>26.93</v>
      </c>
      <c r="G1885" s="2">
        <f t="shared" si="30"/>
        <v>-0.19000000000000128</v>
      </c>
    </row>
    <row r="1886" spans="1:7" x14ac:dyDescent="0.3">
      <c r="A1886" s="1">
        <v>41946</v>
      </c>
      <c r="B1886" s="2">
        <v>27.35</v>
      </c>
      <c r="C1886">
        <v>208617960</v>
      </c>
      <c r="D1886" s="2">
        <v>27.055</v>
      </c>
      <c r="E1886" s="2">
        <v>27.574999999999999</v>
      </c>
      <c r="F1886" s="2">
        <v>27.002500000000001</v>
      </c>
      <c r="G1886" s="2">
        <f t="shared" si="30"/>
        <v>0.29500000000000171</v>
      </c>
    </row>
    <row r="1887" spans="1:7" x14ac:dyDescent="0.3">
      <c r="A1887" s="1">
        <v>41943</v>
      </c>
      <c r="B1887" s="3">
        <v>27</v>
      </c>
      <c r="C1887">
        <v>178203160</v>
      </c>
      <c r="D1887" s="2">
        <v>27.002500000000001</v>
      </c>
      <c r="E1887" s="2">
        <v>27.01</v>
      </c>
      <c r="F1887" s="2">
        <v>26.802499999999998</v>
      </c>
      <c r="G1887" s="2">
        <f t="shared" si="30"/>
        <v>-2.500000000001279E-3</v>
      </c>
    </row>
    <row r="1888" spans="1:7" x14ac:dyDescent="0.3">
      <c r="A1888" s="1">
        <v>41942</v>
      </c>
      <c r="B1888" s="2">
        <v>26.745000000000001</v>
      </c>
      <c r="C1888">
        <v>162288000</v>
      </c>
      <c r="D1888" s="2">
        <v>26.739799999999999</v>
      </c>
      <c r="E1888" s="2">
        <v>26.837499999999999</v>
      </c>
      <c r="F1888" s="2">
        <v>26.475000000000001</v>
      </c>
      <c r="G1888" s="2">
        <f t="shared" si="30"/>
        <v>5.2000000000020918E-3</v>
      </c>
    </row>
    <row r="1889" spans="1:7" x14ac:dyDescent="0.3">
      <c r="A1889" s="1">
        <v>41941</v>
      </c>
      <c r="B1889" s="2">
        <v>26.835000000000001</v>
      </c>
      <c r="C1889">
        <v>210182320</v>
      </c>
      <c r="D1889" s="2">
        <v>26.662500000000001</v>
      </c>
      <c r="E1889" s="2">
        <v>26.842500000000001</v>
      </c>
      <c r="F1889" s="2">
        <v>26.59</v>
      </c>
      <c r="G1889" s="2">
        <f t="shared" si="30"/>
        <v>0.17249999999999943</v>
      </c>
    </row>
    <row r="1890" spans="1:7" x14ac:dyDescent="0.3">
      <c r="A1890" s="1">
        <v>41940</v>
      </c>
      <c r="B1890" s="2">
        <v>26.684999999999999</v>
      </c>
      <c r="C1890">
        <v>190756280</v>
      </c>
      <c r="D1890" s="2">
        <v>26.35</v>
      </c>
      <c r="E1890" s="2">
        <v>26.684999999999999</v>
      </c>
      <c r="F1890" s="2">
        <v>26.337499999999999</v>
      </c>
      <c r="G1890" s="2">
        <f t="shared" si="30"/>
        <v>0.3349999999999973</v>
      </c>
    </row>
    <row r="1891" spans="1:7" x14ac:dyDescent="0.3">
      <c r="A1891" s="1">
        <v>41939</v>
      </c>
      <c r="B1891" s="2">
        <v>26.2775</v>
      </c>
      <c r="C1891">
        <v>136344480</v>
      </c>
      <c r="D1891" s="2">
        <v>26.212499999999999</v>
      </c>
      <c r="E1891" s="2">
        <v>26.37</v>
      </c>
      <c r="F1891" s="2">
        <v>26.175000000000001</v>
      </c>
      <c r="G1891" s="2">
        <f t="shared" si="30"/>
        <v>6.5000000000001279E-2</v>
      </c>
    </row>
    <row r="1892" spans="1:7" x14ac:dyDescent="0.3">
      <c r="A1892" s="1">
        <v>41936</v>
      </c>
      <c r="B1892" s="2">
        <v>26.305</v>
      </c>
      <c r="C1892">
        <v>187751520</v>
      </c>
      <c r="D1892" s="2">
        <v>26.295000000000002</v>
      </c>
      <c r="E1892" s="2">
        <v>26.372499999999999</v>
      </c>
      <c r="F1892" s="2">
        <v>26.1325</v>
      </c>
      <c r="G1892" s="2">
        <f t="shared" si="30"/>
        <v>9.9999999999980105E-3</v>
      </c>
    </row>
    <row r="1893" spans="1:7" x14ac:dyDescent="0.3">
      <c r="A1893" s="1">
        <v>41935</v>
      </c>
      <c r="B1893" s="2">
        <v>26.2075</v>
      </c>
      <c r="C1893">
        <v>283040600</v>
      </c>
      <c r="D1893" s="2">
        <v>26.02</v>
      </c>
      <c r="E1893" s="2">
        <v>26.262799999999999</v>
      </c>
      <c r="F1893" s="2">
        <v>25.907499999999999</v>
      </c>
      <c r="G1893" s="2">
        <f t="shared" si="30"/>
        <v>0.1875</v>
      </c>
    </row>
    <row r="1894" spans="1:7" x14ac:dyDescent="0.3">
      <c r="A1894" s="1">
        <v>41934</v>
      </c>
      <c r="B1894" s="2">
        <v>25.747499999999999</v>
      </c>
      <c r="C1894">
        <v>272560040</v>
      </c>
      <c r="D1894" s="2">
        <v>25.71</v>
      </c>
      <c r="E1894" s="2">
        <v>26.0275</v>
      </c>
      <c r="F1894" s="2">
        <v>25.65</v>
      </c>
      <c r="G1894" s="2">
        <f t="shared" si="30"/>
        <v>3.7499999999997868E-2</v>
      </c>
    </row>
    <row r="1895" spans="1:7" x14ac:dyDescent="0.3">
      <c r="A1895" s="1">
        <v>41933</v>
      </c>
      <c r="B1895" s="2">
        <v>25.6175</v>
      </c>
      <c r="C1895">
        <v>375146720</v>
      </c>
      <c r="D1895" s="2">
        <v>25.754999999999999</v>
      </c>
      <c r="E1895" s="2">
        <v>25.754999999999999</v>
      </c>
      <c r="F1895" s="2">
        <v>25.317499999999999</v>
      </c>
      <c r="G1895" s="2">
        <f t="shared" si="30"/>
        <v>-0.13749999999999929</v>
      </c>
    </row>
    <row r="1896" spans="1:7" x14ac:dyDescent="0.3">
      <c r="A1896" s="1">
        <v>41932</v>
      </c>
      <c r="B1896" s="2">
        <v>24.94</v>
      </c>
      <c r="C1896">
        <v>302820160</v>
      </c>
      <c r="D1896" s="2">
        <v>24.578700000000001</v>
      </c>
      <c r="E1896" s="2">
        <v>24.99</v>
      </c>
      <c r="F1896" s="2">
        <v>24.555</v>
      </c>
      <c r="G1896" s="2">
        <f t="shared" si="30"/>
        <v>0.36129999999999995</v>
      </c>
    </row>
    <row r="1897" spans="1:7" x14ac:dyDescent="0.3">
      <c r="A1897" s="1">
        <v>41929</v>
      </c>
      <c r="B1897" s="2">
        <v>24.4175</v>
      </c>
      <c r="C1897">
        <v>270895640</v>
      </c>
      <c r="D1897" s="2">
        <v>24.375</v>
      </c>
      <c r="E1897" s="2">
        <v>24.75</v>
      </c>
      <c r="F1897" s="2">
        <v>24.202500000000001</v>
      </c>
      <c r="G1897" s="2">
        <f t="shared" si="30"/>
        <v>4.2500000000000426E-2</v>
      </c>
    </row>
    <row r="1898" spans="1:7" x14ac:dyDescent="0.3">
      <c r="A1898" s="1">
        <v>41928</v>
      </c>
      <c r="B1898" s="2">
        <v>24.065000000000001</v>
      </c>
      <c r="C1898">
        <v>288071320</v>
      </c>
      <c r="D1898" s="2">
        <v>23.887499999999999</v>
      </c>
      <c r="E1898" s="2">
        <v>24.43</v>
      </c>
      <c r="F1898" s="2">
        <v>23.852499999999999</v>
      </c>
      <c r="G1898" s="2">
        <f t="shared" si="30"/>
        <v>0.17750000000000199</v>
      </c>
    </row>
    <row r="1899" spans="1:7" x14ac:dyDescent="0.3">
      <c r="A1899" s="1">
        <v>41927</v>
      </c>
      <c r="B1899" s="2">
        <v>24.385000000000002</v>
      </c>
      <c r="C1899">
        <v>399771160</v>
      </c>
      <c r="D1899" s="2">
        <v>24.4925</v>
      </c>
      <c r="E1899" s="2">
        <v>24.787500000000001</v>
      </c>
      <c r="F1899" s="2">
        <v>23.795000000000002</v>
      </c>
      <c r="G1899" s="2">
        <f t="shared" si="30"/>
        <v>-0.10749999999999815</v>
      </c>
    </row>
    <row r="1900" spans="1:7" x14ac:dyDescent="0.3">
      <c r="A1900" s="1">
        <v>41926</v>
      </c>
      <c r="B1900" s="2">
        <v>24.6875</v>
      </c>
      <c r="C1900">
        <v>253148680</v>
      </c>
      <c r="D1900" s="2">
        <v>25.0975</v>
      </c>
      <c r="E1900" s="2">
        <v>25.13</v>
      </c>
      <c r="F1900" s="2">
        <v>24.642499999999998</v>
      </c>
      <c r="G1900" s="2">
        <f t="shared" si="30"/>
        <v>-0.41000000000000014</v>
      </c>
    </row>
    <row r="1901" spans="1:7" x14ac:dyDescent="0.3">
      <c r="A1901" s="1">
        <v>41925</v>
      </c>
      <c r="B1901" s="2">
        <v>24.952500000000001</v>
      </c>
      <c r="C1901">
        <v>213748240</v>
      </c>
      <c r="D1901" s="2">
        <v>25.3325</v>
      </c>
      <c r="E1901" s="2">
        <v>25.445</v>
      </c>
      <c r="F1901" s="2">
        <v>24.952500000000001</v>
      </c>
      <c r="G1901" s="2">
        <f t="shared" si="30"/>
        <v>-0.37999999999999901</v>
      </c>
    </row>
    <row r="1902" spans="1:7" x14ac:dyDescent="0.3">
      <c r="A1902" s="1">
        <v>41922</v>
      </c>
      <c r="B1902" s="2">
        <v>25.182500000000001</v>
      </c>
      <c r="C1902">
        <v>264999080</v>
      </c>
      <c r="D1902" s="2">
        <v>25.172499999999999</v>
      </c>
      <c r="E1902" s="2">
        <v>25.5075</v>
      </c>
      <c r="F1902" s="2">
        <v>25.074999999999999</v>
      </c>
      <c r="G1902" s="2">
        <f t="shared" si="30"/>
        <v>1.0000000000001563E-2</v>
      </c>
    </row>
    <row r="1903" spans="1:7" x14ac:dyDescent="0.3">
      <c r="A1903" s="1">
        <v>41921</v>
      </c>
      <c r="B1903" s="2">
        <v>25.254999999999999</v>
      </c>
      <c r="C1903">
        <v>309133320</v>
      </c>
      <c r="D1903" s="2">
        <v>25.385000000000002</v>
      </c>
      <c r="E1903" s="2">
        <v>25.594999999999999</v>
      </c>
      <c r="F1903" s="2">
        <v>25.1525</v>
      </c>
      <c r="G1903" s="2">
        <f t="shared" si="30"/>
        <v>-0.13000000000000256</v>
      </c>
    </row>
    <row r="1904" spans="1:7" x14ac:dyDescent="0.3">
      <c r="A1904" s="1">
        <v>41920</v>
      </c>
      <c r="B1904" s="2">
        <v>25.2</v>
      </c>
      <c r="C1904">
        <v>229319280</v>
      </c>
      <c r="D1904" s="2">
        <v>24.69</v>
      </c>
      <c r="E1904" s="2">
        <v>25.2775</v>
      </c>
      <c r="F1904" s="2">
        <v>24.577500000000001</v>
      </c>
      <c r="G1904" s="2">
        <f t="shared" si="30"/>
        <v>0.50999999999999801</v>
      </c>
    </row>
    <row r="1905" spans="1:7" x14ac:dyDescent="0.3">
      <c r="A1905" s="1">
        <v>41919</v>
      </c>
      <c r="B1905" s="2">
        <v>24.6875</v>
      </c>
      <c r="C1905">
        <v>168012800</v>
      </c>
      <c r="D1905" s="2">
        <v>24.857500000000002</v>
      </c>
      <c r="E1905" s="2">
        <v>25.03</v>
      </c>
      <c r="F1905" s="2">
        <v>24.682500000000001</v>
      </c>
      <c r="G1905" s="2">
        <f t="shared" si="30"/>
        <v>-0.17000000000000171</v>
      </c>
    </row>
    <row r="1906" spans="1:7" x14ac:dyDescent="0.3">
      <c r="A1906" s="1">
        <v>41918</v>
      </c>
      <c r="B1906" s="2">
        <v>24.905000000000001</v>
      </c>
      <c r="C1906">
        <v>147122480</v>
      </c>
      <c r="D1906" s="2">
        <v>24.987500000000001</v>
      </c>
      <c r="E1906" s="2">
        <v>25.162500000000001</v>
      </c>
      <c r="F1906" s="2">
        <v>24.855</v>
      </c>
      <c r="G1906" s="2">
        <f t="shared" si="30"/>
        <v>-8.2499999999999574E-2</v>
      </c>
    </row>
    <row r="1907" spans="1:7" x14ac:dyDescent="0.3">
      <c r="A1907" s="1">
        <v>41915</v>
      </c>
      <c r="B1907" s="2">
        <v>24.905000000000001</v>
      </c>
      <c r="C1907">
        <v>173678320</v>
      </c>
      <c r="D1907" s="2">
        <v>24.86</v>
      </c>
      <c r="E1907" s="2">
        <v>25.052499999999998</v>
      </c>
      <c r="F1907" s="2">
        <v>24.76</v>
      </c>
      <c r="G1907" s="2">
        <f t="shared" si="30"/>
        <v>4.5000000000001705E-2</v>
      </c>
    </row>
    <row r="1908" spans="1:7" x14ac:dyDescent="0.3">
      <c r="A1908" s="1">
        <v>41914</v>
      </c>
      <c r="B1908" s="2">
        <v>24.975000000000001</v>
      </c>
      <c r="C1908">
        <v>190788600</v>
      </c>
      <c r="D1908" s="2">
        <v>24.817499999999999</v>
      </c>
      <c r="E1908" s="2">
        <v>25.055</v>
      </c>
      <c r="F1908" s="2">
        <v>24.51</v>
      </c>
      <c r="G1908" s="2">
        <f t="shared" si="30"/>
        <v>0.15750000000000242</v>
      </c>
    </row>
    <row r="1909" spans="1:7" x14ac:dyDescent="0.3">
      <c r="A1909" s="1">
        <v>41913</v>
      </c>
      <c r="B1909" s="2">
        <v>24.795000000000002</v>
      </c>
      <c r="C1909">
        <v>205601040</v>
      </c>
      <c r="D1909" s="2">
        <v>25.147500000000001</v>
      </c>
      <c r="E1909" s="2">
        <v>25.172499999999999</v>
      </c>
      <c r="F1909" s="2">
        <v>24.675000000000001</v>
      </c>
      <c r="G1909" s="2">
        <f t="shared" si="30"/>
        <v>-0.35249999999999915</v>
      </c>
    </row>
    <row r="1910" spans="1:7" x14ac:dyDescent="0.3">
      <c r="A1910" s="1">
        <v>41912</v>
      </c>
      <c r="B1910" s="2">
        <v>25.1875</v>
      </c>
      <c r="C1910">
        <v>220479920</v>
      </c>
      <c r="D1910" s="2">
        <v>25.202500000000001</v>
      </c>
      <c r="E1910" s="2">
        <v>25.385000000000002</v>
      </c>
      <c r="F1910" s="2">
        <v>25.1325</v>
      </c>
      <c r="G1910" s="2">
        <f t="shared" si="30"/>
        <v>-1.5000000000000568E-2</v>
      </c>
    </row>
    <row r="1911" spans="1:7" x14ac:dyDescent="0.3">
      <c r="A1911" s="1">
        <v>41911</v>
      </c>
      <c r="B1911" s="2">
        <v>25.0275</v>
      </c>
      <c r="C1911">
        <v>197053040</v>
      </c>
      <c r="D1911" s="2">
        <v>24.662500000000001</v>
      </c>
      <c r="E1911" s="2">
        <v>25.108799999999999</v>
      </c>
      <c r="F1911" s="2">
        <v>24.657499999999999</v>
      </c>
      <c r="G1911" s="2">
        <f t="shared" si="30"/>
        <v>0.36499999999999844</v>
      </c>
    </row>
    <row r="1912" spans="1:7" x14ac:dyDescent="0.3">
      <c r="A1912" s="1">
        <v>41908</v>
      </c>
      <c r="B1912" s="2">
        <v>25.1875</v>
      </c>
      <c r="C1912">
        <v>249107080</v>
      </c>
      <c r="D1912" s="2">
        <v>24.6325</v>
      </c>
      <c r="E1912" s="2">
        <v>25.1875</v>
      </c>
      <c r="F1912" s="2">
        <v>24.6</v>
      </c>
      <c r="G1912" s="2">
        <f t="shared" si="30"/>
        <v>0.55499999999999972</v>
      </c>
    </row>
    <row r="1913" spans="1:7" x14ac:dyDescent="0.3">
      <c r="A1913" s="1">
        <v>41907</v>
      </c>
      <c r="B1913" s="2">
        <v>24.467500000000001</v>
      </c>
      <c r="C1913">
        <v>398757200</v>
      </c>
      <c r="D1913" s="2">
        <v>25.127500000000001</v>
      </c>
      <c r="E1913" s="2">
        <v>25.177499999999998</v>
      </c>
      <c r="F1913" s="2">
        <v>24.43</v>
      </c>
      <c r="G1913" s="2">
        <f t="shared" si="30"/>
        <v>-0.66000000000000014</v>
      </c>
    </row>
    <row r="1914" spans="1:7" x14ac:dyDescent="0.3">
      <c r="A1914" s="1">
        <v>41906</v>
      </c>
      <c r="B1914" s="2">
        <v>25.4375</v>
      </c>
      <c r="C1914">
        <v>239897040</v>
      </c>
      <c r="D1914" s="2">
        <v>25.54</v>
      </c>
      <c r="E1914" s="2">
        <v>25.712499999999999</v>
      </c>
      <c r="F1914" s="2">
        <v>25.3</v>
      </c>
      <c r="G1914" s="2">
        <f t="shared" si="30"/>
        <v>-0.10249999999999915</v>
      </c>
    </row>
    <row r="1915" spans="1:7" x14ac:dyDescent="0.3">
      <c r="A1915" s="1">
        <v>41905</v>
      </c>
      <c r="B1915" s="2">
        <v>25.66</v>
      </c>
      <c r="C1915">
        <v>253023440</v>
      </c>
      <c r="D1915" s="2">
        <v>25.15</v>
      </c>
      <c r="E1915" s="2">
        <v>25.734999999999999</v>
      </c>
      <c r="F1915" s="2">
        <v>25.135000000000002</v>
      </c>
      <c r="G1915" s="2">
        <f t="shared" si="30"/>
        <v>0.51000000000000156</v>
      </c>
    </row>
    <row r="1916" spans="1:7" x14ac:dyDescent="0.3">
      <c r="A1916" s="1">
        <v>41904</v>
      </c>
      <c r="B1916" s="2">
        <v>25.265000000000001</v>
      </c>
      <c r="C1916">
        <v>209686640</v>
      </c>
      <c r="D1916" s="2">
        <v>25.45</v>
      </c>
      <c r="E1916" s="2">
        <v>25.535</v>
      </c>
      <c r="F1916" s="2">
        <v>25.145</v>
      </c>
      <c r="G1916" s="2">
        <f t="shared" si="30"/>
        <v>-0.18499999999999872</v>
      </c>
    </row>
    <row r="1917" spans="1:7" x14ac:dyDescent="0.3">
      <c r="A1917" s="1">
        <v>41901</v>
      </c>
      <c r="B1917" s="2">
        <v>25.24</v>
      </c>
      <c r="C1917">
        <v>282989720</v>
      </c>
      <c r="D1917" s="2">
        <v>25.572500000000002</v>
      </c>
      <c r="E1917" s="2">
        <v>25.587499999999999</v>
      </c>
      <c r="F1917" s="2">
        <v>25.22</v>
      </c>
      <c r="G1917" s="2">
        <f t="shared" si="30"/>
        <v>-0.33250000000000313</v>
      </c>
    </row>
    <row r="1918" spans="1:7" x14ac:dyDescent="0.3">
      <c r="A1918" s="1">
        <v>41900</v>
      </c>
      <c r="B1918" s="2">
        <v>25.447500000000002</v>
      </c>
      <c r="C1918">
        <v>147884680</v>
      </c>
      <c r="D1918" s="2">
        <v>25.482500000000002</v>
      </c>
      <c r="E1918" s="2">
        <v>25.587499999999999</v>
      </c>
      <c r="F1918" s="2">
        <v>25.39</v>
      </c>
      <c r="G1918" s="2">
        <f t="shared" si="30"/>
        <v>-3.5000000000000142E-2</v>
      </c>
    </row>
    <row r="1919" spans="1:7" x14ac:dyDescent="0.3">
      <c r="A1919" s="1">
        <v>41899</v>
      </c>
      <c r="B1919" s="2">
        <v>25.395</v>
      </c>
      <c r="C1919">
        <v>243132360</v>
      </c>
      <c r="D1919" s="2">
        <v>25.317499999999999</v>
      </c>
      <c r="E1919" s="2">
        <v>25.45</v>
      </c>
      <c r="F1919" s="2">
        <v>25.148099999999999</v>
      </c>
      <c r="G1919" s="2">
        <f t="shared" si="30"/>
        <v>7.7500000000000568E-2</v>
      </c>
    </row>
    <row r="1920" spans="1:7" x14ac:dyDescent="0.3">
      <c r="A1920" s="1">
        <v>41898</v>
      </c>
      <c r="B1920" s="2">
        <v>25.215</v>
      </c>
      <c r="C1920">
        <v>267017480</v>
      </c>
      <c r="D1920" s="2">
        <v>24.95</v>
      </c>
      <c r="E1920" s="2">
        <v>25.315000000000001</v>
      </c>
      <c r="F1920" s="2">
        <v>24.7225</v>
      </c>
      <c r="G1920" s="2">
        <f t="shared" si="30"/>
        <v>0.26500000000000057</v>
      </c>
    </row>
    <row r="1921" spans="1:7" x14ac:dyDescent="0.3">
      <c r="A1921" s="1">
        <v>41897</v>
      </c>
      <c r="B1921" s="2">
        <v>25.407499999999999</v>
      </c>
      <c r="C1921">
        <v>244678680</v>
      </c>
      <c r="D1921" s="2">
        <v>25.702500000000001</v>
      </c>
      <c r="E1921" s="2">
        <v>25.762499999999999</v>
      </c>
      <c r="F1921" s="2">
        <v>25.36</v>
      </c>
      <c r="G1921" s="2">
        <f t="shared" si="30"/>
        <v>-0.29500000000000171</v>
      </c>
    </row>
    <row r="1922" spans="1:7" x14ac:dyDescent="0.3">
      <c r="A1922" s="1">
        <v>41894</v>
      </c>
      <c r="B1922" s="2">
        <v>25.414999999999999</v>
      </c>
      <c r="C1922">
        <v>251304160</v>
      </c>
      <c r="D1922" s="2">
        <v>25.302499999999998</v>
      </c>
      <c r="E1922" s="2">
        <v>25.547499999999999</v>
      </c>
      <c r="F1922" s="2">
        <v>25.27</v>
      </c>
      <c r="G1922" s="2">
        <f t="shared" si="30"/>
        <v>0.11250000000000071</v>
      </c>
    </row>
    <row r="1923" spans="1:7" x14ac:dyDescent="0.3">
      <c r="A1923" s="1">
        <v>41893</v>
      </c>
      <c r="B1923" s="2">
        <v>25.357500000000002</v>
      </c>
      <c r="C1923">
        <v>248308920</v>
      </c>
      <c r="D1923" s="2">
        <v>25.102499999999999</v>
      </c>
      <c r="E1923" s="2">
        <v>25.36</v>
      </c>
      <c r="F1923" s="2">
        <v>24.905000000000001</v>
      </c>
      <c r="G1923" s="2">
        <f t="shared" ref="G1923:G1986" si="31">B1923-D1923</f>
        <v>0.25500000000000256</v>
      </c>
    </row>
    <row r="1924" spans="1:7" x14ac:dyDescent="0.3">
      <c r="A1924" s="1">
        <v>41892</v>
      </c>
      <c r="B1924" s="2">
        <v>25.25</v>
      </c>
      <c r="C1924">
        <v>401410000</v>
      </c>
      <c r="D1924" s="2">
        <v>24.502500000000001</v>
      </c>
      <c r="E1924" s="2">
        <v>25.2775</v>
      </c>
      <c r="F1924" s="2">
        <v>24.44</v>
      </c>
      <c r="G1924" s="2">
        <f t="shared" si="31"/>
        <v>0.74749999999999872</v>
      </c>
    </row>
    <row r="1925" spans="1:7" x14ac:dyDescent="0.3">
      <c r="A1925" s="1">
        <v>41891</v>
      </c>
      <c r="B1925" s="2">
        <v>24.497499999999999</v>
      </c>
      <c r="C1925">
        <v>757678000</v>
      </c>
      <c r="D1925" s="2">
        <v>24.77</v>
      </c>
      <c r="E1925" s="2">
        <v>25.77</v>
      </c>
      <c r="F1925" s="2">
        <v>24.035</v>
      </c>
      <c r="G1925" s="2">
        <f t="shared" si="31"/>
        <v>-0.27250000000000085</v>
      </c>
    </row>
    <row r="1926" spans="1:7" x14ac:dyDescent="0.3">
      <c r="A1926" s="1">
        <v>41890</v>
      </c>
      <c r="B1926" s="2">
        <v>24.59</v>
      </c>
      <c r="C1926">
        <v>184706280</v>
      </c>
      <c r="D1926" s="2">
        <v>24.824999999999999</v>
      </c>
      <c r="E1926" s="2">
        <v>24.827500000000001</v>
      </c>
      <c r="F1926" s="2">
        <v>24.512499999999999</v>
      </c>
      <c r="G1926" s="2">
        <f t="shared" si="31"/>
        <v>-0.23499999999999943</v>
      </c>
    </row>
    <row r="1927" spans="1:7" x14ac:dyDescent="0.3">
      <c r="A1927" s="1">
        <v>41887</v>
      </c>
      <c r="B1927" s="2">
        <v>24.7425</v>
      </c>
      <c r="C1927">
        <v>233120120</v>
      </c>
      <c r="D1927" s="2">
        <v>24.7</v>
      </c>
      <c r="E1927" s="2">
        <v>24.8475</v>
      </c>
      <c r="F1927" s="2">
        <v>24.577500000000001</v>
      </c>
      <c r="G1927" s="2">
        <f t="shared" si="31"/>
        <v>4.2500000000000426E-2</v>
      </c>
    </row>
    <row r="1928" spans="1:7" x14ac:dyDescent="0.3">
      <c r="A1928" s="1">
        <v>41886</v>
      </c>
      <c r="B1928" s="2">
        <v>24.53</v>
      </c>
      <c r="C1928">
        <v>342150840</v>
      </c>
      <c r="D1928" s="2">
        <v>24.712499999999999</v>
      </c>
      <c r="E1928" s="2">
        <v>25.022500000000001</v>
      </c>
      <c r="F1928" s="2">
        <v>24.447500000000002</v>
      </c>
      <c r="G1928" s="2">
        <f t="shared" si="31"/>
        <v>-0.18249999999999744</v>
      </c>
    </row>
    <row r="1929" spans="1:7" x14ac:dyDescent="0.3">
      <c r="A1929" s="1">
        <v>41885</v>
      </c>
      <c r="B1929" s="2">
        <v>24.734999999999999</v>
      </c>
      <c r="C1929">
        <v>500001600</v>
      </c>
      <c r="D1929" s="2">
        <v>25.774999999999999</v>
      </c>
      <c r="E1929" s="2">
        <v>25.8</v>
      </c>
      <c r="F1929" s="2">
        <v>24.645</v>
      </c>
      <c r="G1929" s="2">
        <f t="shared" si="31"/>
        <v>-1.0399999999999991</v>
      </c>
    </row>
    <row r="1930" spans="1:7" x14ac:dyDescent="0.3">
      <c r="A1930" s="1">
        <v>41884</v>
      </c>
      <c r="B1930" s="2">
        <v>25.824999999999999</v>
      </c>
      <c r="C1930">
        <v>212911080</v>
      </c>
      <c r="D1930" s="2">
        <v>25.765000000000001</v>
      </c>
      <c r="E1930" s="2">
        <v>25.934999999999999</v>
      </c>
      <c r="F1930" s="2">
        <v>25.68</v>
      </c>
      <c r="G1930" s="2">
        <f t="shared" si="31"/>
        <v>5.9999999999998721E-2</v>
      </c>
    </row>
    <row r="1931" spans="1:7" x14ac:dyDescent="0.3">
      <c r="A1931" s="1">
        <v>41880</v>
      </c>
      <c r="B1931" s="2">
        <v>25.625</v>
      </c>
      <c r="C1931">
        <v>178064480</v>
      </c>
      <c r="D1931" s="2">
        <v>25.715</v>
      </c>
      <c r="E1931" s="2">
        <v>25.725000000000001</v>
      </c>
      <c r="F1931" s="2">
        <v>25.55</v>
      </c>
      <c r="G1931" s="2">
        <f t="shared" si="31"/>
        <v>-8.9999999999999858E-2</v>
      </c>
    </row>
    <row r="1932" spans="1:7" x14ac:dyDescent="0.3">
      <c r="A1932" s="1">
        <v>41879</v>
      </c>
      <c r="B1932" s="2">
        <v>25.5625</v>
      </c>
      <c r="C1932">
        <v>273474960</v>
      </c>
      <c r="D1932" s="2">
        <v>25.397500000000001</v>
      </c>
      <c r="E1932" s="2">
        <v>25.695</v>
      </c>
      <c r="F1932" s="2">
        <v>25.39</v>
      </c>
      <c r="G1932" s="2">
        <f t="shared" si="31"/>
        <v>0.16499999999999915</v>
      </c>
    </row>
    <row r="1933" spans="1:7" x14ac:dyDescent="0.3">
      <c r="A1933" s="1">
        <v>41878</v>
      </c>
      <c r="B1933" s="2">
        <v>25.532499999999999</v>
      </c>
      <c r="C1933">
        <v>187228000</v>
      </c>
      <c r="D1933" s="2">
        <v>25.254999999999999</v>
      </c>
      <c r="E1933" s="2">
        <v>25.642499999999998</v>
      </c>
      <c r="F1933" s="2">
        <v>25.175000000000001</v>
      </c>
      <c r="G1933" s="2">
        <f t="shared" si="31"/>
        <v>0.27749999999999986</v>
      </c>
    </row>
    <row r="1934" spans="1:7" x14ac:dyDescent="0.3">
      <c r="A1934" s="1">
        <v>41877</v>
      </c>
      <c r="B1934" s="2">
        <v>25.222200000000001</v>
      </c>
      <c r="C1934">
        <v>132316680</v>
      </c>
      <c r="D1934" s="2">
        <v>25.355</v>
      </c>
      <c r="E1934" s="2">
        <v>25.375</v>
      </c>
      <c r="F1934" s="2">
        <v>25.215</v>
      </c>
      <c r="G1934" s="2">
        <f t="shared" si="31"/>
        <v>-0.13279999999999959</v>
      </c>
    </row>
    <row r="1935" spans="1:7" x14ac:dyDescent="0.3">
      <c r="A1935" s="1">
        <v>41876</v>
      </c>
      <c r="B1935" s="2">
        <v>25.385000000000002</v>
      </c>
      <c r="C1935">
        <v>160348880</v>
      </c>
      <c r="D1935" s="2">
        <v>25.447500000000002</v>
      </c>
      <c r="E1935" s="2">
        <v>25.5425</v>
      </c>
      <c r="F1935" s="2">
        <v>25.32</v>
      </c>
      <c r="G1935" s="2">
        <f t="shared" si="31"/>
        <v>-6.25E-2</v>
      </c>
    </row>
    <row r="1936" spans="1:7" x14ac:dyDescent="0.3">
      <c r="A1936" s="1">
        <v>41873</v>
      </c>
      <c r="B1936" s="2">
        <v>25.33</v>
      </c>
      <c r="C1936">
        <v>176113120</v>
      </c>
      <c r="D1936" s="2">
        <v>25.072500000000002</v>
      </c>
      <c r="E1936" s="2">
        <v>25.3675</v>
      </c>
      <c r="F1936" s="2">
        <v>25.047499999999999</v>
      </c>
      <c r="G1936" s="2">
        <f t="shared" si="31"/>
        <v>0.25749999999999673</v>
      </c>
    </row>
    <row r="1937" spans="1:7" x14ac:dyDescent="0.3">
      <c r="A1937" s="1">
        <v>41872</v>
      </c>
      <c r="B1937" s="2">
        <v>25.145</v>
      </c>
      <c r="C1937">
        <v>133510120</v>
      </c>
      <c r="D1937" s="2">
        <v>25.142499999999998</v>
      </c>
      <c r="E1937" s="2">
        <v>25.234999999999999</v>
      </c>
      <c r="F1937" s="2">
        <v>25.0275</v>
      </c>
      <c r="G1937" s="2">
        <f t="shared" si="31"/>
        <v>2.500000000001279E-3</v>
      </c>
    </row>
    <row r="1938" spans="1:7" x14ac:dyDescent="0.3">
      <c r="A1938" s="1">
        <v>41871</v>
      </c>
      <c r="B1938" s="2">
        <v>25.142499999999998</v>
      </c>
      <c r="C1938">
        <v>210260000</v>
      </c>
      <c r="D1938" s="2">
        <v>25.11</v>
      </c>
      <c r="E1938" s="2">
        <v>25.272500000000001</v>
      </c>
      <c r="F1938" s="2">
        <v>24.987500000000001</v>
      </c>
      <c r="G1938" s="2">
        <f t="shared" si="31"/>
        <v>3.2499999999998863E-2</v>
      </c>
    </row>
    <row r="1939" spans="1:7" x14ac:dyDescent="0.3">
      <c r="A1939" s="1">
        <v>41870</v>
      </c>
      <c r="B1939" s="2">
        <v>25.1325</v>
      </c>
      <c r="C1939">
        <v>276759360</v>
      </c>
      <c r="D1939" s="2">
        <v>24.852499999999999</v>
      </c>
      <c r="E1939" s="2">
        <v>25.17</v>
      </c>
      <c r="F1939" s="2">
        <v>24.83</v>
      </c>
      <c r="G1939" s="2">
        <f t="shared" si="31"/>
        <v>0.28000000000000114</v>
      </c>
    </row>
    <row r="1940" spans="1:7" x14ac:dyDescent="0.3">
      <c r="A1940" s="1">
        <v>41869</v>
      </c>
      <c r="B1940" s="2">
        <v>24.79</v>
      </c>
      <c r="C1940">
        <v>189142520</v>
      </c>
      <c r="D1940" s="2">
        <v>24.622499999999999</v>
      </c>
      <c r="E1940" s="2">
        <v>24.842500000000001</v>
      </c>
      <c r="F1940" s="2">
        <v>24.495000000000001</v>
      </c>
      <c r="G1940" s="2">
        <f t="shared" si="31"/>
        <v>0.16750000000000043</v>
      </c>
    </row>
    <row r="1941" spans="1:7" x14ac:dyDescent="0.3">
      <c r="A1941" s="1">
        <v>41866</v>
      </c>
      <c r="B1941" s="2">
        <v>24.495000000000001</v>
      </c>
      <c r="C1941">
        <v>195752480</v>
      </c>
      <c r="D1941" s="2">
        <v>24.475000000000001</v>
      </c>
      <c r="E1941" s="2">
        <v>24.547499999999999</v>
      </c>
      <c r="F1941" s="2">
        <v>24.215</v>
      </c>
      <c r="G1941" s="2">
        <f t="shared" si="31"/>
        <v>1.9999999999999574E-2</v>
      </c>
    </row>
    <row r="1942" spans="1:7" x14ac:dyDescent="0.3">
      <c r="A1942" s="1">
        <v>41865</v>
      </c>
      <c r="B1942" s="2">
        <v>24.375</v>
      </c>
      <c r="C1942">
        <v>112226120</v>
      </c>
      <c r="D1942" s="2">
        <v>24.3325</v>
      </c>
      <c r="E1942" s="2">
        <v>24.392499999999998</v>
      </c>
      <c r="F1942" s="2">
        <v>24.2</v>
      </c>
      <c r="G1942" s="2">
        <f t="shared" si="31"/>
        <v>4.2500000000000426E-2</v>
      </c>
    </row>
    <row r="1943" spans="1:7" x14ac:dyDescent="0.3">
      <c r="A1943" s="1">
        <v>41864</v>
      </c>
      <c r="B1943" s="2">
        <v>24.31</v>
      </c>
      <c r="C1943">
        <v>127466520</v>
      </c>
      <c r="D1943" s="2">
        <v>24.037500000000001</v>
      </c>
      <c r="E1943" s="2">
        <v>24.31</v>
      </c>
      <c r="F1943" s="2">
        <v>24.01</v>
      </c>
      <c r="G1943" s="2">
        <f t="shared" si="31"/>
        <v>0.2724999999999973</v>
      </c>
    </row>
    <row r="1944" spans="1:7" x14ac:dyDescent="0.3">
      <c r="A1944" s="1">
        <v>41863</v>
      </c>
      <c r="B1944" s="2">
        <v>23.9925</v>
      </c>
      <c r="C1944">
        <v>133943480</v>
      </c>
      <c r="D1944" s="2">
        <v>24.01</v>
      </c>
      <c r="E1944" s="2">
        <v>24.22</v>
      </c>
      <c r="F1944" s="2">
        <v>23.9025</v>
      </c>
      <c r="G1944" s="2">
        <f t="shared" si="31"/>
        <v>-1.7500000000001847E-2</v>
      </c>
    </row>
    <row r="1945" spans="1:7" x14ac:dyDescent="0.3">
      <c r="A1945" s="1">
        <v>41862</v>
      </c>
      <c r="B1945" s="2">
        <v>23.997499999999999</v>
      </c>
      <c r="C1945">
        <v>145837720</v>
      </c>
      <c r="D1945" s="2">
        <v>23.817499999999999</v>
      </c>
      <c r="E1945" s="2">
        <v>24.02</v>
      </c>
      <c r="F1945" s="2">
        <v>23.7089</v>
      </c>
      <c r="G1945" s="2">
        <f t="shared" si="31"/>
        <v>0.17999999999999972</v>
      </c>
    </row>
    <row r="1946" spans="1:7" x14ac:dyDescent="0.3">
      <c r="A1946" s="1">
        <v>41859</v>
      </c>
      <c r="B1946" s="2">
        <v>23.684999999999999</v>
      </c>
      <c r="C1946">
        <v>167133200</v>
      </c>
      <c r="D1946" s="2">
        <v>23.565000000000001</v>
      </c>
      <c r="E1946" s="2">
        <v>23.704999999999998</v>
      </c>
      <c r="F1946" s="2">
        <v>23.32</v>
      </c>
      <c r="G1946" s="2">
        <f t="shared" si="31"/>
        <v>0.11999999999999744</v>
      </c>
    </row>
    <row r="1947" spans="1:7" x14ac:dyDescent="0.3">
      <c r="A1947" s="1">
        <v>41858</v>
      </c>
      <c r="B1947" s="2">
        <v>23.62</v>
      </c>
      <c r="C1947">
        <v>186213400</v>
      </c>
      <c r="D1947" s="2">
        <v>23.732500000000002</v>
      </c>
      <c r="E1947" s="2">
        <v>23.987500000000001</v>
      </c>
      <c r="F1947" s="2">
        <v>23.524999999999999</v>
      </c>
      <c r="G1947" s="2">
        <f t="shared" si="31"/>
        <v>-0.11250000000000071</v>
      </c>
    </row>
    <row r="1948" spans="1:7" x14ac:dyDescent="0.3">
      <c r="A1948" s="1">
        <v>41857</v>
      </c>
      <c r="B1948" s="2">
        <v>23.74</v>
      </c>
      <c r="C1948">
        <v>153854800</v>
      </c>
      <c r="D1948" s="2">
        <v>23.6875</v>
      </c>
      <c r="E1948" s="2">
        <v>23.87</v>
      </c>
      <c r="F1948" s="2">
        <v>23.677499999999998</v>
      </c>
      <c r="G1948" s="2">
        <f t="shared" si="31"/>
        <v>5.2499999999998437E-2</v>
      </c>
    </row>
    <row r="1949" spans="1:7" x14ac:dyDescent="0.3">
      <c r="A1949" s="1">
        <v>41856</v>
      </c>
      <c r="B1949" s="2">
        <v>23.78</v>
      </c>
      <c r="C1949">
        <v>223444120</v>
      </c>
      <c r="D1949" s="2">
        <v>23.84</v>
      </c>
      <c r="E1949" s="2">
        <v>23.92</v>
      </c>
      <c r="F1949" s="2">
        <v>23.59</v>
      </c>
      <c r="G1949" s="2">
        <f t="shared" si="31"/>
        <v>-5.9999999999998721E-2</v>
      </c>
    </row>
    <row r="1950" spans="1:7" x14ac:dyDescent="0.3">
      <c r="A1950" s="1">
        <v>41855</v>
      </c>
      <c r="B1950" s="2">
        <v>23.897500000000001</v>
      </c>
      <c r="C1950">
        <v>159442960</v>
      </c>
      <c r="D1950" s="2">
        <v>24.092500000000001</v>
      </c>
      <c r="E1950" s="2">
        <v>24.145</v>
      </c>
      <c r="F1950" s="2">
        <v>23.7925</v>
      </c>
      <c r="G1950" s="2">
        <f t="shared" si="31"/>
        <v>-0.19500000000000028</v>
      </c>
    </row>
    <row r="1951" spans="1:7" x14ac:dyDescent="0.3">
      <c r="A1951" s="1">
        <v>41852</v>
      </c>
      <c r="B1951" s="2">
        <v>24.032499999999999</v>
      </c>
      <c r="C1951">
        <v>193518920</v>
      </c>
      <c r="D1951" s="2">
        <v>23.725000000000001</v>
      </c>
      <c r="E1951" s="2">
        <v>24.155000000000001</v>
      </c>
      <c r="F1951" s="2">
        <v>23.702500000000001</v>
      </c>
      <c r="G1951" s="2">
        <f t="shared" si="31"/>
        <v>0.30749999999999744</v>
      </c>
    </row>
    <row r="1952" spans="1:7" x14ac:dyDescent="0.3">
      <c r="A1952" s="1">
        <v>41851</v>
      </c>
      <c r="B1952" s="2">
        <v>23.9</v>
      </c>
      <c r="C1952">
        <v>226501680</v>
      </c>
      <c r="D1952" s="2">
        <v>24.29</v>
      </c>
      <c r="E1952" s="2">
        <v>24.362500000000001</v>
      </c>
      <c r="F1952" s="2">
        <v>23.8325</v>
      </c>
      <c r="G1952" s="2">
        <f t="shared" si="31"/>
        <v>-0.39000000000000057</v>
      </c>
    </row>
    <row r="1953" spans="1:7" x14ac:dyDescent="0.3">
      <c r="A1953" s="1">
        <v>41850</v>
      </c>
      <c r="B1953" s="2">
        <v>24.537500000000001</v>
      </c>
      <c r="C1953">
        <v>131913920</v>
      </c>
      <c r="D1953" s="2">
        <v>24.61</v>
      </c>
      <c r="E1953" s="2">
        <v>24.675000000000001</v>
      </c>
      <c r="F1953" s="2">
        <v>24.4175</v>
      </c>
      <c r="G1953" s="2">
        <f t="shared" si="31"/>
        <v>-7.249999999999801E-2</v>
      </c>
    </row>
    <row r="1954" spans="1:7" x14ac:dyDescent="0.3">
      <c r="A1954" s="1">
        <v>41849</v>
      </c>
      <c r="B1954" s="2">
        <v>24.594999999999999</v>
      </c>
      <c r="C1954">
        <v>171831840</v>
      </c>
      <c r="D1954" s="2">
        <v>24.8325</v>
      </c>
      <c r="E1954" s="2">
        <v>24.86</v>
      </c>
      <c r="F1954" s="2">
        <v>24.5625</v>
      </c>
      <c r="G1954" s="2">
        <f t="shared" si="31"/>
        <v>-0.23750000000000071</v>
      </c>
    </row>
    <row r="1955" spans="1:7" x14ac:dyDescent="0.3">
      <c r="A1955" s="1">
        <v>41848</v>
      </c>
      <c r="B1955" s="2">
        <v>24.754999999999999</v>
      </c>
      <c r="C1955">
        <v>219707760</v>
      </c>
      <c r="D1955" s="2">
        <v>24.454999999999998</v>
      </c>
      <c r="E1955" s="2">
        <v>24.81</v>
      </c>
      <c r="F1955" s="2">
        <v>24.387499999999999</v>
      </c>
      <c r="G1955" s="2">
        <f t="shared" si="31"/>
        <v>0.30000000000000071</v>
      </c>
    </row>
    <row r="1956" spans="1:7" x14ac:dyDescent="0.3">
      <c r="A1956" s="1">
        <v>41845</v>
      </c>
      <c r="B1956" s="2">
        <v>24.4178</v>
      </c>
      <c r="C1956">
        <v>173538360</v>
      </c>
      <c r="D1956" s="2">
        <v>24.212499999999999</v>
      </c>
      <c r="E1956" s="2">
        <v>24.46</v>
      </c>
      <c r="F1956" s="2">
        <v>24.16</v>
      </c>
      <c r="G1956" s="2">
        <f t="shared" si="31"/>
        <v>0.20530000000000115</v>
      </c>
    </row>
    <row r="1957" spans="1:7" x14ac:dyDescent="0.3">
      <c r="A1957" s="1">
        <v>41844</v>
      </c>
      <c r="B1957" s="2">
        <v>24.2575</v>
      </c>
      <c r="C1957">
        <v>182436160</v>
      </c>
      <c r="D1957" s="2">
        <v>24.258700000000001</v>
      </c>
      <c r="E1957" s="2">
        <v>24.33</v>
      </c>
      <c r="F1957" s="2">
        <v>24.105</v>
      </c>
      <c r="G1957" s="2">
        <f t="shared" si="31"/>
        <v>-1.200000000000756E-3</v>
      </c>
    </row>
    <row r="1958" spans="1:7" x14ac:dyDescent="0.3">
      <c r="A1958" s="1">
        <v>41843</v>
      </c>
      <c r="B1958" s="2">
        <v>24.297499999999999</v>
      </c>
      <c r="C1958">
        <v>363748920</v>
      </c>
      <c r="D1958" s="2">
        <v>23.855</v>
      </c>
      <c r="E1958" s="2">
        <v>24.47</v>
      </c>
      <c r="F1958" s="2">
        <v>23.7925</v>
      </c>
      <c r="G1958" s="2">
        <f t="shared" si="31"/>
        <v>0.44249999999999901</v>
      </c>
    </row>
    <row r="1959" spans="1:7" x14ac:dyDescent="0.3">
      <c r="A1959" s="1">
        <v>41842</v>
      </c>
      <c r="B1959" s="2">
        <v>23.68</v>
      </c>
      <c r="C1959">
        <v>217190120</v>
      </c>
      <c r="D1959" s="2">
        <v>23.67</v>
      </c>
      <c r="E1959" s="2">
        <v>23.7225</v>
      </c>
      <c r="F1959" s="2">
        <v>23.53</v>
      </c>
      <c r="G1959" s="2">
        <f t="shared" si="31"/>
        <v>9.9999999999980105E-3</v>
      </c>
    </row>
    <row r="1960" spans="1:7" x14ac:dyDescent="0.3">
      <c r="A1960" s="1">
        <v>41841</v>
      </c>
      <c r="B1960" s="2">
        <v>23.4847</v>
      </c>
      <c r="C1960">
        <v>155171840</v>
      </c>
      <c r="D1960" s="2">
        <v>23.747499999999999</v>
      </c>
      <c r="E1960" s="2">
        <v>23.75</v>
      </c>
      <c r="F1960" s="2">
        <v>23.43</v>
      </c>
      <c r="G1960" s="2">
        <f t="shared" si="31"/>
        <v>-0.26279999999999859</v>
      </c>
    </row>
    <row r="1961" spans="1:7" x14ac:dyDescent="0.3">
      <c r="A1961" s="1">
        <v>41838</v>
      </c>
      <c r="B1961" s="2">
        <v>23.607500000000002</v>
      </c>
      <c r="C1961">
        <v>199352440</v>
      </c>
      <c r="D1961" s="2">
        <v>23.405000000000001</v>
      </c>
      <c r="E1961" s="2">
        <v>23.684999999999999</v>
      </c>
      <c r="F1961" s="2">
        <v>23.254999999999999</v>
      </c>
      <c r="G1961" s="2">
        <f t="shared" si="31"/>
        <v>0.20250000000000057</v>
      </c>
    </row>
    <row r="1962" spans="1:7" x14ac:dyDescent="0.3">
      <c r="A1962" s="1">
        <v>41837</v>
      </c>
      <c r="B1962" s="2">
        <v>23.272500000000001</v>
      </c>
      <c r="C1962">
        <v>228444640</v>
      </c>
      <c r="D1962" s="2">
        <v>23.7575</v>
      </c>
      <c r="E1962" s="2">
        <v>23.819700000000001</v>
      </c>
      <c r="F1962" s="2">
        <v>23.142499999999998</v>
      </c>
      <c r="G1962" s="2">
        <f t="shared" si="31"/>
        <v>-0.48499999999999943</v>
      </c>
    </row>
    <row r="1963" spans="1:7" x14ac:dyDescent="0.3">
      <c r="A1963" s="1">
        <v>41836</v>
      </c>
      <c r="B1963" s="2">
        <v>23.695</v>
      </c>
      <c r="C1963">
        <v>213295760</v>
      </c>
      <c r="D1963" s="2">
        <v>24.2425</v>
      </c>
      <c r="E1963" s="2">
        <v>24.274999999999999</v>
      </c>
      <c r="F1963" s="2">
        <v>23.684999999999999</v>
      </c>
      <c r="G1963" s="2">
        <f t="shared" si="31"/>
        <v>-0.54749999999999943</v>
      </c>
    </row>
    <row r="1964" spans="1:7" x14ac:dyDescent="0.3">
      <c r="A1964" s="1">
        <v>41835</v>
      </c>
      <c r="B1964" s="2">
        <v>23.83</v>
      </c>
      <c r="C1964">
        <v>180749680</v>
      </c>
      <c r="D1964" s="2">
        <v>24.2</v>
      </c>
      <c r="E1964" s="2">
        <v>24.212499999999999</v>
      </c>
      <c r="F1964" s="2">
        <v>23.7575</v>
      </c>
      <c r="G1964" s="2">
        <f t="shared" si="31"/>
        <v>-0.37000000000000099</v>
      </c>
    </row>
    <row r="1965" spans="1:7" x14ac:dyDescent="0.3">
      <c r="A1965" s="1">
        <v>41834</v>
      </c>
      <c r="B1965" s="2">
        <v>24.112500000000001</v>
      </c>
      <c r="C1965">
        <v>170575040</v>
      </c>
      <c r="D1965" s="2">
        <v>23.965</v>
      </c>
      <c r="E1965" s="2">
        <v>24.2225</v>
      </c>
      <c r="F1965" s="2">
        <v>23.912500000000001</v>
      </c>
      <c r="G1965" s="2">
        <f t="shared" si="31"/>
        <v>0.14750000000000085</v>
      </c>
    </row>
    <row r="1966" spans="1:7" x14ac:dyDescent="0.3">
      <c r="A1966" s="1">
        <v>41831</v>
      </c>
      <c r="B1966" s="2">
        <v>23.805</v>
      </c>
      <c r="C1966">
        <v>135841200</v>
      </c>
      <c r="D1966" s="2">
        <v>23.84</v>
      </c>
      <c r="E1966" s="2">
        <v>23.9725</v>
      </c>
      <c r="F1966" s="2">
        <v>23.715599999999998</v>
      </c>
      <c r="G1966" s="2">
        <f t="shared" si="31"/>
        <v>-3.5000000000000142E-2</v>
      </c>
    </row>
    <row r="1967" spans="1:7" x14ac:dyDescent="0.3">
      <c r="A1967" s="1">
        <v>41830</v>
      </c>
      <c r="B1967" s="2">
        <v>23.758700000000001</v>
      </c>
      <c r="C1967">
        <v>158535200</v>
      </c>
      <c r="D1967" s="2">
        <v>23.44</v>
      </c>
      <c r="E1967" s="2">
        <v>23.887499999999999</v>
      </c>
      <c r="F1967" s="2">
        <v>23.38</v>
      </c>
      <c r="G1967" s="2">
        <f t="shared" si="31"/>
        <v>0.31869999999999976</v>
      </c>
    </row>
    <row r="1968" spans="1:7" x14ac:dyDescent="0.3">
      <c r="A1968" s="1">
        <v>41829</v>
      </c>
      <c r="B1968" s="2">
        <v>23.8475</v>
      </c>
      <c r="C1968">
        <v>145069400</v>
      </c>
      <c r="D1968" s="2">
        <v>23.86</v>
      </c>
      <c r="E1968" s="2">
        <v>23.987500000000001</v>
      </c>
      <c r="F1968" s="2">
        <v>23.69</v>
      </c>
      <c r="G1968" s="2">
        <f t="shared" si="31"/>
        <v>-1.2499999999999289E-2</v>
      </c>
    </row>
    <row r="1969" spans="1:7" x14ac:dyDescent="0.3">
      <c r="A1969" s="1">
        <v>41828</v>
      </c>
      <c r="B1969" s="2">
        <v>23.837499999999999</v>
      </c>
      <c r="C1969">
        <v>260447840</v>
      </c>
      <c r="D1969" s="2">
        <v>24.067499999999999</v>
      </c>
      <c r="E1969" s="2">
        <v>24.2</v>
      </c>
      <c r="F1969" s="2">
        <v>23.48</v>
      </c>
      <c r="G1969" s="2">
        <f t="shared" si="31"/>
        <v>-0.23000000000000043</v>
      </c>
    </row>
    <row r="1970" spans="1:7" x14ac:dyDescent="0.3">
      <c r="A1970" s="1">
        <v>41827</v>
      </c>
      <c r="B1970" s="2">
        <v>23.992000000000001</v>
      </c>
      <c r="C1970">
        <v>219236120</v>
      </c>
      <c r="D1970" s="2">
        <v>23.535</v>
      </c>
      <c r="E1970" s="2">
        <v>23.997499999999999</v>
      </c>
      <c r="F1970" s="2">
        <v>23.524999999999999</v>
      </c>
      <c r="G1970" s="2">
        <f t="shared" si="31"/>
        <v>0.45700000000000074</v>
      </c>
    </row>
    <row r="1971" spans="1:7" x14ac:dyDescent="0.3">
      <c r="A1971" s="1">
        <v>41823</v>
      </c>
      <c r="B1971" s="2">
        <v>23.5075</v>
      </c>
      <c r="C1971">
        <v>91567000</v>
      </c>
      <c r="D1971" s="2">
        <v>23.4175</v>
      </c>
      <c r="E1971" s="2">
        <v>23.524999999999999</v>
      </c>
      <c r="F1971" s="2">
        <v>23.3</v>
      </c>
      <c r="G1971" s="2">
        <f t="shared" si="31"/>
        <v>8.9999999999999858E-2</v>
      </c>
    </row>
    <row r="1972" spans="1:7" x14ac:dyDescent="0.3">
      <c r="A1972" s="1">
        <v>41822</v>
      </c>
      <c r="B1972" s="2">
        <v>23.37</v>
      </c>
      <c r="C1972">
        <v>113657240</v>
      </c>
      <c r="D1972" s="2">
        <v>23.466200000000001</v>
      </c>
      <c r="E1972" s="2">
        <v>23.515000000000001</v>
      </c>
      <c r="F1972" s="2">
        <v>23.272500000000001</v>
      </c>
      <c r="G1972" s="2">
        <f t="shared" si="31"/>
        <v>-9.6199999999999619E-2</v>
      </c>
    </row>
    <row r="1973" spans="1:7" x14ac:dyDescent="0.3">
      <c r="A1973" s="1">
        <v>41821</v>
      </c>
      <c r="B1973" s="2">
        <v>23.38</v>
      </c>
      <c r="C1973">
        <v>152625120</v>
      </c>
      <c r="D1973" s="2">
        <v>23.38</v>
      </c>
      <c r="E1973" s="2">
        <v>23.517499999999998</v>
      </c>
      <c r="F1973" s="2">
        <v>23.282499999999999</v>
      </c>
      <c r="G1973" s="2">
        <f t="shared" si="31"/>
        <v>0</v>
      </c>
    </row>
    <row r="1974" spans="1:7" x14ac:dyDescent="0.3">
      <c r="A1974" s="1">
        <v>41820</v>
      </c>
      <c r="B1974" s="2">
        <v>23.232500000000002</v>
      </c>
      <c r="C1974">
        <v>197896920</v>
      </c>
      <c r="D1974" s="2">
        <v>23.024999999999999</v>
      </c>
      <c r="E1974" s="2">
        <v>23.4312</v>
      </c>
      <c r="F1974" s="2">
        <v>23.022500000000001</v>
      </c>
      <c r="G1974" s="2">
        <f t="shared" si="31"/>
        <v>0.20750000000000313</v>
      </c>
    </row>
    <row r="1975" spans="1:7" x14ac:dyDescent="0.3">
      <c r="A1975" s="1">
        <v>41817</v>
      </c>
      <c r="B1975" s="2">
        <v>22.995000000000001</v>
      </c>
      <c r="C1975">
        <v>247032800</v>
      </c>
      <c r="D1975" s="2">
        <v>22.704999999999998</v>
      </c>
      <c r="E1975" s="3">
        <v>23</v>
      </c>
      <c r="F1975" s="2">
        <v>22.692499999999999</v>
      </c>
      <c r="G1975" s="2">
        <f t="shared" si="31"/>
        <v>0.2900000000000027</v>
      </c>
    </row>
    <row r="1976" spans="1:7" x14ac:dyDescent="0.3">
      <c r="A1976" s="1">
        <v>41816</v>
      </c>
      <c r="B1976" s="2">
        <v>22.725000000000001</v>
      </c>
      <c r="C1976">
        <v>130114720</v>
      </c>
      <c r="D1976" s="2">
        <v>22.592500000000001</v>
      </c>
      <c r="E1976" s="2">
        <v>22.762499999999999</v>
      </c>
      <c r="F1976" s="2">
        <v>22.45</v>
      </c>
      <c r="G1976" s="2">
        <f t="shared" si="31"/>
        <v>0.13250000000000028</v>
      </c>
    </row>
    <row r="1977" spans="1:7" x14ac:dyDescent="0.3">
      <c r="A1977" s="1">
        <v>41815</v>
      </c>
      <c r="B1977" s="2">
        <v>22.59</v>
      </c>
      <c r="C1977">
        <v>147343600</v>
      </c>
      <c r="D1977" s="2">
        <v>22.552499999999998</v>
      </c>
      <c r="E1977" s="2">
        <v>22.675000000000001</v>
      </c>
      <c r="F1977" s="2">
        <v>22.412500000000001</v>
      </c>
      <c r="G1977" s="2">
        <f t="shared" si="31"/>
        <v>3.7500000000001421E-2</v>
      </c>
    </row>
    <row r="1978" spans="1:7" x14ac:dyDescent="0.3">
      <c r="A1978" s="1">
        <v>41814</v>
      </c>
      <c r="B1978" s="2">
        <v>22.57</v>
      </c>
      <c r="C1978">
        <v>155910680</v>
      </c>
      <c r="D1978" s="2">
        <v>22.6875</v>
      </c>
      <c r="E1978" s="2">
        <v>22.934999999999999</v>
      </c>
      <c r="F1978" s="2">
        <v>22.547499999999999</v>
      </c>
      <c r="G1978" s="2">
        <f t="shared" si="31"/>
        <v>-0.11749999999999972</v>
      </c>
    </row>
    <row r="1979" spans="1:7" x14ac:dyDescent="0.3">
      <c r="A1979" s="1">
        <v>41813</v>
      </c>
      <c r="B1979" s="2">
        <v>22.7075</v>
      </c>
      <c r="C1979">
        <v>174446840</v>
      </c>
      <c r="D1979" s="2">
        <v>22.83</v>
      </c>
      <c r="E1979" s="2">
        <v>22.905000000000001</v>
      </c>
      <c r="F1979" s="2">
        <v>22.65</v>
      </c>
      <c r="G1979" s="2">
        <f t="shared" si="31"/>
        <v>-0.12249999999999872</v>
      </c>
    </row>
    <row r="1980" spans="1:7" x14ac:dyDescent="0.3">
      <c r="A1980" s="1">
        <v>41810</v>
      </c>
      <c r="B1980" s="2">
        <v>22.727499999999999</v>
      </c>
      <c r="C1980">
        <v>401914400</v>
      </c>
      <c r="D1980" s="2">
        <v>22.962499999999999</v>
      </c>
      <c r="E1980" s="2">
        <v>23.137499999999999</v>
      </c>
      <c r="F1980" s="2">
        <v>22.725000000000001</v>
      </c>
      <c r="G1980" s="2">
        <f t="shared" si="31"/>
        <v>-0.23499999999999943</v>
      </c>
    </row>
    <row r="1981" spans="1:7" x14ac:dyDescent="0.3">
      <c r="A1981" s="1">
        <v>41809</v>
      </c>
      <c r="B1981" s="2">
        <v>22.965</v>
      </c>
      <c r="C1981">
        <v>141904320</v>
      </c>
      <c r="D1981" s="2">
        <v>23.072500000000002</v>
      </c>
      <c r="E1981" s="2">
        <v>23.074999999999999</v>
      </c>
      <c r="F1981" s="2">
        <v>22.834700000000002</v>
      </c>
      <c r="G1981" s="2">
        <f t="shared" si="31"/>
        <v>-0.10750000000000171</v>
      </c>
    </row>
    <row r="1982" spans="1:7" x14ac:dyDescent="0.3">
      <c r="A1982" s="1">
        <v>41808</v>
      </c>
      <c r="B1982" s="2">
        <v>23.045000000000002</v>
      </c>
      <c r="C1982">
        <v>133258880</v>
      </c>
      <c r="D1982" s="2">
        <v>23.067499999999999</v>
      </c>
      <c r="E1982" s="2">
        <v>23.072500000000002</v>
      </c>
      <c r="F1982" s="2">
        <v>22.837499999999999</v>
      </c>
      <c r="G1982" s="2">
        <f t="shared" si="31"/>
        <v>-2.24999999999973E-2</v>
      </c>
    </row>
    <row r="1983" spans="1:7" x14ac:dyDescent="0.3">
      <c r="A1983" s="1">
        <v>41807</v>
      </c>
      <c r="B1983" s="2">
        <v>23.02</v>
      </c>
      <c r="C1983">
        <v>118738480</v>
      </c>
      <c r="D1983" s="2">
        <v>23.077500000000001</v>
      </c>
      <c r="E1983" s="2">
        <v>23.175000000000001</v>
      </c>
      <c r="F1983" s="2">
        <v>22.95</v>
      </c>
      <c r="G1983" s="2">
        <f t="shared" si="31"/>
        <v>-5.7500000000000995E-2</v>
      </c>
    </row>
    <row r="1984" spans="1:7" x14ac:dyDescent="0.3">
      <c r="A1984" s="1">
        <v>41806</v>
      </c>
      <c r="B1984" s="2">
        <v>23.05</v>
      </c>
      <c r="C1984">
        <v>141485840</v>
      </c>
      <c r="D1984" s="2">
        <v>22.877500000000001</v>
      </c>
      <c r="E1984" s="2">
        <v>23.1875</v>
      </c>
      <c r="F1984" s="2">
        <v>22.862500000000001</v>
      </c>
      <c r="G1984" s="2">
        <f t="shared" si="31"/>
        <v>0.17249999999999943</v>
      </c>
    </row>
    <row r="1985" spans="1:7" x14ac:dyDescent="0.3">
      <c r="A1985" s="1">
        <v>41803</v>
      </c>
      <c r="B1985" s="2">
        <v>22.82</v>
      </c>
      <c r="C1985">
        <v>217626560</v>
      </c>
      <c r="D1985" s="2">
        <v>23.05</v>
      </c>
      <c r="E1985" s="2">
        <v>23.11</v>
      </c>
      <c r="F1985" s="2">
        <v>22.72</v>
      </c>
      <c r="G1985" s="2">
        <f t="shared" si="31"/>
        <v>-0.23000000000000043</v>
      </c>
    </row>
    <row r="1986" spans="1:7" x14ac:dyDescent="0.3">
      <c r="A1986" s="1">
        <v>41802</v>
      </c>
      <c r="B1986" s="2">
        <v>23.072500000000002</v>
      </c>
      <c r="C1986">
        <v>218514600</v>
      </c>
      <c r="D1986" s="2">
        <v>23.51</v>
      </c>
      <c r="E1986" s="2">
        <v>23.53</v>
      </c>
      <c r="F1986" s="2">
        <v>22.975000000000001</v>
      </c>
      <c r="G1986" s="2">
        <f t="shared" si="31"/>
        <v>-0.4375</v>
      </c>
    </row>
    <row r="1987" spans="1:7" x14ac:dyDescent="0.3">
      <c r="A1987" s="1">
        <v>41801</v>
      </c>
      <c r="B1987" s="2">
        <v>23.465</v>
      </c>
      <c r="C1987">
        <v>182114960</v>
      </c>
      <c r="D1987" s="2">
        <v>23.532499999999999</v>
      </c>
      <c r="E1987" s="2">
        <v>23.69</v>
      </c>
      <c r="F1987" s="2">
        <v>23.3675</v>
      </c>
      <c r="G1987" s="2">
        <f t="shared" ref="G1987:G2050" si="32">B1987-D1987</f>
        <v>-6.7499999999999005E-2</v>
      </c>
    </row>
    <row r="1988" spans="1:7" x14ac:dyDescent="0.3">
      <c r="A1988" s="1">
        <v>41800</v>
      </c>
      <c r="B1988" s="2">
        <v>23.5625</v>
      </c>
      <c r="C1988">
        <v>250252280</v>
      </c>
      <c r="D1988" s="2">
        <v>23.682500000000001</v>
      </c>
      <c r="E1988" s="2">
        <v>23.762499999999999</v>
      </c>
      <c r="F1988" s="2">
        <v>23.392499999999998</v>
      </c>
      <c r="G1988" s="2">
        <f t="shared" si="32"/>
        <v>-0.12000000000000099</v>
      </c>
    </row>
    <row r="1989" spans="1:7" x14ac:dyDescent="0.3">
      <c r="A1989" s="1">
        <v>41799</v>
      </c>
      <c r="B1989" s="2">
        <v>23.425000000000001</v>
      </c>
      <c r="C1989">
        <v>301181800</v>
      </c>
      <c r="D1989" s="2">
        <v>23.175000000000001</v>
      </c>
      <c r="E1989" s="2">
        <v>23.47</v>
      </c>
      <c r="F1989" s="2">
        <v>22.9375</v>
      </c>
      <c r="G1989" s="2">
        <f t="shared" si="32"/>
        <v>0.25</v>
      </c>
    </row>
    <row r="1990" spans="1:7" x14ac:dyDescent="0.3">
      <c r="A1990" s="1">
        <v>41796</v>
      </c>
      <c r="B1990" s="2">
        <v>23.056100000000001</v>
      </c>
      <c r="C1990">
        <v>349612060</v>
      </c>
      <c r="D1990" s="2">
        <v>23.210699999999999</v>
      </c>
      <c r="E1990" s="2">
        <v>23.2593</v>
      </c>
      <c r="F1990" s="2">
        <v>23.0168</v>
      </c>
      <c r="G1990" s="2">
        <f t="shared" si="32"/>
        <v>-0.15459999999999852</v>
      </c>
    </row>
    <row r="1991" spans="1:7" x14ac:dyDescent="0.3">
      <c r="A1991" s="1">
        <v>41795</v>
      </c>
      <c r="B1991" s="2">
        <v>23.119700000000002</v>
      </c>
      <c r="C1991">
        <v>303186119</v>
      </c>
      <c r="D1991" s="2">
        <v>23.078600000000002</v>
      </c>
      <c r="E1991" s="2">
        <v>23.191800000000001</v>
      </c>
      <c r="F1991" s="2">
        <v>22.950399999999998</v>
      </c>
      <c r="G1991" s="2">
        <f t="shared" si="32"/>
        <v>4.1100000000000136E-2</v>
      </c>
    </row>
    <row r="1992" spans="1:7" x14ac:dyDescent="0.3">
      <c r="A1992" s="1">
        <v>41794</v>
      </c>
      <c r="B1992" s="2">
        <v>23.029299999999999</v>
      </c>
      <c r="C1992">
        <v>334940906</v>
      </c>
      <c r="D1992" s="2">
        <v>22.765699999999999</v>
      </c>
      <c r="E1992" s="2">
        <v>23.1389</v>
      </c>
      <c r="F1992" s="2">
        <v>22.7182</v>
      </c>
      <c r="G1992" s="2">
        <f t="shared" si="32"/>
        <v>0.26360000000000028</v>
      </c>
    </row>
    <row r="1993" spans="1:7" x14ac:dyDescent="0.3">
      <c r="A1993" s="1">
        <v>41793</v>
      </c>
      <c r="B1993" s="2">
        <v>22.769300000000001</v>
      </c>
      <c r="C1993">
        <v>292173443</v>
      </c>
      <c r="D1993" s="2">
        <v>22.445</v>
      </c>
      <c r="E1993" s="2">
        <v>22.812200000000001</v>
      </c>
      <c r="F1993" s="2">
        <v>22.4375</v>
      </c>
      <c r="G1993" s="2">
        <f t="shared" si="32"/>
        <v>0.32430000000000092</v>
      </c>
    </row>
    <row r="1994" spans="1:7" x14ac:dyDescent="0.3">
      <c r="A1994" s="1">
        <v>41792</v>
      </c>
      <c r="B1994" s="2">
        <v>22.451799999999999</v>
      </c>
      <c r="C1994">
        <v>368718413</v>
      </c>
      <c r="D1994" s="2">
        <v>22.641400000000001</v>
      </c>
      <c r="E1994" s="2">
        <v>22.672499999999999</v>
      </c>
      <c r="F1994" s="2">
        <v>22.232199999999999</v>
      </c>
      <c r="G1994" s="2">
        <f t="shared" si="32"/>
        <v>-0.18960000000000221</v>
      </c>
    </row>
    <row r="1995" spans="1:7" x14ac:dyDescent="0.3">
      <c r="A1995" s="1">
        <v>41789</v>
      </c>
      <c r="B1995" s="2">
        <v>22.607199999999999</v>
      </c>
      <c r="C1995">
        <v>563440415</v>
      </c>
      <c r="D1995" s="2">
        <v>22.785</v>
      </c>
      <c r="E1995" s="2">
        <v>23.0061</v>
      </c>
      <c r="F1995" s="2">
        <v>22.460699999999999</v>
      </c>
      <c r="G1995" s="2">
        <f t="shared" si="32"/>
        <v>-0.17780000000000129</v>
      </c>
    </row>
    <row r="1996" spans="1:7" x14ac:dyDescent="0.3">
      <c r="A1996" s="1">
        <v>41788</v>
      </c>
      <c r="B1996" s="2">
        <v>22.6922</v>
      </c>
      <c r="C1996">
        <v>374950650</v>
      </c>
      <c r="D1996" s="2">
        <v>22.423200000000001</v>
      </c>
      <c r="E1996" s="2">
        <v>22.7454</v>
      </c>
      <c r="F1996" s="2">
        <v>22.420400000000001</v>
      </c>
      <c r="G1996" s="2">
        <f t="shared" si="32"/>
        <v>0.26899999999999835</v>
      </c>
    </row>
    <row r="1997" spans="1:7" x14ac:dyDescent="0.3">
      <c r="A1997" s="1">
        <v>41787</v>
      </c>
      <c r="B1997" s="2">
        <v>22.286100000000001</v>
      </c>
      <c r="C1997">
        <v>315174594</v>
      </c>
      <c r="D1997" s="2">
        <v>22.357900000000001</v>
      </c>
      <c r="E1997" s="2">
        <v>22.4939</v>
      </c>
      <c r="F1997" s="2">
        <v>22.277899999999999</v>
      </c>
      <c r="G1997" s="2">
        <f t="shared" si="32"/>
        <v>-7.1799999999999642E-2</v>
      </c>
    </row>
    <row r="1998" spans="1:7" x14ac:dyDescent="0.3">
      <c r="A1998" s="1">
        <v>41786</v>
      </c>
      <c r="B1998" s="2">
        <v>22.343900000000001</v>
      </c>
      <c r="C1998">
        <v>347361701</v>
      </c>
      <c r="D1998" s="2">
        <v>21.995699999999999</v>
      </c>
      <c r="E1998" s="2">
        <v>22.3522</v>
      </c>
      <c r="F1998" s="2">
        <v>21.986799999999999</v>
      </c>
      <c r="G1998" s="2">
        <f t="shared" si="32"/>
        <v>0.34820000000000206</v>
      </c>
    </row>
    <row r="1999" spans="1:7" x14ac:dyDescent="0.3">
      <c r="A1999" s="1">
        <v>41782</v>
      </c>
      <c r="B1999" s="2">
        <v>21.933199999999999</v>
      </c>
      <c r="C1999">
        <v>231673307</v>
      </c>
      <c r="D1999" s="2">
        <v>21.6875</v>
      </c>
      <c r="E1999" s="2">
        <v>21.954599999999999</v>
      </c>
      <c r="F1999" s="2">
        <v>21.659700000000001</v>
      </c>
      <c r="G1999" s="2">
        <f t="shared" si="32"/>
        <v>0.24569999999999936</v>
      </c>
    </row>
    <row r="2000" spans="1:7" x14ac:dyDescent="0.3">
      <c r="A2000" s="1">
        <v>41781</v>
      </c>
      <c r="B2000" s="2">
        <v>21.688199999999998</v>
      </c>
      <c r="C2000">
        <v>200570528</v>
      </c>
      <c r="D2000" s="2">
        <v>21.664300000000001</v>
      </c>
      <c r="E2000" s="2">
        <v>21.7804</v>
      </c>
      <c r="F2000" s="2">
        <v>21.574999999999999</v>
      </c>
      <c r="G2000" s="2">
        <f t="shared" si="32"/>
        <v>2.389999999999759E-2</v>
      </c>
    </row>
    <row r="2001" spans="1:7" x14ac:dyDescent="0.3">
      <c r="A2001" s="1">
        <v>41780</v>
      </c>
      <c r="B2001" s="2">
        <v>21.6539</v>
      </c>
      <c r="C2001">
        <v>196739793</v>
      </c>
      <c r="D2001" s="2">
        <v>21.5654</v>
      </c>
      <c r="E2001" s="2">
        <v>21.667899999999999</v>
      </c>
      <c r="F2001" s="2">
        <v>21.502199999999998</v>
      </c>
      <c r="G2001" s="2">
        <f t="shared" si="32"/>
        <v>8.8499999999999801E-2</v>
      </c>
    </row>
    <row r="2002" spans="1:7" x14ac:dyDescent="0.3">
      <c r="A2002" s="1">
        <v>41779</v>
      </c>
      <c r="B2002" s="2">
        <v>21.596800000000002</v>
      </c>
      <c r="C2002">
        <v>232929331</v>
      </c>
      <c r="D2002" s="2">
        <v>21.589700000000001</v>
      </c>
      <c r="E2002" s="2">
        <v>21.6572</v>
      </c>
      <c r="F2002" s="2">
        <v>21.454699999999999</v>
      </c>
      <c r="G2002" s="2">
        <f t="shared" si="32"/>
        <v>7.1000000000012164E-3</v>
      </c>
    </row>
    <row r="2003" spans="1:7" x14ac:dyDescent="0.3">
      <c r="A2003" s="1">
        <v>41778</v>
      </c>
      <c r="B2003" s="2">
        <v>21.592500000000001</v>
      </c>
      <c r="C2003">
        <v>315279314</v>
      </c>
      <c r="D2003" s="2">
        <v>21.351800000000001</v>
      </c>
      <c r="E2003" s="2">
        <v>21.6904</v>
      </c>
      <c r="F2003" s="2">
        <v>21.333200000000001</v>
      </c>
      <c r="G2003" s="2">
        <f t="shared" si="32"/>
        <v>0.24070000000000036</v>
      </c>
    </row>
    <row r="2004" spans="1:7" x14ac:dyDescent="0.3">
      <c r="A2004" s="1">
        <v>41775</v>
      </c>
      <c r="B2004" s="2">
        <v>21.339700000000001</v>
      </c>
      <c r="C2004">
        <v>275840350</v>
      </c>
      <c r="D2004" s="2">
        <v>21.022500000000001</v>
      </c>
      <c r="E2004" s="2">
        <v>21.340399999999999</v>
      </c>
      <c r="F2004" s="2">
        <v>20.9072</v>
      </c>
      <c r="G2004" s="2">
        <f t="shared" si="32"/>
        <v>0.3171999999999997</v>
      </c>
    </row>
    <row r="2005" spans="1:7" x14ac:dyDescent="0.3">
      <c r="A2005" s="1">
        <v>41774</v>
      </c>
      <c r="B2005" s="2">
        <v>21.029299999999999</v>
      </c>
      <c r="C2005">
        <v>229710816</v>
      </c>
      <c r="D2005" s="2">
        <v>21.2393</v>
      </c>
      <c r="E2005" s="2">
        <v>21.307200000000002</v>
      </c>
      <c r="F2005" s="2">
        <v>21.0014</v>
      </c>
      <c r="G2005" s="2">
        <f t="shared" si="32"/>
        <v>-0.21000000000000085</v>
      </c>
    </row>
    <row r="2006" spans="1:7" x14ac:dyDescent="0.3">
      <c r="A2006" s="1">
        <v>41773</v>
      </c>
      <c r="B2006" s="2">
        <v>21.209700000000002</v>
      </c>
      <c r="C2006">
        <v>166020698</v>
      </c>
      <c r="D2006" s="2">
        <v>21.158200000000001</v>
      </c>
      <c r="E2006" s="2">
        <v>21.335699999999999</v>
      </c>
      <c r="F2006" s="2">
        <v>21.133600000000001</v>
      </c>
      <c r="G2006" s="2">
        <f t="shared" si="32"/>
        <v>5.1500000000000767E-2</v>
      </c>
    </row>
    <row r="2007" spans="1:7" x14ac:dyDescent="0.3">
      <c r="A2007" s="1">
        <v>41772</v>
      </c>
      <c r="B2007" s="2">
        <v>21.2057</v>
      </c>
      <c r="C2007">
        <v>159417936</v>
      </c>
      <c r="D2007" s="2">
        <v>21.142900000000001</v>
      </c>
      <c r="E2007" s="2">
        <v>21.233599999999999</v>
      </c>
      <c r="F2007" s="2">
        <v>21.096399999999999</v>
      </c>
      <c r="G2007" s="2">
        <f t="shared" si="32"/>
        <v>6.2799999999999301E-2</v>
      </c>
    </row>
    <row r="2008" spans="1:7" x14ac:dyDescent="0.3">
      <c r="A2008" s="1">
        <v>41771</v>
      </c>
      <c r="B2008" s="2">
        <v>21.172499999999999</v>
      </c>
      <c r="C2008">
        <v>212736019</v>
      </c>
      <c r="D2008" s="2">
        <v>20.9818</v>
      </c>
      <c r="E2008" s="2">
        <v>21.202200000000001</v>
      </c>
      <c r="F2008" s="2">
        <v>20.9786</v>
      </c>
      <c r="G2008" s="2">
        <f t="shared" si="32"/>
        <v>0.19069999999999965</v>
      </c>
    </row>
    <row r="2009" spans="1:7" x14ac:dyDescent="0.3">
      <c r="A2009" s="1">
        <v>41768</v>
      </c>
      <c r="B2009" s="2">
        <v>20.912199999999999</v>
      </c>
      <c r="C2009">
        <v>291068564</v>
      </c>
      <c r="D2009" s="2">
        <v>20.8764</v>
      </c>
      <c r="E2009" s="2">
        <v>20.9375</v>
      </c>
      <c r="F2009" s="2">
        <v>20.726099999999999</v>
      </c>
      <c r="G2009" s="2">
        <f t="shared" si="32"/>
        <v>3.5799999999998278E-2</v>
      </c>
    </row>
    <row r="2010" spans="1:7" x14ac:dyDescent="0.3">
      <c r="A2010" s="1">
        <v>41767</v>
      </c>
      <c r="B2010" s="2">
        <v>20.999700000000001</v>
      </c>
      <c r="C2010">
        <v>228973884</v>
      </c>
      <c r="D2010" s="2">
        <v>21.008900000000001</v>
      </c>
      <c r="E2010" s="2">
        <v>21.228899999999999</v>
      </c>
      <c r="F2010" s="2">
        <v>20.942900000000002</v>
      </c>
      <c r="G2010" s="2">
        <f t="shared" si="32"/>
        <v>-9.1999999999998749E-3</v>
      </c>
    </row>
    <row r="2011" spans="1:7" x14ac:dyDescent="0.3">
      <c r="A2011" s="1">
        <v>41766</v>
      </c>
      <c r="B2011" s="2">
        <v>21.154699999999998</v>
      </c>
      <c r="C2011">
        <v>282128727</v>
      </c>
      <c r="D2011" s="2">
        <v>21.258900000000001</v>
      </c>
      <c r="E2011" s="2">
        <v>21.331800000000001</v>
      </c>
      <c r="F2011" s="2">
        <v>20.990400000000001</v>
      </c>
      <c r="G2011" s="2">
        <f t="shared" si="32"/>
        <v>-0.10420000000000229</v>
      </c>
    </row>
    <row r="2012" spans="1:7" x14ac:dyDescent="0.3">
      <c r="A2012" s="1">
        <v>41765</v>
      </c>
      <c r="B2012" s="2">
        <v>21.228899999999999</v>
      </c>
      <c r="C2012">
        <v>373872650</v>
      </c>
      <c r="D2012" s="2">
        <v>21.492899999999999</v>
      </c>
      <c r="E2012" s="2">
        <v>21.586099999999998</v>
      </c>
      <c r="F2012" s="2">
        <v>21.228899999999999</v>
      </c>
      <c r="G2012" s="2">
        <f t="shared" si="32"/>
        <v>-0.26399999999999935</v>
      </c>
    </row>
    <row r="2013" spans="1:7" x14ac:dyDescent="0.3">
      <c r="A2013" s="1">
        <v>41764</v>
      </c>
      <c r="B2013" s="2">
        <v>21.462900000000001</v>
      </c>
      <c r="C2013">
        <v>286095206</v>
      </c>
      <c r="D2013" s="2">
        <v>21.0764</v>
      </c>
      <c r="E2013" s="2">
        <v>21.464300000000001</v>
      </c>
      <c r="F2013" s="2">
        <v>21.071400000000001</v>
      </c>
      <c r="G2013" s="2">
        <f t="shared" si="32"/>
        <v>0.38650000000000162</v>
      </c>
    </row>
    <row r="2014" spans="1:7" x14ac:dyDescent="0.3">
      <c r="A2014" s="1">
        <v>41761</v>
      </c>
      <c r="B2014" s="2">
        <v>21.163599999999999</v>
      </c>
      <c r="C2014">
        <v>190692468</v>
      </c>
      <c r="D2014" s="2">
        <v>21.155000000000001</v>
      </c>
      <c r="E2014" s="2">
        <v>21.221399999999999</v>
      </c>
      <c r="F2014" s="2">
        <v>21.0611</v>
      </c>
      <c r="G2014" s="2">
        <f t="shared" si="32"/>
        <v>8.5999999999977206E-3</v>
      </c>
    </row>
    <row r="2015" spans="1:7" x14ac:dyDescent="0.3">
      <c r="A2015" s="1">
        <v>41760</v>
      </c>
      <c r="B2015" s="2">
        <v>21.124300000000002</v>
      </c>
      <c r="C2015">
        <v>243835270</v>
      </c>
      <c r="D2015" s="2">
        <v>21.142900000000001</v>
      </c>
      <c r="E2015" s="2">
        <v>21.242899999999999</v>
      </c>
      <c r="F2015" s="2">
        <v>20.941400000000002</v>
      </c>
      <c r="G2015" s="2">
        <f t="shared" si="32"/>
        <v>-1.8599999999999284E-2</v>
      </c>
    </row>
    <row r="2016" spans="1:7" x14ac:dyDescent="0.3">
      <c r="A2016" s="1">
        <v>41759</v>
      </c>
      <c r="B2016" s="2">
        <v>21.0747</v>
      </c>
      <c r="C2016">
        <v>456118138</v>
      </c>
      <c r="D2016" s="2">
        <v>21.165700000000001</v>
      </c>
      <c r="E2016" s="2">
        <v>21.408200000000001</v>
      </c>
      <c r="F2016" s="2">
        <v>21.064299999999999</v>
      </c>
      <c r="G2016" s="2">
        <f t="shared" si="32"/>
        <v>-9.100000000000108E-2</v>
      </c>
    </row>
    <row r="2017" spans="1:7" x14ac:dyDescent="0.3">
      <c r="A2017" s="1">
        <v>41758</v>
      </c>
      <c r="B2017" s="2">
        <v>21.154699999999998</v>
      </c>
      <c r="C2017">
        <v>336197546</v>
      </c>
      <c r="D2017" s="2">
        <v>21.204999999999998</v>
      </c>
      <c r="E2017" s="2">
        <v>21.285</v>
      </c>
      <c r="F2017" s="2">
        <v>21.053899999999999</v>
      </c>
      <c r="G2017" s="2">
        <f t="shared" si="32"/>
        <v>-5.0300000000000011E-2</v>
      </c>
    </row>
    <row r="2018" spans="1:7" x14ac:dyDescent="0.3">
      <c r="A2018" s="1">
        <v>41757</v>
      </c>
      <c r="B2018" s="2">
        <v>21.217500000000001</v>
      </c>
      <c r="C2018">
        <v>668006093</v>
      </c>
      <c r="D2018" s="2">
        <v>20.4572</v>
      </c>
      <c r="E2018" s="2">
        <v>21.276800000000001</v>
      </c>
      <c r="F2018" s="2">
        <v>20.4482</v>
      </c>
      <c r="G2018" s="2">
        <f t="shared" si="32"/>
        <v>0.76030000000000086</v>
      </c>
    </row>
    <row r="2019" spans="1:7" x14ac:dyDescent="0.3">
      <c r="A2019" s="1">
        <v>41754</v>
      </c>
      <c r="B2019" s="2">
        <v>20.426400000000001</v>
      </c>
      <c r="C2019">
        <v>389740524</v>
      </c>
      <c r="D2019" s="2">
        <v>20.161799999999999</v>
      </c>
      <c r="E2019" s="2">
        <v>20.4282</v>
      </c>
      <c r="F2019" s="2">
        <v>20.141400000000001</v>
      </c>
      <c r="G2019" s="2">
        <f t="shared" si="32"/>
        <v>0.2646000000000015</v>
      </c>
    </row>
    <row r="2020" spans="1:7" x14ac:dyDescent="0.3">
      <c r="A2020" s="1">
        <v>41753</v>
      </c>
      <c r="B2020" s="2">
        <v>20.2775</v>
      </c>
      <c r="C2020">
        <v>758353097</v>
      </c>
      <c r="D2020" s="2">
        <v>20.293199999999999</v>
      </c>
      <c r="E2020" s="2">
        <v>20.357199999999999</v>
      </c>
      <c r="F2020" s="2">
        <v>20.0261</v>
      </c>
      <c r="G2020" s="2">
        <f t="shared" si="32"/>
        <v>-1.5699999999998937E-2</v>
      </c>
    </row>
    <row r="2021" spans="1:7" x14ac:dyDescent="0.3">
      <c r="A2021" s="1">
        <v>41752</v>
      </c>
      <c r="B2021" s="2">
        <v>18.741099999999999</v>
      </c>
      <c r="C2021">
        <v>373894210</v>
      </c>
      <c r="D2021" s="2">
        <v>18.895</v>
      </c>
      <c r="E2021" s="2">
        <v>18.968900000000001</v>
      </c>
      <c r="F2021" s="2">
        <v>18.730399999999999</v>
      </c>
      <c r="G2021" s="2">
        <f t="shared" si="32"/>
        <v>-0.15390000000000015</v>
      </c>
    </row>
    <row r="2022" spans="1:7" x14ac:dyDescent="0.3">
      <c r="A2022" s="1">
        <v>41751</v>
      </c>
      <c r="B2022" s="2">
        <v>18.9893</v>
      </c>
      <c r="C2022">
        <v>202430847</v>
      </c>
      <c r="D2022" s="2">
        <v>18.868200000000002</v>
      </c>
      <c r="E2022" s="2">
        <v>18.9938</v>
      </c>
      <c r="F2022" s="2">
        <v>18.803599999999999</v>
      </c>
      <c r="G2022" s="2">
        <f t="shared" si="32"/>
        <v>0.12109999999999843</v>
      </c>
    </row>
    <row r="2023" spans="1:7" x14ac:dyDescent="0.3">
      <c r="A2023" s="1">
        <v>41750</v>
      </c>
      <c r="B2023" s="2">
        <v>18.970400000000001</v>
      </c>
      <c r="C2023">
        <v>182185847</v>
      </c>
      <c r="D2023" s="2">
        <v>18.7622</v>
      </c>
      <c r="E2023" s="2">
        <v>19.004999999999999</v>
      </c>
      <c r="F2023" s="2">
        <v>18.712900000000001</v>
      </c>
      <c r="G2023" s="2">
        <f t="shared" si="32"/>
        <v>0.20820000000000149</v>
      </c>
    </row>
    <row r="2024" spans="1:7" x14ac:dyDescent="0.3">
      <c r="A2024" s="1">
        <v>41746</v>
      </c>
      <c r="B2024" s="2">
        <v>18.747900000000001</v>
      </c>
      <c r="C2024">
        <v>283914286</v>
      </c>
      <c r="D2024" s="2">
        <v>18.571400000000001</v>
      </c>
      <c r="E2024" s="2">
        <v>18.848600000000001</v>
      </c>
      <c r="F2024" s="2">
        <v>18.542899999999999</v>
      </c>
      <c r="G2024" s="2">
        <f t="shared" si="32"/>
        <v>0.17650000000000077</v>
      </c>
    </row>
    <row r="2025" spans="1:7" x14ac:dyDescent="0.3">
      <c r="A2025" s="1">
        <v>41745</v>
      </c>
      <c r="B2025" s="2">
        <v>18.536100000000001</v>
      </c>
      <c r="C2025">
        <v>210063028</v>
      </c>
      <c r="D2025" s="2">
        <v>18.501799999999999</v>
      </c>
      <c r="E2025" s="2">
        <v>18.610399999999998</v>
      </c>
      <c r="F2025" s="2">
        <v>18.361999999999998</v>
      </c>
      <c r="G2025" s="2">
        <f t="shared" si="32"/>
        <v>3.4300000000001774E-2</v>
      </c>
    </row>
    <row r="2026" spans="1:7" x14ac:dyDescent="0.3">
      <c r="A2026" s="1">
        <v>41744</v>
      </c>
      <c r="B2026" s="2">
        <v>18.4986</v>
      </c>
      <c r="C2026">
        <v>265847350</v>
      </c>
      <c r="D2026" s="2">
        <v>18.581099999999999</v>
      </c>
      <c r="E2026" s="2">
        <v>18.63</v>
      </c>
      <c r="F2026" s="2">
        <v>18.261800000000001</v>
      </c>
      <c r="G2026" s="2">
        <f t="shared" si="32"/>
        <v>-8.2499999999999574E-2</v>
      </c>
    </row>
    <row r="2027" spans="1:7" x14ac:dyDescent="0.3">
      <c r="A2027" s="1">
        <v>41743</v>
      </c>
      <c r="B2027" s="2">
        <v>18.631399999999999</v>
      </c>
      <c r="C2027">
        <v>205010850</v>
      </c>
      <c r="D2027" s="2">
        <v>18.639299999999999</v>
      </c>
      <c r="E2027" s="2">
        <v>18.648599999999998</v>
      </c>
      <c r="F2027" s="2">
        <v>18.471800000000002</v>
      </c>
      <c r="G2027" s="2">
        <f t="shared" si="32"/>
        <v>-7.899999999999352E-3</v>
      </c>
    </row>
    <row r="2028" spans="1:7" x14ac:dyDescent="0.3">
      <c r="A2028" s="1">
        <v>41740</v>
      </c>
      <c r="B2028" s="2">
        <v>18.557500000000001</v>
      </c>
      <c r="C2028">
        <v>271682603</v>
      </c>
      <c r="D2028" s="2">
        <v>18.535699999999999</v>
      </c>
      <c r="E2028" s="2">
        <v>18.672499999999999</v>
      </c>
      <c r="F2028" s="2">
        <v>18.4693</v>
      </c>
      <c r="G2028" s="2">
        <f t="shared" si="32"/>
        <v>2.1800000000002484E-2</v>
      </c>
    </row>
    <row r="2029" spans="1:7" x14ac:dyDescent="0.3">
      <c r="A2029" s="1">
        <v>41739</v>
      </c>
      <c r="B2029" s="2">
        <v>18.695699999999999</v>
      </c>
      <c r="C2029">
        <v>238807088</v>
      </c>
      <c r="D2029" s="2">
        <v>18.9529</v>
      </c>
      <c r="E2029" s="2">
        <v>19.008600000000001</v>
      </c>
      <c r="F2029" s="2">
        <v>18.684699999999999</v>
      </c>
      <c r="G2029" s="2">
        <f t="shared" si="32"/>
        <v>-0.25720000000000098</v>
      </c>
    </row>
    <row r="2030" spans="1:7" x14ac:dyDescent="0.3">
      <c r="A2030" s="1">
        <v>41738</v>
      </c>
      <c r="B2030" s="2">
        <v>18.940000000000001</v>
      </c>
      <c r="C2030">
        <v>205430682</v>
      </c>
      <c r="D2030" s="2">
        <v>18.665700000000001</v>
      </c>
      <c r="E2030" s="2">
        <v>18.946100000000001</v>
      </c>
      <c r="F2030" s="2">
        <v>18.643599999999999</v>
      </c>
      <c r="G2030" s="2">
        <f t="shared" si="32"/>
        <v>0.27430000000000021</v>
      </c>
    </row>
    <row r="2031" spans="1:7" x14ac:dyDescent="0.3">
      <c r="A2031" s="1">
        <v>41737</v>
      </c>
      <c r="B2031" s="2">
        <v>18.694299999999998</v>
      </c>
      <c r="C2031">
        <v>243523547</v>
      </c>
      <c r="D2031" s="2">
        <v>18.756799999999998</v>
      </c>
      <c r="E2031" s="2">
        <v>18.79</v>
      </c>
      <c r="F2031" s="2">
        <v>18.524999999999999</v>
      </c>
      <c r="G2031" s="2">
        <f t="shared" si="32"/>
        <v>-6.25E-2</v>
      </c>
    </row>
    <row r="2032" spans="1:7" x14ac:dyDescent="0.3">
      <c r="A2032" s="1">
        <v>41736</v>
      </c>
      <c r="B2032" s="2">
        <v>18.695399999999999</v>
      </c>
      <c r="C2032">
        <v>288587765</v>
      </c>
      <c r="D2032" s="2">
        <v>18.857900000000001</v>
      </c>
      <c r="E2032" s="2">
        <v>18.960699999999999</v>
      </c>
      <c r="F2032" s="2">
        <v>18.6389</v>
      </c>
      <c r="G2032" s="2">
        <f t="shared" si="32"/>
        <v>-0.16250000000000142</v>
      </c>
    </row>
    <row r="2033" spans="1:7" x14ac:dyDescent="0.3">
      <c r="A2033" s="1">
        <v>41733</v>
      </c>
      <c r="B2033" s="2">
        <v>18.993600000000001</v>
      </c>
      <c r="C2033">
        <v>274460790</v>
      </c>
      <c r="D2033" s="2">
        <v>19.2789</v>
      </c>
      <c r="E2033" s="2">
        <v>19.285699999999999</v>
      </c>
      <c r="F2033" s="2">
        <v>18.949300000000001</v>
      </c>
      <c r="G2033" s="2">
        <f t="shared" si="32"/>
        <v>-0.28529999999999944</v>
      </c>
    </row>
    <row r="2034" spans="1:7" x14ac:dyDescent="0.3">
      <c r="A2034" s="1">
        <v>41732</v>
      </c>
      <c r="B2034" s="2">
        <v>19.2425</v>
      </c>
      <c r="C2034">
        <v>161890979</v>
      </c>
      <c r="D2034" s="2">
        <v>19.3354</v>
      </c>
      <c r="E2034" s="2">
        <v>19.375</v>
      </c>
      <c r="F2034" s="2">
        <v>19.2014</v>
      </c>
      <c r="G2034" s="2">
        <f t="shared" si="32"/>
        <v>-9.2900000000000205E-2</v>
      </c>
    </row>
    <row r="2035" spans="1:7" x14ac:dyDescent="0.3">
      <c r="A2035" s="1">
        <v>41731</v>
      </c>
      <c r="B2035" s="2">
        <v>19.376799999999999</v>
      </c>
      <c r="C2035">
        <v>179215104</v>
      </c>
      <c r="D2035" s="2">
        <v>19.370699999999999</v>
      </c>
      <c r="E2035" s="2">
        <v>19.41</v>
      </c>
      <c r="F2035" s="2">
        <v>19.295000000000002</v>
      </c>
      <c r="G2035" s="2">
        <f t="shared" si="32"/>
        <v>6.0999999999999943E-3</v>
      </c>
    </row>
    <row r="2036" spans="1:7" x14ac:dyDescent="0.3">
      <c r="A2036" s="1">
        <v>41730</v>
      </c>
      <c r="B2036" s="2">
        <v>19.3447</v>
      </c>
      <c r="C2036">
        <v>200278488</v>
      </c>
      <c r="D2036" s="2">
        <v>19.2057</v>
      </c>
      <c r="E2036" s="2">
        <v>19.352499999999999</v>
      </c>
      <c r="F2036" s="2">
        <v>19.170400000000001</v>
      </c>
      <c r="G2036" s="2">
        <f t="shared" si="32"/>
        <v>0.13899999999999935</v>
      </c>
    </row>
    <row r="2037" spans="1:7" x14ac:dyDescent="0.3">
      <c r="A2037" s="1">
        <v>41729</v>
      </c>
      <c r="B2037" s="2">
        <v>19.1693</v>
      </c>
      <c r="C2037">
        <v>167151785</v>
      </c>
      <c r="D2037" s="2">
        <v>19.258199999999999</v>
      </c>
      <c r="E2037" s="2">
        <v>19.314699999999998</v>
      </c>
      <c r="F2037" s="2">
        <v>19.1404</v>
      </c>
      <c r="G2037" s="2">
        <f t="shared" si="32"/>
        <v>-8.8899999999998869E-2</v>
      </c>
    </row>
    <row r="2038" spans="1:7" x14ac:dyDescent="0.3">
      <c r="A2038" s="1">
        <v>41726</v>
      </c>
      <c r="B2038" s="2">
        <v>19.1736</v>
      </c>
      <c r="C2038">
        <v>198812044</v>
      </c>
      <c r="D2038" s="2">
        <v>19.2257</v>
      </c>
      <c r="E2038" s="2">
        <v>19.247900000000001</v>
      </c>
      <c r="F2038" s="2">
        <v>19.080400000000001</v>
      </c>
      <c r="G2038" s="2">
        <f t="shared" si="32"/>
        <v>-5.2099999999999369E-2</v>
      </c>
    </row>
    <row r="2039" spans="1:7" x14ac:dyDescent="0.3">
      <c r="A2039" s="1">
        <v>41725</v>
      </c>
      <c r="B2039" s="2">
        <v>19.195</v>
      </c>
      <c r="C2039">
        <v>221321543</v>
      </c>
      <c r="D2039" s="2">
        <v>19.286300000000001</v>
      </c>
      <c r="E2039" s="2">
        <v>19.339300000000001</v>
      </c>
      <c r="F2039" s="2">
        <v>19.1114</v>
      </c>
      <c r="G2039" s="2">
        <f t="shared" si="32"/>
        <v>-9.1300000000000381E-2</v>
      </c>
    </row>
    <row r="2040" spans="1:7" x14ac:dyDescent="0.3">
      <c r="A2040" s="1">
        <v>41724</v>
      </c>
      <c r="B2040" s="2">
        <v>19.277899999999999</v>
      </c>
      <c r="C2040">
        <v>297579401</v>
      </c>
      <c r="D2040" s="2">
        <v>19.518599999999999</v>
      </c>
      <c r="E2040" s="2">
        <v>19.607199999999999</v>
      </c>
      <c r="F2040" s="2">
        <v>19.245000000000001</v>
      </c>
      <c r="G2040" s="2">
        <f t="shared" si="32"/>
        <v>-0.24070000000000036</v>
      </c>
    </row>
    <row r="2041" spans="1:7" x14ac:dyDescent="0.3">
      <c r="A2041" s="1">
        <v>41723</v>
      </c>
      <c r="B2041" s="2">
        <v>19.463899999999999</v>
      </c>
      <c r="C2041">
        <v>281137248</v>
      </c>
      <c r="D2041" s="2">
        <v>19.339300000000001</v>
      </c>
      <c r="E2041" s="2">
        <v>19.491099999999999</v>
      </c>
      <c r="F2041" s="2">
        <v>19.271100000000001</v>
      </c>
      <c r="G2041" s="2">
        <f t="shared" si="32"/>
        <v>0.12459999999999738</v>
      </c>
    </row>
    <row r="2042" spans="1:7" x14ac:dyDescent="0.3">
      <c r="A2042" s="1">
        <v>41722</v>
      </c>
      <c r="B2042" s="2">
        <v>19.256799999999998</v>
      </c>
      <c r="C2042">
        <v>354697698</v>
      </c>
      <c r="D2042" s="2">
        <v>19.229299999999999</v>
      </c>
      <c r="E2042" s="2">
        <v>19.303599999999999</v>
      </c>
      <c r="F2042" s="2">
        <v>19.109300000000001</v>
      </c>
      <c r="G2042" s="2">
        <f t="shared" si="32"/>
        <v>2.7499999999999858E-2</v>
      </c>
    </row>
    <row r="2043" spans="1:7" x14ac:dyDescent="0.3">
      <c r="A2043" s="1">
        <v>41719</v>
      </c>
      <c r="B2043" s="2">
        <v>19.031099999999999</v>
      </c>
      <c r="C2043">
        <v>373726491</v>
      </c>
      <c r="D2043" s="2">
        <v>18.997499999999999</v>
      </c>
      <c r="E2043" s="2">
        <v>19.0625</v>
      </c>
      <c r="F2043" s="2">
        <v>18.797499999999999</v>
      </c>
      <c r="G2043" s="2">
        <f t="shared" si="32"/>
        <v>3.3599999999999852E-2</v>
      </c>
    </row>
    <row r="2044" spans="1:7" x14ac:dyDescent="0.3">
      <c r="A2044" s="1">
        <v>41718</v>
      </c>
      <c r="B2044" s="2">
        <v>18.882200000000001</v>
      </c>
      <c r="C2044">
        <v>208069513</v>
      </c>
      <c r="D2044" s="2">
        <v>18.924700000000001</v>
      </c>
      <c r="E2044" s="2">
        <v>19.023900000000001</v>
      </c>
      <c r="F2044" s="2">
        <v>18.8339</v>
      </c>
      <c r="G2044" s="2">
        <f t="shared" si="32"/>
        <v>-4.2500000000000426E-2</v>
      </c>
    </row>
    <row r="2045" spans="1:7" x14ac:dyDescent="0.3">
      <c r="A2045" s="1">
        <v>41717</v>
      </c>
      <c r="B2045" s="2">
        <v>18.973600000000001</v>
      </c>
      <c r="C2045">
        <v>224310262</v>
      </c>
      <c r="D2045" s="2">
        <v>19.0093</v>
      </c>
      <c r="E2045" s="2">
        <v>19.151399999999999</v>
      </c>
      <c r="F2045" s="2">
        <v>18.892900000000001</v>
      </c>
      <c r="G2045" s="2">
        <f t="shared" si="32"/>
        <v>-3.5699999999998511E-2</v>
      </c>
    </row>
    <row r="2046" spans="1:7" x14ac:dyDescent="0.3">
      <c r="A2046" s="1">
        <v>41716</v>
      </c>
      <c r="B2046" s="2">
        <v>18.9786</v>
      </c>
      <c r="C2046">
        <v>209116460</v>
      </c>
      <c r="D2046" s="2">
        <v>18.7822</v>
      </c>
      <c r="E2046" s="2">
        <v>18.998899999999999</v>
      </c>
      <c r="F2046" s="2">
        <v>18.757200000000001</v>
      </c>
      <c r="G2046" s="2">
        <f t="shared" si="32"/>
        <v>0.19640000000000057</v>
      </c>
    </row>
    <row r="2047" spans="1:7" x14ac:dyDescent="0.3">
      <c r="A2047" s="1">
        <v>41715</v>
      </c>
      <c r="B2047" s="2">
        <v>18.812200000000001</v>
      </c>
      <c r="C2047">
        <v>198900664</v>
      </c>
      <c r="D2047" s="2">
        <v>18.846399999999999</v>
      </c>
      <c r="E2047" s="2">
        <v>18.927499999999998</v>
      </c>
      <c r="F2047" s="2">
        <v>18.7804</v>
      </c>
      <c r="G2047" s="2">
        <f t="shared" si="32"/>
        <v>-3.4199999999998454E-2</v>
      </c>
    </row>
    <row r="2048" spans="1:7" x14ac:dyDescent="0.3">
      <c r="A2048" s="1">
        <v>41712</v>
      </c>
      <c r="B2048" s="2">
        <v>18.738900000000001</v>
      </c>
      <c r="C2048">
        <v>236664557</v>
      </c>
      <c r="D2048" s="2">
        <v>18.885400000000001</v>
      </c>
      <c r="E2048" s="2">
        <v>18.9604</v>
      </c>
      <c r="F2048" s="2">
        <v>18.678599999999999</v>
      </c>
      <c r="G2048" s="2">
        <f t="shared" si="32"/>
        <v>-0.14649999999999963</v>
      </c>
    </row>
    <row r="2049" spans="1:7" x14ac:dyDescent="0.3">
      <c r="A2049" s="1">
        <v>41711</v>
      </c>
      <c r="B2049" s="2">
        <v>18.951799999999999</v>
      </c>
      <c r="C2049">
        <v>257255973</v>
      </c>
      <c r="D2049" s="2">
        <v>19.194299999999998</v>
      </c>
      <c r="E2049" s="2">
        <v>19.273599999999998</v>
      </c>
      <c r="F2049" s="2">
        <v>18.898599999999998</v>
      </c>
      <c r="G2049" s="2">
        <f t="shared" si="32"/>
        <v>-0.24249999999999972</v>
      </c>
    </row>
    <row r="2050" spans="1:7" x14ac:dyDescent="0.3">
      <c r="A2050" s="1">
        <v>41710</v>
      </c>
      <c r="B2050" s="2">
        <v>19.1647</v>
      </c>
      <c r="C2050">
        <v>199276144</v>
      </c>
      <c r="D2050" s="2">
        <v>19.089700000000001</v>
      </c>
      <c r="E2050" s="2">
        <v>19.191099999999999</v>
      </c>
      <c r="F2050" s="3">
        <v>19</v>
      </c>
      <c r="G2050" s="2">
        <f t="shared" si="32"/>
        <v>7.4999999999999289E-2</v>
      </c>
    </row>
    <row r="2051" spans="1:7" x14ac:dyDescent="0.3">
      <c r="A2051" s="1">
        <v>41709</v>
      </c>
      <c r="B2051" s="2">
        <v>19.146100000000001</v>
      </c>
      <c r="C2051">
        <v>279164956</v>
      </c>
      <c r="D2051" s="2">
        <v>19.123200000000001</v>
      </c>
      <c r="E2051" s="2">
        <v>19.2407</v>
      </c>
      <c r="F2051" s="2">
        <v>19.021100000000001</v>
      </c>
      <c r="G2051" s="2">
        <f t="shared" ref="G2051:G2114" si="33">B2051-D2051</f>
        <v>2.289999999999992E-2</v>
      </c>
    </row>
    <row r="2052" spans="1:7" x14ac:dyDescent="0.3">
      <c r="A2052" s="1">
        <v>41708</v>
      </c>
      <c r="B2052" s="2">
        <v>18.961400000000001</v>
      </c>
      <c r="C2052">
        <v>178555677</v>
      </c>
      <c r="D2052" s="2">
        <v>18.87</v>
      </c>
      <c r="E2052" s="2">
        <v>19.047499999999999</v>
      </c>
      <c r="F2052" s="2">
        <v>18.869299999999999</v>
      </c>
      <c r="G2052" s="2">
        <f t="shared" si="33"/>
        <v>9.1400000000000148E-2</v>
      </c>
    </row>
    <row r="2053" spans="1:7" x14ac:dyDescent="0.3">
      <c r="A2053" s="1">
        <v>41705</v>
      </c>
      <c r="B2053" s="2">
        <v>18.944299999999998</v>
      </c>
      <c r="C2053">
        <v>220657552</v>
      </c>
      <c r="D2053" s="2">
        <v>18.967500000000001</v>
      </c>
      <c r="E2053" s="2">
        <v>18.999300000000002</v>
      </c>
      <c r="F2053" s="2">
        <v>18.787500000000001</v>
      </c>
      <c r="G2053" s="2">
        <f t="shared" si="33"/>
        <v>-2.3200000000002774E-2</v>
      </c>
    </row>
    <row r="2054" spans="1:7" x14ac:dyDescent="0.3">
      <c r="A2054" s="1">
        <v>41704</v>
      </c>
      <c r="B2054" s="2">
        <v>18.955400000000001</v>
      </c>
      <c r="C2054">
        <v>185452998</v>
      </c>
      <c r="D2054" s="2">
        <v>19.028199999999998</v>
      </c>
      <c r="E2054" s="2">
        <v>19.0871</v>
      </c>
      <c r="F2054" s="2">
        <v>18.860700000000001</v>
      </c>
      <c r="G2054" s="2">
        <f t="shared" si="33"/>
        <v>-7.2799999999997311E-2</v>
      </c>
    </row>
    <row r="2055" spans="1:7" x14ac:dyDescent="0.3">
      <c r="A2055" s="1">
        <v>41703</v>
      </c>
      <c r="B2055" s="2">
        <v>19.012899999999998</v>
      </c>
      <c r="C2055">
        <v>200003500</v>
      </c>
      <c r="D2055" s="2">
        <v>18.961400000000001</v>
      </c>
      <c r="E2055" s="2">
        <v>19.098199999999999</v>
      </c>
      <c r="F2055" s="2">
        <v>18.897500000000001</v>
      </c>
      <c r="G2055" s="2">
        <f t="shared" si="33"/>
        <v>5.1499999999997215E-2</v>
      </c>
    </row>
    <row r="2056" spans="1:7" x14ac:dyDescent="0.3">
      <c r="A2056" s="1">
        <v>41702</v>
      </c>
      <c r="B2056" s="2">
        <v>18.972899999999999</v>
      </c>
      <c r="C2056">
        <v>259089580</v>
      </c>
      <c r="D2056" s="2">
        <v>18.964300000000001</v>
      </c>
      <c r="E2056" s="2">
        <v>19.0229</v>
      </c>
      <c r="F2056" s="2">
        <v>18.8489</v>
      </c>
      <c r="G2056" s="2">
        <f t="shared" si="33"/>
        <v>8.5999999999977206E-3</v>
      </c>
    </row>
    <row r="2057" spans="1:7" x14ac:dyDescent="0.3">
      <c r="A2057" s="1">
        <v>41701</v>
      </c>
      <c r="B2057" s="2">
        <v>18.848600000000001</v>
      </c>
      <c r="C2057">
        <v>238686157</v>
      </c>
      <c r="D2057" s="2">
        <v>18.6936</v>
      </c>
      <c r="E2057" s="2">
        <v>18.951799999999999</v>
      </c>
      <c r="F2057" s="2">
        <v>18.671800000000001</v>
      </c>
      <c r="G2057" s="2">
        <f t="shared" si="33"/>
        <v>0.15500000000000114</v>
      </c>
    </row>
    <row r="2058" spans="1:7" x14ac:dyDescent="0.3">
      <c r="A2058" s="1">
        <v>41698</v>
      </c>
      <c r="B2058" s="2">
        <v>18.7943</v>
      </c>
      <c r="C2058">
        <v>371720571</v>
      </c>
      <c r="D2058" s="2">
        <v>18.895700000000001</v>
      </c>
      <c r="E2058" s="2">
        <v>19.026800000000001</v>
      </c>
      <c r="F2058" s="2">
        <v>18.647200000000002</v>
      </c>
      <c r="G2058" s="2">
        <f t="shared" si="33"/>
        <v>-0.10140000000000171</v>
      </c>
    </row>
    <row r="2059" spans="1:7" x14ac:dyDescent="0.3">
      <c r="A2059" s="1">
        <v>41697</v>
      </c>
      <c r="B2059" s="2">
        <v>18.845400000000001</v>
      </c>
      <c r="C2059">
        <v>301778279</v>
      </c>
      <c r="D2059" s="2">
        <v>18.4693</v>
      </c>
      <c r="E2059" s="2">
        <v>18.885000000000002</v>
      </c>
      <c r="F2059" s="2">
        <v>18.430399999999999</v>
      </c>
      <c r="G2059" s="2">
        <f t="shared" si="33"/>
        <v>0.37610000000000099</v>
      </c>
    </row>
    <row r="2060" spans="1:7" x14ac:dyDescent="0.3">
      <c r="A2060" s="1">
        <v>41696</v>
      </c>
      <c r="B2060" s="2">
        <v>18.476800000000001</v>
      </c>
      <c r="C2060">
        <v>276096886</v>
      </c>
      <c r="D2060" s="2">
        <v>18.700399999999998</v>
      </c>
      <c r="E2060" s="2">
        <v>18.75</v>
      </c>
      <c r="F2060" s="2">
        <v>18.414300000000001</v>
      </c>
      <c r="G2060" s="2">
        <f t="shared" si="33"/>
        <v>-0.22359999999999758</v>
      </c>
    </row>
    <row r="2061" spans="1:7" x14ac:dyDescent="0.3">
      <c r="A2061" s="1">
        <v>41695</v>
      </c>
      <c r="B2061" s="2">
        <v>18.645</v>
      </c>
      <c r="C2061">
        <v>231846263</v>
      </c>
      <c r="D2061" s="2">
        <v>18.906400000000001</v>
      </c>
      <c r="E2061" s="2">
        <v>18.913</v>
      </c>
      <c r="F2061" s="2">
        <v>18.607199999999999</v>
      </c>
      <c r="G2061" s="2">
        <f t="shared" si="33"/>
        <v>-0.26140000000000185</v>
      </c>
    </row>
    <row r="2062" spans="1:7" x14ac:dyDescent="0.3">
      <c r="A2062" s="1">
        <v>41694</v>
      </c>
      <c r="B2062" s="2">
        <v>18.841100000000001</v>
      </c>
      <c r="C2062">
        <v>288835564</v>
      </c>
      <c r="D2062" s="2">
        <v>18.683900000000001</v>
      </c>
      <c r="E2062" s="2">
        <v>18.925699999999999</v>
      </c>
      <c r="F2062" s="2">
        <v>18.657900000000001</v>
      </c>
      <c r="G2062" s="2">
        <f t="shared" si="33"/>
        <v>0.15719999999999956</v>
      </c>
    </row>
    <row r="2063" spans="1:7" x14ac:dyDescent="0.3">
      <c r="A2063" s="1">
        <v>41691</v>
      </c>
      <c r="B2063" s="2">
        <v>18.758900000000001</v>
      </c>
      <c r="C2063">
        <v>278751984</v>
      </c>
      <c r="D2063" s="2">
        <v>19.028300000000002</v>
      </c>
      <c r="E2063" s="2">
        <v>19.091799999999999</v>
      </c>
      <c r="F2063" s="2">
        <v>18.735700000000001</v>
      </c>
      <c r="G2063" s="2">
        <f t="shared" si="33"/>
        <v>-0.26940000000000097</v>
      </c>
    </row>
    <row r="2064" spans="1:7" x14ac:dyDescent="0.3">
      <c r="A2064" s="1">
        <v>41690</v>
      </c>
      <c r="B2064" s="2">
        <v>18.9697</v>
      </c>
      <c r="C2064">
        <v>305829318</v>
      </c>
      <c r="D2064" s="2">
        <v>19.035399999999999</v>
      </c>
      <c r="E2064" s="2">
        <v>19.178599999999999</v>
      </c>
      <c r="F2064" s="2">
        <v>18.892900000000001</v>
      </c>
      <c r="G2064" s="2">
        <f t="shared" si="33"/>
        <v>-6.5699999999999648E-2</v>
      </c>
    </row>
    <row r="2065" spans="1:7" x14ac:dyDescent="0.3">
      <c r="A2065" s="1">
        <v>41689</v>
      </c>
      <c r="B2065" s="2">
        <v>19.191800000000001</v>
      </c>
      <c r="C2065">
        <v>313663435</v>
      </c>
      <c r="D2065" s="2">
        <v>19.455400000000001</v>
      </c>
      <c r="E2065" s="2">
        <v>19.5318</v>
      </c>
      <c r="F2065" s="2">
        <v>19.0839</v>
      </c>
      <c r="G2065" s="2">
        <f t="shared" si="33"/>
        <v>-0.26360000000000028</v>
      </c>
    </row>
    <row r="2066" spans="1:7" x14ac:dyDescent="0.3">
      <c r="A2066" s="1">
        <v>41688</v>
      </c>
      <c r="B2066" s="2">
        <v>19.499700000000001</v>
      </c>
      <c r="C2066">
        <v>260192220</v>
      </c>
      <c r="D2066" s="2">
        <v>19.5</v>
      </c>
      <c r="E2066" s="2">
        <v>19.685400000000001</v>
      </c>
      <c r="F2066" s="2">
        <v>19.4861</v>
      </c>
      <c r="G2066" s="2">
        <f t="shared" si="33"/>
        <v>-2.9999999999930083E-4</v>
      </c>
    </row>
    <row r="2067" spans="1:7" x14ac:dyDescent="0.3">
      <c r="A2067" s="1">
        <v>41684</v>
      </c>
      <c r="B2067" s="2">
        <v>19.4282</v>
      </c>
      <c r="C2067">
        <v>273580835</v>
      </c>
      <c r="D2067" s="2">
        <v>19.373899999999999</v>
      </c>
      <c r="E2067" s="2">
        <v>19.499300000000002</v>
      </c>
      <c r="F2067" s="2">
        <v>19.328900000000001</v>
      </c>
      <c r="G2067" s="2">
        <f t="shared" si="33"/>
        <v>5.4300000000001347E-2</v>
      </c>
    </row>
    <row r="2068" spans="1:7" x14ac:dyDescent="0.3">
      <c r="A2068" s="1">
        <v>41683</v>
      </c>
      <c r="B2068" s="2">
        <v>19.443899999999999</v>
      </c>
      <c r="C2068">
        <v>307160157</v>
      </c>
      <c r="D2068" s="2">
        <v>19.094999999999999</v>
      </c>
      <c r="E2068" s="2">
        <v>19.4589</v>
      </c>
      <c r="F2068" s="2">
        <v>19.078600000000002</v>
      </c>
      <c r="G2068" s="2">
        <f t="shared" si="33"/>
        <v>0.34890000000000043</v>
      </c>
    </row>
    <row r="2069" spans="1:7" x14ac:dyDescent="0.3">
      <c r="A2069" s="1">
        <v>41682</v>
      </c>
      <c r="B2069" s="2">
        <v>19.14</v>
      </c>
      <c r="C2069">
        <v>307977477</v>
      </c>
      <c r="D2069" s="2">
        <v>19.1768</v>
      </c>
      <c r="E2069" s="2">
        <v>19.27</v>
      </c>
      <c r="F2069" s="2">
        <v>19.0443</v>
      </c>
      <c r="G2069" s="2">
        <f t="shared" si="33"/>
        <v>-3.67999999999995E-2</v>
      </c>
    </row>
    <row r="2070" spans="1:7" x14ac:dyDescent="0.3">
      <c r="A2070" s="1">
        <v>41681</v>
      </c>
      <c r="B2070" s="2">
        <v>19.141400000000001</v>
      </c>
      <c r="C2070">
        <v>281957647</v>
      </c>
      <c r="D2070" s="2">
        <v>18.950399999999998</v>
      </c>
      <c r="E2070" s="2">
        <v>19.205400000000001</v>
      </c>
      <c r="F2070" s="2">
        <v>18.910699999999999</v>
      </c>
      <c r="G2070" s="2">
        <f t="shared" si="33"/>
        <v>0.1910000000000025</v>
      </c>
    </row>
    <row r="2071" spans="1:7" x14ac:dyDescent="0.3">
      <c r="A2071" s="1">
        <v>41680</v>
      </c>
      <c r="B2071" s="2">
        <v>18.892499999999998</v>
      </c>
      <c r="C2071">
        <v>345370342</v>
      </c>
      <c r="D2071" s="2">
        <v>18.523599999999998</v>
      </c>
      <c r="E2071" s="2">
        <v>18.999700000000001</v>
      </c>
      <c r="F2071" s="2">
        <v>18.5</v>
      </c>
      <c r="G2071" s="2">
        <f t="shared" si="33"/>
        <v>0.36890000000000001</v>
      </c>
    </row>
    <row r="2072" spans="1:7" x14ac:dyDescent="0.3">
      <c r="A2072" s="1">
        <v>41677</v>
      </c>
      <c r="B2072" s="2">
        <v>18.559999999999999</v>
      </c>
      <c r="C2072">
        <v>373779410</v>
      </c>
      <c r="D2072" s="2">
        <v>18.620699999999999</v>
      </c>
      <c r="E2072" s="2">
        <v>18.676100000000002</v>
      </c>
      <c r="F2072" s="2">
        <v>18.477900000000002</v>
      </c>
      <c r="G2072" s="2">
        <f t="shared" si="33"/>
        <v>-6.0700000000000642E-2</v>
      </c>
    </row>
    <row r="2073" spans="1:7" x14ac:dyDescent="0.3">
      <c r="A2073" s="1">
        <v>41676</v>
      </c>
      <c r="B2073" s="2">
        <v>18.303899999999999</v>
      </c>
      <c r="C2073">
        <v>257660377</v>
      </c>
      <c r="D2073" s="2">
        <v>18.2164</v>
      </c>
      <c r="E2073" s="2">
        <v>18.339300000000001</v>
      </c>
      <c r="F2073" s="2">
        <v>18.136099999999999</v>
      </c>
      <c r="G2073" s="2">
        <f t="shared" si="33"/>
        <v>8.7499999999998579E-2</v>
      </c>
    </row>
    <row r="2074" spans="1:7" x14ac:dyDescent="0.3">
      <c r="A2074" s="1">
        <v>41675</v>
      </c>
      <c r="B2074" s="2">
        <v>18.306799999999999</v>
      </c>
      <c r="C2074">
        <v>328291189</v>
      </c>
      <c r="D2074" s="2">
        <v>18.0914</v>
      </c>
      <c r="E2074" s="2">
        <v>18.402899999999999</v>
      </c>
      <c r="F2074" s="2">
        <v>18.080400000000001</v>
      </c>
      <c r="G2074" s="2">
        <f t="shared" si="33"/>
        <v>0.21539999999999893</v>
      </c>
    </row>
    <row r="2075" spans="1:7" x14ac:dyDescent="0.3">
      <c r="A2075" s="1">
        <v>41674</v>
      </c>
      <c r="B2075" s="2">
        <v>18.171099999999999</v>
      </c>
      <c r="C2075">
        <v>376666769</v>
      </c>
      <c r="D2075" s="2">
        <v>18.066099999999999</v>
      </c>
      <c r="E2075" s="2">
        <v>18.195</v>
      </c>
      <c r="F2075" s="2">
        <v>17.9557</v>
      </c>
      <c r="G2075" s="2">
        <f t="shared" si="33"/>
        <v>0.10500000000000043</v>
      </c>
    </row>
    <row r="2076" spans="1:7" x14ac:dyDescent="0.3">
      <c r="A2076" s="1">
        <v>41673</v>
      </c>
      <c r="B2076" s="2">
        <v>17.911799999999999</v>
      </c>
      <c r="C2076">
        <v>401391319</v>
      </c>
      <c r="D2076" s="2">
        <v>17.950399999999998</v>
      </c>
      <c r="E2076" s="2">
        <v>18.133199999999999</v>
      </c>
      <c r="F2076" s="2">
        <v>17.832100000000001</v>
      </c>
      <c r="G2076" s="2">
        <f t="shared" si="33"/>
        <v>-3.8599999999998857E-2</v>
      </c>
    </row>
    <row r="2077" spans="1:7" x14ac:dyDescent="0.3">
      <c r="A2077" s="1">
        <v>41670</v>
      </c>
      <c r="B2077" s="2">
        <v>17.878599999999999</v>
      </c>
      <c r="C2077">
        <v>464766494</v>
      </c>
      <c r="D2077" s="2">
        <v>17.684999999999999</v>
      </c>
      <c r="E2077" s="2">
        <v>17.911799999999999</v>
      </c>
      <c r="F2077" s="2">
        <v>17.626799999999999</v>
      </c>
      <c r="G2077" s="2">
        <f t="shared" si="33"/>
        <v>0.19359999999999999</v>
      </c>
    </row>
    <row r="2078" spans="1:7" x14ac:dyDescent="0.3">
      <c r="A2078" s="1">
        <v>41669</v>
      </c>
      <c r="B2078" s="2">
        <v>17.849399999999999</v>
      </c>
      <c r="C2078">
        <v>678407529</v>
      </c>
      <c r="D2078" s="2">
        <v>17.947900000000001</v>
      </c>
      <c r="E2078" s="2">
        <v>18.089300000000001</v>
      </c>
      <c r="F2078" s="2">
        <v>17.7393</v>
      </c>
      <c r="G2078" s="2">
        <f t="shared" si="33"/>
        <v>-9.8500000000001364E-2</v>
      </c>
    </row>
    <row r="2079" spans="1:7" x14ac:dyDescent="0.3">
      <c r="A2079" s="1">
        <v>41668</v>
      </c>
      <c r="B2079" s="2">
        <v>17.883900000000001</v>
      </c>
      <c r="C2079">
        <v>502717399</v>
      </c>
      <c r="D2079" s="2">
        <v>17.998200000000001</v>
      </c>
      <c r="E2079" s="2">
        <v>18.1204</v>
      </c>
      <c r="F2079" s="2">
        <v>17.8079</v>
      </c>
      <c r="G2079" s="2">
        <f t="shared" si="33"/>
        <v>-0.11430000000000007</v>
      </c>
    </row>
    <row r="2080" spans="1:7" x14ac:dyDescent="0.3">
      <c r="A2080" s="1">
        <v>41667</v>
      </c>
      <c r="B2080" s="2">
        <v>18.089300000000001</v>
      </c>
      <c r="C2080">
        <v>1065209454</v>
      </c>
      <c r="D2080" s="2">
        <v>18.170000000000002</v>
      </c>
      <c r="E2080" s="2">
        <v>18.392900000000001</v>
      </c>
      <c r="F2080" s="2">
        <v>17.931100000000001</v>
      </c>
      <c r="G2080" s="2">
        <f t="shared" si="33"/>
        <v>-8.0700000000000216E-2</v>
      </c>
    </row>
    <row r="2081" spans="1:7" x14ac:dyDescent="0.3">
      <c r="A2081" s="1">
        <v>41666</v>
      </c>
      <c r="B2081" s="2">
        <v>19.660699999999999</v>
      </c>
      <c r="C2081">
        <v>543707143</v>
      </c>
      <c r="D2081" s="2">
        <v>19.645399999999999</v>
      </c>
      <c r="E2081" s="2">
        <v>19.814299999999999</v>
      </c>
      <c r="F2081" s="2">
        <v>19.491099999999999</v>
      </c>
      <c r="G2081" s="2">
        <f t="shared" si="33"/>
        <v>1.5299999999999869E-2</v>
      </c>
    </row>
    <row r="2082" spans="1:7" x14ac:dyDescent="0.3">
      <c r="A2082" s="1">
        <v>41663</v>
      </c>
      <c r="B2082" s="2">
        <v>19.502500000000001</v>
      </c>
      <c r="C2082">
        <v>431772427</v>
      </c>
      <c r="D2082" s="2">
        <v>19.785699999999999</v>
      </c>
      <c r="E2082" s="2">
        <v>19.843599999999999</v>
      </c>
      <c r="F2082" s="2">
        <v>19.455400000000001</v>
      </c>
      <c r="G2082" s="2">
        <f t="shared" si="33"/>
        <v>-0.28319999999999723</v>
      </c>
    </row>
    <row r="2083" spans="1:7" x14ac:dyDescent="0.3">
      <c r="A2083" s="1">
        <v>41662</v>
      </c>
      <c r="B2083" s="2">
        <v>19.863600000000002</v>
      </c>
      <c r="C2083">
        <v>403214119</v>
      </c>
      <c r="D2083" s="2">
        <v>19.640699999999999</v>
      </c>
      <c r="E2083" s="2">
        <v>19.875</v>
      </c>
      <c r="F2083" s="2">
        <v>19.4574</v>
      </c>
      <c r="G2083" s="2">
        <f t="shared" si="33"/>
        <v>0.22290000000000276</v>
      </c>
    </row>
    <row r="2084" spans="1:7" x14ac:dyDescent="0.3">
      <c r="A2084" s="1">
        <v>41661</v>
      </c>
      <c r="B2084" s="2">
        <v>19.6968</v>
      </c>
      <c r="C2084">
        <v>379766648</v>
      </c>
      <c r="D2084" s="2">
        <v>19.6755</v>
      </c>
      <c r="E2084" s="2">
        <v>19.903199999999998</v>
      </c>
      <c r="F2084" s="2">
        <v>19.564699999999998</v>
      </c>
      <c r="G2084" s="2">
        <f t="shared" si="33"/>
        <v>2.1300000000000097E-2</v>
      </c>
    </row>
    <row r="2085" spans="1:7" x14ac:dyDescent="0.3">
      <c r="A2085" s="1">
        <v>41660</v>
      </c>
      <c r="B2085" s="2">
        <v>19.6097</v>
      </c>
      <c r="C2085">
        <v>327587829</v>
      </c>
      <c r="D2085" s="2">
        <v>19.321100000000001</v>
      </c>
      <c r="E2085" s="2">
        <v>19.645399999999999</v>
      </c>
      <c r="F2085" s="2">
        <v>19.300699999999999</v>
      </c>
      <c r="G2085" s="2">
        <f t="shared" si="33"/>
        <v>0.28859999999999886</v>
      </c>
    </row>
    <row r="2086" spans="1:7" x14ac:dyDescent="0.3">
      <c r="A2086" s="1">
        <v>41656</v>
      </c>
      <c r="B2086" s="2">
        <v>19.309699999999999</v>
      </c>
      <c r="C2086">
        <v>426643109</v>
      </c>
      <c r="D2086" s="2">
        <v>19.695699999999999</v>
      </c>
      <c r="E2086" s="2">
        <v>19.716799999999999</v>
      </c>
      <c r="F2086" s="2">
        <v>19.2822</v>
      </c>
      <c r="G2086" s="2">
        <f t="shared" si="33"/>
        <v>-0.38599999999999923</v>
      </c>
    </row>
    <row r="2087" spans="1:7" x14ac:dyDescent="0.3">
      <c r="A2087" s="1">
        <v>41655</v>
      </c>
      <c r="B2087" s="2">
        <v>19.794699999999999</v>
      </c>
      <c r="C2087">
        <v>229251980</v>
      </c>
      <c r="D2087" s="2">
        <v>19.817900000000002</v>
      </c>
      <c r="E2087" s="2">
        <v>19.887499999999999</v>
      </c>
      <c r="F2087" s="2">
        <v>19.7029</v>
      </c>
      <c r="G2087" s="2">
        <f t="shared" si="33"/>
        <v>-2.3200000000002774E-2</v>
      </c>
    </row>
    <row r="2088" spans="1:7" x14ac:dyDescent="0.3">
      <c r="A2088" s="1">
        <v>41654</v>
      </c>
      <c r="B2088" s="2">
        <v>19.9057</v>
      </c>
      <c r="C2088">
        <v>391554083</v>
      </c>
      <c r="D2088" s="2">
        <v>19.768599999999999</v>
      </c>
      <c r="E2088" s="2">
        <v>20.007200000000001</v>
      </c>
      <c r="F2088" s="2">
        <v>19.702200000000001</v>
      </c>
      <c r="G2088" s="2">
        <f t="shared" si="33"/>
        <v>0.13710000000000022</v>
      </c>
    </row>
    <row r="2089" spans="1:7" x14ac:dyDescent="0.3">
      <c r="A2089" s="1">
        <v>41653</v>
      </c>
      <c r="B2089" s="2">
        <v>19.5139</v>
      </c>
      <c r="C2089">
        <v>332329907</v>
      </c>
      <c r="D2089" s="2">
        <v>19.222200000000001</v>
      </c>
      <c r="E2089" s="2">
        <v>19.5261</v>
      </c>
      <c r="F2089" s="2">
        <v>19.202200000000001</v>
      </c>
      <c r="G2089" s="2">
        <f t="shared" si="33"/>
        <v>0.29169999999999874</v>
      </c>
    </row>
    <row r="2090" spans="1:7" x14ac:dyDescent="0.3">
      <c r="A2090" s="1">
        <v>41652</v>
      </c>
      <c r="B2090" s="2">
        <v>19.133199999999999</v>
      </c>
      <c r="C2090">
        <v>378449529</v>
      </c>
      <c r="D2090" s="2">
        <v>18.9254</v>
      </c>
      <c r="E2090" s="2">
        <v>19.375</v>
      </c>
      <c r="F2090" s="2">
        <v>18.924299999999999</v>
      </c>
      <c r="G2090" s="2">
        <f t="shared" si="33"/>
        <v>0.20779999999999887</v>
      </c>
    </row>
    <row r="2091" spans="1:7" x14ac:dyDescent="0.3">
      <c r="A2091" s="1">
        <v>41649</v>
      </c>
      <c r="B2091" s="2">
        <v>19.0336</v>
      </c>
      <c r="C2091">
        <v>304941998</v>
      </c>
      <c r="D2091" s="2">
        <v>19.279699999999998</v>
      </c>
      <c r="E2091" s="2">
        <v>19.314299999999999</v>
      </c>
      <c r="F2091" s="2">
        <v>18.9682</v>
      </c>
      <c r="G2091" s="2">
        <f t="shared" si="33"/>
        <v>-0.24609999999999843</v>
      </c>
    </row>
    <row r="2092" spans="1:7" x14ac:dyDescent="0.3">
      <c r="A2092" s="1">
        <v>41648</v>
      </c>
      <c r="B2092" s="2">
        <v>19.1614</v>
      </c>
      <c r="C2092">
        <v>279051080</v>
      </c>
      <c r="D2092" s="2">
        <v>19.528600000000001</v>
      </c>
      <c r="E2092" s="2">
        <v>19.5307</v>
      </c>
      <c r="F2092" s="2">
        <v>19.119700000000002</v>
      </c>
      <c r="G2092" s="2">
        <f t="shared" si="33"/>
        <v>-0.36720000000000041</v>
      </c>
    </row>
    <row r="2093" spans="1:7" x14ac:dyDescent="0.3">
      <c r="A2093" s="1">
        <v>41647</v>
      </c>
      <c r="B2093" s="2">
        <v>19.409300000000002</v>
      </c>
      <c r="C2093">
        <v>256633533</v>
      </c>
      <c r="D2093" s="2">
        <v>19.243200000000002</v>
      </c>
      <c r="E2093" s="2">
        <v>19.484300000000001</v>
      </c>
      <c r="F2093" s="2">
        <v>19.238900000000001</v>
      </c>
      <c r="G2093" s="2">
        <f t="shared" si="33"/>
        <v>0.16610000000000014</v>
      </c>
    </row>
    <row r="2094" spans="1:7" x14ac:dyDescent="0.3">
      <c r="A2094" s="1">
        <v>41646</v>
      </c>
      <c r="B2094" s="2">
        <v>19.287099999999999</v>
      </c>
      <c r="C2094">
        <v>320691432</v>
      </c>
      <c r="D2094" s="2">
        <v>19.440000000000001</v>
      </c>
      <c r="E2094" s="2">
        <v>19.4986</v>
      </c>
      <c r="F2094" s="2">
        <v>19.211600000000001</v>
      </c>
      <c r="G2094" s="2">
        <f t="shared" si="33"/>
        <v>-0.15290000000000248</v>
      </c>
    </row>
    <row r="2095" spans="1:7" x14ac:dyDescent="0.3">
      <c r="A2095" s="1">
        <v>41645</v>
      </c>
      <c r="B2095" s="2">
        <v>19.426100000000002</v>
      </c>
      <c r="C2095">
        <v>412529155</v>
      </c>
      <c r="D2095" s="2">
        <v>19.194700000000001</v>
      </c>
      <c r="E2095" s="2">
        <v>19.528600000000001</v>
      </c>
      <c r="F2095" s="2">
        <v>19.057200000000002</v>
      </c>
      <c r="G2095" s="2">
        <f t="shared" si="33"/>
        <v>0.23140000000000072</v>
      </c>
    </row>
    <row r="2096" spans="1:7" x14ac:dyDescent="0.3">
      <c r="A2096" s="1">
        <v>41642</v>
      </c>
      <c r="B2096" s="2">
        <v>19.320699999999999</v>
      </c>
      <c r="C2096">
        <v>392187723</v>
      </c>
      <c r="D2096" s="2">
        <v>19.745000000000001</v>
      </c>
      <c r="E2096" s="2">
        <v>19.774999999999999</v>
      </c>
      <c r="F2096" s="2">
        <v>19.301100000000002</v>
      </c>
      <c r="G2096" s="2">
        <f t="shared" si="33"/>
        <v>-0.42430000000000234</v>
      </c>
    </row>
    <row r="2097" spans="1:7" x14ac:dyDescent="0.3">
      <c r="A2097" s="1">
        <v>41641</v>
      </c>
      <c r="B2097" s="2">
        <v>19.7547</v>
      </c>
      <c r="C2097">
        <v>234645954</v>
      </c>
      <c r="D2097" s="2">
        <v>19.845700000000001</v>
      </c>
      <c r="E2097" s="2">
        <v>19.893899999999999</v>
      </c>
      <c r="F2097" s="2">
        <v>19.715</v>
      </c>
      <c r="G2097" s="2">
        <f t="shared" si="33"/>
        <v>-9.100000000000108E-2</v>
      </c>
    </row>
    <row r="2098" spans="1:7" x14ac:dyDescent="0.3">
      <c r="A2098" s="1">
        <v>41639</v>
      </c>
      <c r="B2098" s="2">
        <v>20.0364</v>
      </c>
      <c r="C2098">
        <v>223044243</v>
      </c>
      <c r="D2098" s="2">
        <v>19.791799999999999</v>
      </c>
      <c r="E2098" s="2">
        <v>20.0457</v>
      </c>
      <c r="F2098" s="2">
        <v>19.785699999999999</v>
      </c>
      <c r="G2098" s="2">
        <f t="shared" si="33"/>
        <v>0.24460000000000193</v>
      </c>
    </row>
    <row r="2099" spans="1:7" x14ac:dyDescent="0.3">
      <c r="A2099" s="1">
        <v>41638</v>
      </c>
      <c r="B2099" s="2">
        <v>19.804300000000001</v>
      </c>
      <c r="C2099">
        <v>253061043</v>
      </c>
      <c r="D2099" s="2">
        <v>19.909300000000002</v>
      </c>
      <c r="E2099" s="2">
        <v>20.0032</v>
      </c>
      <c r="F2099" s="2">
        <v>19.7258</v>
      </c>
      <c r="G2099" s="2">
        <f t="shared" si="33"/>
        <v>-0.10500000000000043</v>
      </c>
    </row>
    <row r="2100" spans="1:7" x14ac:dyDescent="0.3">
      <c r="A2100" s="1">
        <v>41635</v>
      </c>
      <c r="B2100" s="2">
        <v>20.0032</v>
      </c>
      <c r="C2100">
        <v>225542710</v>
      </c>
      <c r="D2100" s="2">
        <v>20.136399999999998</v>
      </c>
      <c r="E2100" s="2">
        <v>20.157499999999999</v>
      </c>
      <c r="F2100" s="2">
        <v>19.982199999999999</v>
      </c>
      <c r="G2100" s="2">
        <f t="shared" si="33"/>
        <v>-0.13319999999999865</v>
      </c>
    </row>
    <row r="2101" spans="1:7" x14ac:dyDescent="0.3">
      <c r="A2101" s="1">
        <v>41634</v>
      </c>
      <c r="B2101" s="2">
        <v>20.139299999999999</v>
      </c>
      <c r="C2101">
        <v>203626699</v>
      </c>
      <c r="D2101" s="2">
        <v>20.289300000000001</v>
      </c>
      <c r="E2101" s="2">
        <v>20.339300000000001</v>
      </c>
      <c r="F2101" s="2">
        <v>20.1206</v>
      </c>
      <c r="G2101" s="2">
        <f t="shared" si="33"/>
        <v>-0.15000000000000213</v>
      </c>
    </row>
    <row r="2102" spans="1:7" x14ac:dyDescent="0.3">
      <c r="A2102" s="1">
        <v>41632</v>
      </c>
      <c r="B2102" s="2">
        <v>20.273900000000001</v>
      </c>
      <c r="C2102">
        <v>167554873</v>
      </c>
      <c r="D2102" s="2">
        <v>20.353200000000001</v>
      </c>
      <c r="E2102" s="2">
        <v>20.424299999999999</v>
      </c>
      <c r="F2102" s="2">
        <v>20.215399999999999</v>
      </c>
      <c r="G2102" s="2">
        <f t="shared" si="33"/>
        <v>-7.9299999999999926E-2</v>
      </c>
    </row>
    <row r="2103" spans="1:7" x14ac:dyDescent="0.3">
      <c r="A2103" s="1">
        <v>41631</v>
      </c>
      <c r="B2103" s="2">
        <v>20.360399999999998</v>
      </c>
      <c r="C2103">
        <v>500288960</v>
      </c>
      <c r="D2103" s="2">
        <v>20.285699999999999</v>
      </c>
      <c r="E2103" s="2">
        <v>20.382899999999999</v>
      </c>
      <c r="F2103" s="2">
        <v>20.098600000000001</v>
      </c>
      <c r="G2103" s="2">
        <f t="shared" si="33"/>
        <v>7.4699999999999989E-2</v>
      </c>
    </row>
    <row r="2104" spans="1:7" x14ac:dyDescent="0.3">
      <c r="A2104" s="1">
        <v>41628</v>
      </c>
      <c r="B2104" s="2">
        <v>19.607900000000001</v>
      </c>
      <c r="C2104">
        <v>434954346</v>
      </c>
      <c r="D2104" s="2">
        <v>19.479700000000001</v>
      </c>
      <c r="E2104" s="2">
        <v>19.700399999999998</v>
      </c>
      <c r="F2104" s="2">
        <v>19.457799999999999</v>
      </c>
      <c r="G2104" s="2">
        <f t="shared" si="33"/>
        <v>0.12819999999999965</v>
      </c>
    </row>
    <row r="2105" spans="1:7" x14ac:dyDescent="0.3">
      <c r="A2105" s="1">
        <v>41627</v>
      </c>
      <c r="B2105" s="2">
        <v>19.445</v>
      </c>
      <c r="C2105">
        <v>319759032</v>
      </c>
      <c r="D2105" s="2">
        <v>19.625</v>
      </c>
      <c r="E2105" s="2">
        <v>19.642900000000001</v>
      </c>
      <c r="F2105" s="2">
        <v>19.418900000000001</v>
      </c>
      <c r="G2105" s="2">
        <f t="shared" si="33"/>
        <v>-0.17999999999999972</v>
      </c>
    </row>
    <row r="2106" spans="1:7" x14ac:dyDescent="0.3">
      <c r="A2106" s="1">
        <v>41626</v>
      </c>
      <c r="B2106" s="2">
        <v>19.670400000000001</v>
      </c>
      <c r="C2106">
        <v>564867854</v>
      </c>
      <c r="D2106" s="2">
        <v>19.632200000000001</v>
      </c>
      <c r="E2106" s="2">
        <v>19.694700000000001</v>
      </c>
      <c r="F2106" s="2">
        <v>19.242899999999999</v>
      </c>
      <c r="G2106" s="2">
        <f t="shared" si="33"/>
        <v>3.819999999999979E-2</v>
      </c>
    </row>
    <row r="2107" spans="1:7" x14ac:dyDescent="0.3">
      <c r="A2107" s="1">
        <v>41625</v>
      </c>
      <c r="B2107" s="2">
        <v>19.821100000000001</v>
      </c>
      <c r="C2107">
        <v>228549153</v>
      </c>
      <c r="D2107" s="2">
        <v>19.8504</v>
      </c>
      <c r="E2107" s="2">
        <v>19.98</v>
      </c>
      <c r="F2107" s="2">
        <v>19.763400000000001</v>
      </c>
      <c r="G2107" s="2">
        <f t="shared" si="33"/>
        <v>-2.9299999999999216E-2</v>
      </c>
    </row>
    <row r="2108" spans="1:7" x14ac:dyDescent="0.3">
      <c r="A2108" s="1">
        <v>41624</v>
      </c>
      <c r="B2108" s="2">
        <v>19.910699999999999</v>
      </c>
      <c r="C2108">
        <v>282191727</v>
      </c>
      <c r="D2108" s="2">
        <v>19.822199999999999</v>
      </c>
      <c r="E2108" s="2">
        <v>20.0943</v>
      </c>
      <c r="F2108" s="2">
        <v>19.8218</v>
      </c>
      <c r="G2108" s="2">
        <f t="shared" si="33"/>
        <v>8.8499999999999801E-2</v>
      </c>
    </row>
    <row r="2109" spans="1:7" x14ac:dyDescent="0.3">
      <c r="A2109" s="1">
        <v>41621</v>
      </c>
      <c r="B2109" s="2">
        <v>19.801100000000002</v>
      </c>
      <c r="C2109">
        <v>331897587</v>
      </c>
      <c r="D2109" s="2">
        <v>20.101800000000001</v>
      </c>
      <c r="E2109" s="2">
        <v>20.102900000000002</v>
      </c>
      <c r="F2109" s="2">
        <v>19.773900000000001</v>
      </c>
      <c r="G2109" s="2">
        <f t="shared" si="33"/>
        <v>-0.30069999999999908</v>
      </c>
    </row>
    <row r="2110" spans="1:7" x14ac:dyDescent="0.3">
      <c r="A2110" s="1">
        <v>41620</v>
      </c>
      <c r="B2110" s="2">
        <v>20.019300000000001</v>
      </c>
      <c r="C2110">
        <v>261862867</v>
      </c>
      <c r="D2110" s="2">
        <v>20.076499999999999</v>
      </c>
      <c r="E2110" s="2">
        <v>20.1907</v>
      </c>
      <c r="F2110" s="2">
        <v>20.001100000000001</v>
      </c>
      <c r="G2110" s="2">
        <f t="shared" si="33"/>
        <v>-5.7199999999998141E-2</v>
      </c>
    </row>
    <row r="2111" spans="1:7" x14ac:dyDescent="0.3">
      <c r="A2111" s="1">
        <v>41619</v>
      </c>
      <c r="B2111" s="2">
        <v>20.0486</v>
      </c>
      <c r="C2111">
        <v>359135696</v>
      </c>
      <c r="D2111" s="2">
        <v>20.25</v>
      </c>
      <c r="E2111" s="2">
        <v>20.3918</v>
      </c>
      <c r="F2111" s="2">
        <v>19.988900000000001</v>
      </c>
      <c r="G2111" s="2">
        <f t="shared" si="33"/>
        <v>-0.20139999999999958</v>
      </c>
    </row>
    <row r="2112" spans="1:7" x14ac:dyDescent="0.3">
      <c r="A2112" s="1">
        <v>41618</v>
      </c>
      <c r="B2112" s="2">
        <v>20.1982</v>
      </c>
      <c r="C2112">
        <v>276406285</v>
      </c>
      <c r="D2112" s="2">
        <v>20.1279</v>
      </c>
      <c r="E2112" s="2">
        <v>20.281400000000001</v>
      </c>
      <c r="F2112" s="2">
        <v>20.042899999999999</v>
      </c>
      <c r="G2112" s="2">
        <f t="shared" si="33"/>
        <v>7.0299999999999585E-2</v>
      </c>
    </row>
    <row r="2113" spans="1:7" x14ac:dyDescent="0.3">
      <c r="A2113" s="1">
        <v>41617</v>
      </c>
      <c r="B2113" s="2">
        <v>20.229700000000001</v>
      </c>
      <c r="C2113">
        <v>319780872</v>
      </c>
      <c r="D2113" s="2">
        <v>20.0322</v>
      </c>
      <c r="E2113" s="2">
        <v>20.342199999999998</v>
      </c>
      <c r="F2113" s="2">
        <v>20.0322</v>
      </c>
      <c r="G2113" s="2">
        <f t="shared" si="33"/>
        <v>0.19750000000000156</v>
      </c>
    </row>
    <row r="2114" spans="1:7" x14ac:dyDescent="0.3">
      <c r="A2114" s="1">
        <v>41614</v>
      </c>
      <c r="B2114" s="2">
        <v>20.000699999999998</v>
      </c>
      <c r="C2114">
        <v>343676063</v>
      </c>
      <c r="D2114" s="2">
        <v>20.206800000000001</v>
      </c>
      <c r="E2114" s="2">
        <v>20.241099999999999</v>
      </c>
      <c r="F2114" s="2">
        <v>19.9847</v>
      </c>
      <c r="G2114" s="2">
        <f t="shared" si="33"/>
        <v>-0.20610000000000284</v>
      </c>
    </row>
    <row r="2115" spans="1:7" x14ac:dyDescent="0.3">
      <c r="A2115" s="1">
        <v>41613</v>
      </c>
      <c r="B2115" s="2">
        <v>20.2822</v>
      </c>
      <c r="C2115">
        <v>446402981</v>
      </c>
      <c r="D2115" s="2">
        <v>20.451799999999999</v>
      </c>
      <c r="E2115" s="2">
        <v>20.540600000000001</v>
      </c>
      <c r="F2115" s="2">
        <v>20.228899999999999</v>
      </c>
      <c r="G2115" s="2">
        <f t="shared" ref="G2115:G2178" si="34">B2115-D2115</f>
        <v>-0.16959999999999908</v>
      </c>
    </row>
    <row r="2116" spans="1:7" x14ac:dyDescent="0.3">
      <c r="A2116" s="1">
        <v>41612</v>
      </c>
      <c r="B2116" s="2">
        <v>20.178599999999999</v>
      </c>
      <c r="C2116">
        <v>377116729</v>
      </c>
      <c r="D2116" s="2">
        <v>20.196400000000001</v>
      </c>
      <c r="E2116" s="2">
        <v>20.328199999999999</v>
      </c>
      <c r="F2116" s="2">
        <v>20.029299999999999</v>
      </c>
      <c r="G2116" s="2">
        <f t="shared" si="34"/>
        <v>-1.7800000000001148E-2</v>
      </c>
    </row>
    <row r="2117" spans="1:7" x14ac:dyDescent="0.3">
      <c r="A2117" s="1">
        <v>41611</v>
      </c>
      <c r="B2117" s="2">
        <v>20.2258</v>
      </c>
      <c r="C2117">
        <v>449352780</v>
      </c>
      <c r="D2117" s="2">
        <v>19.939299999999999</v>
      </c>
      <c r="E2117" s="2">
        <v>20.227900000000002</v>
      </c>
      <c r="F2117" s="2">
        <v>19.917200000000001</v>
      </c>
      <c r="G2117" s="2">
        <f t="shared" si="34"/>
        <v>0.2865000000000002</v>
      </c>
    </row>
    <row r="2118" spans="1:7" x14ac:dyDescent="0.3">
      <c r="A2118" s="1">
        <v>41610</v>
      </c>
      <c r="B2118" s="2">
        <v>19.686800000000002</v>
      </c>
      <c r="C2118">
        <v>471672691</v>
      </c>
      <c r="D2118" s="2">
        <v>19.928599999999999</v>
      </c>
      <c r="E2118" s="2">
        <v>20.154599999999999</v>
      </c>
      <c r="F2118" s="2">
        <v>19.6722</v>
      </c>
      <c r="G2118" s="2">
        <f t="shared" si="34"/>
        <v>-0.24179999999999779</v>
      </c>
    </row>
    <row r="2119" spans="1:7" x14ac:dyDescent="0.3">
      <c r="A2119" s="1">
        <v>41607</v>
      </c>
      <c r="B2119" s="2">
        <v>19.8597</v>
      </c>
      <c r="C2119">
        <v>318128873</v>
      </c>
      <c r="D2119" s="2">
        <v>19.624300000000002</v>
      </c>
      <c r="E2119" s="2">
        <v>19.9404</v>
      </c>
      <c r="F2119" s="2">
        <v>19.564699999999998</v>
      </c>
      <c r="G2119" s="2">
        <f t="shared" si="34"/>
        <v>0.2353999999999985</v>
      </c>
    </row>
    <row r="2120" spans="1:7" x14ac:dyDescent="0.3">
      <c r="A2120" s="1">
        <v>41605</v>
      </c>
      <c r="B2120" s="2">
        <v>19.4986</v>
      </c>
      <c r="C2120">
        <v>362577735</v>
      </c>
      <c r="D2120" s="2">
        <v>19.1539</v>
      </c>
      <c r="E2120" s="2">
        <v>19.5</v>
      </c>
      <c r="F2120" s="2">
        <v>19.05</v>
      </c>
      <c r="G2120" s="2">
        <f t="shared" si="34"/>
        <v>0.34469999999999956</v>
      </c>
    </row>
    <row r="2121" spans="1:7" x14ac:dyDescent="0.3">
      <c r="A2121" s="1">
        <v>41604</v>
      </c>
      <c r="B2121" s="2">
        <v>19.05</v>
      </c>
      <c r="C2121">
        <v>399830600</v>
      </c>
      <c r="D2121" s="2">
        <v>18.718599999999999</v>
      </c>
      <c r="E2121" s="2">
        <v>19.1479</v>
      </c>
      <c r="F2121" s="2">
        <v>18.714300000000001</v>
      </c>
      <c r="G2121" s="2">
        <f t="shared" si="34"/>
        <v>0.33140000000000214</v>
      </c>
    </row>
    <row r="2122" spans="1:7" x14ac:dyDescent="0.3">
      <c r="A2122" s="1">
        <v>41603</v>
      </c>
      <c r="B2122" s="2">
        <v>18.704999999999998</v>
      </c>
      <c r="C2122">
        <v>229083084</v>
      </c>
      <c r="D2122" s="2">
        <v>18.607900000000001</v>
      </c>
      <c r="E2122" s="2">
        <v>18.781099999999999</v>
      </c>
      <c r="F2122" s="2">
        <v>18.607199999999999</v>
      </c>
      <c r="G2122" s="2">
        <f t="shared" si="34"/>
        <v>9.7099999999997522E-2</v>
      </c>
    </row>
    <row r="2123" spans="1:7" x14ac:dyDescent="0.3">
      <c r="A2123" s="1">
        <v>41600</v>
      </c>
      <c r="B2123" s="2">
        <v>18.564299999999999</v>
      </c>
      <c r="C2123">
        <v>223333707</v>
      </c>
      <c r="D2123" s="2">
        <v>18.554300000000001</v>
      </c>
      <c r="E2123" s="2">
        <v>18.648599999999998</v>
      </c>
      <c r="F2123" s="2">
        <v>18.518899999999999</v>
      </c>
      <c r="G2123" s="2">
        <f t="shared" si="34"/>
        <v>9.9999999999980105E-3</v>
      </c>
    </row>
    <row r="2124" spans="1:7" x14ac:dyDescent="0.3">
      <c r="A2124" s="1">
        <v>41599</v>
      </c>
      <c r="B2124" s="2">
        <v>18.611999999999998</v>
      </c>
      <c r="C2124">
        <v>261530367</v>
      </c>
      <c r="D2124" s="2">
        <v>18.485700000000001</v>
      </c>
      <c r="E2124" s="2">
        <v>18.614699999999999</v>
      </c>
      <c r="F2124" s="2">
        <v>18.345400000000001</v>
      </c>
      <c r="G2124" s="2">
        <f t="shared" si="34"/>
        <v>0.12629999999999697</v>
      </c>
    </row>
    <row r="2125" spans="1:7" x14ac:dyDescent="0.3">
      <c r="A2125" s="1">
        <v>41598</v>
      </c>
      <c r="B2125" s="2">
        <v>18.392900000000001</v>
      </c>
      <c r="C2125">
        <v>193837734</v>
      </c>
      <c r="D2125" s="2">
        <v>18.543900000000001</v>
      </c>
      <c r="E2125" s="2">
        <v>18.586400000000001</v>
      </c>
      <c r="F2125" s="2">
        <v>18.3689</v>
      </c>
      <c r="G2125" s="2">
        <f t="shared" si="34"/>
        <v>-0.1509999999999998</v>
      </c>
    </row>
    <row r="2126" spans="1:7" x14ac:dyDescent="0.3">
      <c r="A2126" s="1">
        <v>41597</v>
      </c>
      <c r="B2126" s="2">
        <v>18.555399999999999</v>
      </c>
      <c r="C2126">
        <v>208421193</v>
      </c>
      <c r="D2126" s="2">
        <v>18.536799999999999</v>
      </c>
      <c r="E2126" s="2">
        <v>18.6922</v>
      </c>
      <c r="F2126" s="2">
        <v>18.498899999999999</v>
      </c>
      <c r="G2126" s="2">
        <f t="shared" si="34"/>
        <v>1.8599999999999284E-2</v>
      </c>
    </row>
    <row r="2127" spans="1:7" x14ac:dyDescent="0.3">
      <c r="A2127" s="1">
        <v>41596</v>
      </c>
      <c r="B2127" s="2">
        <v>18.522500000000001</v>
      </c>
      <c r="C2127">
        <v>243991314</v>
      </c>
      <c r="D2127" s="2">
        <v>18.749700000000001</v>
      </c>
      <c r="E2127" s="2">
        <v>18.828199999999999</v>
      </c>
      <c r="F2127" s="2">
        <v>18.507200000000001</v>
      </c>
      <c r="G2127" s="2">
        <f t="shared" si="34"/>
        <v>-0.22719999999999985</v>
      </c>
    </row>
    <row r="2128" spans="1:7" x14ac:dyDescent="0.3">
      <c r="A2128" s="1">
        <v>41593</v>
      </c>
      <c r="B2128" s="2">
        <v>18.749700000000001</v>
      </c>
      <c r="C2128">
        <v>317359713</v>
      </c>
      <c r="D2128" s="2">
        <v>18.8064</v>
      </c>
      <c r="E2128" s="2">
        <v>18.896100000000001</v>
      </c>
      <c r="F2128" s="2">
        <v>18.7318</v>
      </c>
      <c r="G2128" s="2">
        <f t="shared" si="34"/>
        <v>-5.6699999999999307E-2</v>
      </c>
    </row>
    <row r="2129" spans="1:7" x14ac:dyDescent="0.3">
      <c r="A2129" s="1">
        <v>41592</v>
      </c>
      <c r="B2129" s="2">
        <v>18.8629</v>
      </c>
      <c r="C2129">
        <v>281606247</v>
      </c>
      <c r="D2129" s="2">
        <v>18.671800000000001</v>
      </c>
      <c r="E2129" s="2">
        <v>18.902899999999999</v>
      </c>
      <c r="F2129" s="2">
        <v>18.638200000000001</v>
      </c>
      <c r="G2129" s="2">
        <f t="shared" si="34"/>
        <v>0.19109999999999872</v>
      </c>
    </row>
    <row r="2130" spans="1:7" x14ac:dyDescent="0.3">
      <c r="A2130" s="1">
        <v>41591</v>
      </c>
      <c r="B2130" s="2">
        <v>18.594100000000001</v>
      </c>
      <c r="C2130">
        <v>196615949</v>
      </c>
      <c r="D2130" s="2">
        <v>18.5</v>
      </c>
      <c r="E2130" s="2">
        <v>18.651800000000001</v>
      </c>
      <c r="F2130" s="2">
        <v>18.462900000000001</v>
      </c>
      <c r="G2130" s="2">
        <f t="shared" si="34"/>
        <v>9.4100000000000961E-2</v>
      </c>
    </row>
    <row r="2131" spans="1:7" x14ac:dyDescent="0.3">
      <c r="A2131" s="1">
        <v>41590</v>
      </c>
      <c r="B2131" s="2">
        <v>18.5718</v>
      </c>
      <c r="C2131">
        <v>204271118</v>
      </c>
      <c r="D2131" s="2">
        <v>18.488199999999999</v>
      </c>
      <c r="E2131" s="2">
        <v>18.711400000000001</v>
      </c>
      <c r="F2131" s="2">
        <v>18.464300000000001</v>
      </c>
      <c r="G2131" s="2">
        <f t="shared" si="34"/>
        <v>8.3600000000000563E-2</v>
      </c>
    </row>
    <row r="2132" spans="1:7" x14ac:dyDescent="0.3">
      <c r="A2132" s="1">
        <v>41589</v>
      </c>
      <c r="B2132" s="2">
        <v>18.537400000000002</v>
      </c>
      <c r="C2132">
        <v>226990197</v>
      </c>
      <c r="D2132" s="2">
        <v>18.571100000000001</v>
      </c>
      <c r="E2132" s="2">
        <v>18.6311</v>
      </c>
      <c r="F2132" s="2">
        <v>18.3718</v>
      </c>
      <c r="G2132" s="2">
        <f t="shared" si="34"/>
        <v>-3.3699999999999619E-2</v>
      </c>
    </row>
    <row r="2133" spans="1:7" x14ac:dyDescent="0.3">
      <c r="A2133" s="1">
        <v>41586</v>
      </c>
      <c r="B2133" s="2">
        <v>18.5914</v>
      </c>
      <c r="C2133">
        <v>278468765</v>
      </c>
      <c r="D2133" s="2">
        <v>18.3779</v>
      </c>
      <c r="E2133" s="2">
        <v>18.611799999999999</v>
      </c>
      <c r="F2133" s="2">
        <v>18.306799999999999</v>
      </c>
      <c r="G2133" s="2">
        <f t="shared" si="34"/>
        <v>0.2134999999999998</v>
      </c>
    </row>
    <row r="2134" spans="1:7" x14ac:dyDescent="0.3">
      <c r="A2134" s="1">
        <v>41585</v>
      </c>
      <c r="B2134" s="2">
        <v>18.3033</v>
      </c>
      <c r="C2134">
        <v>262171679</v>
      </c>
      <c r="D2134" s="2">
        <v>18.5564</v>
      </c>
      <c r="E2134" s="2">
        <v>18.685400000000001</v>
      </c>
      <c r="F2134" s="2">
        <v>18.299299999999999</v>
      </c>
      <c r="G2134" s="2">
        <f t="shared" si="34"/>
        <v>-0.25309999999999988</v>
      </c>
    </row>
    <row r="2135" spans="1:7" x14ac:dyDescent="0.3">
      <c r="A2135" s="1">
        <v>41584</v>
      </c>
      <c r="B2135" s="2">
        <v>18.604299999999999</v>
      </c>
      <c r="C2135">
        <v>222866331</v>
      </c>
      <c r="D2135" s="2">
        <v>18.7197</v>
      </c>
      <c r="E2135" s="2">
        <v>18.745000000000001</v>
      </c>
      <c r="F2135" s="2">
        <v>18.507200000000001</v>
      </c>
      <c r="G2135" s="2">
        <f t="shared" si="34"/>
        <v>-0.11540000000000106</v>
      </c>
    </row>
    <row r="2136" spans="1:7" x14ac:dyDescent="0.3">
      <c r="A2136" s="1">
        <v>41583</v>
      </c>
      <c r="B2136" s="2">
        <v>18.765999999999998</v>
      </c>
      <c r="C2136">
        <v>264973890</v>
      </c>
      <c r="D2136" s="2">
        <v>18.734999999999999</v>
      </c>
      <c r="E2136" s="2">
        <v>18.8888</v>
      </c>
      <c r="F2136" s="2">
        <v>18.678599999999999</v>
      </c>
      <c r="G2136" s="2">
        <f t="shared" si="34"/>
        <v>3.0999999999998806E-2</v>
      </c>
    </row>
    <row r="2137" spans="1:7" x14ac:dyDescent="0.3">
      <c r="A2137" s="1">
        <v>41582</v>
      </c>
      <c r="B2137" s="2">
        <v>18.8125</v>
      </c>
      <c r="C2137">
        <v>244047314</v>
      </c>
      <c r="D2137" s="2">
        <v>18.610700000000001</v>
      </c>
      <c r="E2137" s="2">
        <v>18.815000000000001</v>
      </c>
      <c r="F2137" s="2">
        <v>18.5289</v>
      </c>
      <c r="G2137" s="2">
        <f t="shared" si="34"/>
        <v>0.20179999999999865</v>
      </c>
    </row>
    <row r="2138" spans="1:7" x14ac:dyDescent="0.3">
      <c r="A2138" s="1">
        <v>41579</v>
      </c>
      <c r="B2138" s="2">
        <v>18.572500000000002</v>
      </c>
      <c r="C2138">
        <v>274097882</v>
      </c>
      <c r="D2138" s="2">
        <v>18.715</v>
      </c>
      <c r="E2138" s="2">
        <v>18.742899999999999</v>
      </c>
      <c r="F2138" s="2">
        <v>18.422899999999998</v>
      </c>
      <c r="G2138" s="2">
        <f t="shared" si="34"/>
        <v>-0.14249999999999829</v>
      </c>
    </row>
    <row r="2139" spans="1:7" x14ac:dyDescent="0.3">
      <c r="A2139" s="1">
        <v>41578</v>
      </c>
      <c r="B2139" s="2">
        <v>18.667899999999999</v>
      </c>
      <c r="C2139">
        <v>275099022</v>
      </c>
      <c r="D2139" s="2">
        <v>18.75</v>
      </c>
      <c r="E2139" s="2">
        <v>18.838899999999999</v>
      </c>
      <c r="F2139" s="2">
        <v>18.616800000000001</v>
      </c>
      <c r="G2139" s="2">
        <f t="shared" si="34"/>
        <v>-8.2100000000000506E-2</v>
      </c>
    </row>
    <row r="2140" spans="1:7" x14ac:dyDescent="0.3">
      <c r="A2140" s="1">
        <v>41577</v>
      </c>
      <c r="B2140" s="2">
        <v>18.746300000000002</v>
      </c>
      <c r="C2140">
        <v>352501379</v>
      </c>
      <c r="D2140" s="2">
        <v>18.557500000000001</v>
      </c>
      <c r="E2140" s="2">
        <v>18.84</v>
      </c>
      <c r="F2140" s="2">
        <v>18.465</v>
      </c>
      <c r="G2140" s="2">
        <f t="shared" si="34"/>
        <v>0.18880000000000052</v>
      </c>
    </row>
    <row r="2141" spans="1:7" x14ac:dyDescent="0.3">
      <c r="A2141" s="1">
        <v>41576</v>
      </c>
      <c r="B2141" s="2">
        <v>18.4528</v>
      </c>
      <c r="C2141">
        <v>633998146</v>
      </c>
      <c r="D2141" s="2">
        <v>19.1525</v>
      </c>
      <c r="E2141" s="2">
        <v>19.258900000000001</v>
      </c>
      <c r="F2141" s="2">
        <v>18.3764</v>
      </c>
      <c r="G2141" s="2">
        <f t="shared" si="34"/>
        <v>-0.69969999999999999</v>
      </c>
    </row>
    <row r="2142" spans="1:7" x14ac:dyDescent="0.3">
      <c r="A2142" s="1">
        <v>41575</v>
      </c>
      <c r="B2142" s="2">
        <v>18.924199999999999</v>
      </c>
      <c r="C2142">
        <v>496822841</v>
      </c>
      <c r="D2142" s="2">
        <v>18.894300000000001</v>
      </c>
      <c r="E2142" s="2">
        <v>18.964300000000001</v>
      </c>
      <c r="F2142" s="2">
        <v>18.6861</v>
      </c>
      <c r="G2142" s="2">
        <f t="shared" si="34"/>
        <v>2.9899999999997817E-2</v>
      </c>
    </row>
    <row r="2143" spans="1:7" x14ac:dyDescent="0.3">
      <c r="A2143" s="1">
        <v>41572</v>
      </c>
      <c r="B2143" s="2">
        <v>18.784199999999998</v>
      </c>
      <c r="C2143">
        <v>337264625</v>
      </c>
      <c r="D2143" s="2">
        <v>18.9755</v>
      </c>
      <c r="E2143" s="2">
        <v>19.043900000000001</v>
      </c>
      <c r="F2143" s="2">
        <v>18.753900000000002</v>
      </c>
      <c r="G2143" s="2">
        <f t="shared" si="34"/>
        <v>-0.1913000000000018</v>
      </c>
    </row>
    <row r="2144" spans="1:7" x14ac:dyDescent="0.3">
      <c r="A2144" s="1">
        <v>41571</v>
      </c>
      <c r="B2144" s="2">
        <v>18.9968</v>
      </c>
      <c r="C2144">
        <v>384017886</v>
      </c>
      <c r="D2144" s="2">
        <v>18.75</v>
      </c>
      <c r="E2144" s="2">
        <v>19.0168</v>
      </c>
      <c r="F2144" s="2">
        <v>18.658899999999999</v>
      </c>
      <c r="G2144" s="2">
        <f t="shared" si="34"/>
        <v>0.24680000000000035</v>
      </c>
    </row>
    <row r="2145" spans="1:7" x14ac:dyDescent="0.3">
      <c r="A2145" s="1">
        <v>41570</v>
      </c>
      <c r="B2145" s="2">
        <v>18.7486</v>
      </c>
      <c r="C2145">
        <v>312951115</v>
      </c>
      <c r="D2145" s="2">
        <v>18.535699999999999</v>
      </c>
      <c r="E2145" s="2">
        <v>18.773900000000001</v>
      </c>
      <c r="F2145" s="2">
        <v>18.535699999999999</v>
      </c>
      <c r="G2145" s="2">
        <f t="shared" si="34"/>
        <v>0.2129000000000012</v>
      </c>
    </row>
    <row r="2146" spans="1:7" x14ac:dyDescent="0.3">
      <c r="A2146" s="1">
        <v>41569</v>
      </c>
      <c r="B2146" s="2">
        <v>18.566700000000001</v>
      </c>
      <c r="C2146">
        <v>532799747</v>
      </c>
      <c r="D2146" s="2">
        <v>18.8002</v>
      </c>
      <c r="E2146" s="2">
        <v>18.873200000000001</v>
      </c>
      <c r="F2146" s="2">
        <v>18.143899999999999</v>
      </c>
      <c r="G2146" s="2">
        <f t="shared" si="34"/>
        <v>-0.23349999999999937</v>
      </c>
    </row>
    <row r="2147" spans="1:7" x14ac:dyDescent="0.3">
      <c r="A2147" s="1">
        <v>41568</v>
      </c>
      <c r="B2147" s="2">
        <v>18.620100000000001</v>
      </c>
      <c r="C2147">
        <v>394801242</v>
      </c>
      <c r="D2147" s="2">
        <v>18.2775</v>
      </c>
      <c r="E2147" s="2">
        <v>18.725000000000001</v>
      </c>
      <c r="F2147" s="2">
        <v>18.268599999999999</v>
      </c>
      <c r="G2147" s="2">
        <f t="shared" si="34"/>
        <v>0.3426000000000009</v>
      </c>
    </row>
    <row r="2148" spans="1:7" x14ac:dyDescent="0.3">
      <c r="A2148" s="1">
        <v>41565</v>
      </c>
      <c r="B2148" s="2">
        <v>18.174700000000001</v>
      </c>
      <c r="C2148">
        <v>288780964</v>
      </c>
      <c r="D2148" s="2">
        <v>18.071100000000001</v>
      </c>
      <c r="E2148" s="2">
        <v>18.187899999999999</v>
      </c>
      <c r="F2148" s="2">
        <v>18.0611</v>
      </c>
      <c r="G2148" s="2">
        <f t="shared" si="34"/>
        <v>0.10360000000000014</v>
      </c>
    </row>
    <row r="2149" spans="1:7" x14ac:dyDescent="0.3">
      <c r="A2149" s="1">
        <v>41564</v>
      </c>
      <c r="B2149" s="2">
        <v>18.017900000000001</v>
      </c>
      <c r="C2149">
        <v>252467639</v>
      </c>
      <c r="D2149" s="2">
        <v>17.856400000000001</v>
      </c>
      <c r="E2149" s="2">
        <v>18.027899999999999</v>
      </c>
      <c r="F2149" s="2">
        <v>17.845700000000001</v>
      </c>
      <c r="G2149" s="2">
        <f t="shared" si="34"/>
        <v>0.1615000000000002</v>
      </c>
    </row>
    <row r="2150" spans="1:7" x14ac:dyDescent="0.3">
      <c r="A2150" s="1">
        <v>41563</v>
      </c>
      <c r="B2150" s="2">
        <v>17.896899999999999</v>
      </c>
      <c r="C2150">
        <v>249798260</v>
      </c>
      <c r="D2150" s="2">
        <v>17.885400000000001</v>
      </c>
      <c r="E2150" s="2">
        <v>17.947500000000002</v>
      </c>
      <c r="F2150" s="2">
        <v>17.829599999999999</v>
      </c>
      <c r="G2150" s="2">
        <f t="shared" si="34"/>
        <v>1.1499999999998067E-2</v>
      </c>
    </row>
    <row r="2151" spans="1:7" x14ac:dyDescent="0.3">
      <c r="A2151" s="1">
        <v>41562</v>
      </c>
      <c r="B2151" s="2">
        <v>17.809999999999999</v>
      </c>
      <c r="C2151">
        <v>318862752</v>
      </c>
      <c r="D2151" s="2">
        <v>17.768000000000001</v>
      </c>
      <c r="E2151" s="2">
        <v>17.928599999999999</v>
      </c>
      <c r="F2151" s="2">
        <v>17.697099999999999</v>
      </c>
      <c r="G2151" s="2">
        <f t="shared" si="34"/>
        <v>4.1999999999998039E-2</v>
      </c>
    </row>
    <row r="2152" spans="1:7" x14ac:dyDescent="0.3">
      <c r="A2152" s="1">
        <v>41561</v>
      </c>
      <c r="B2152" s="2">
        <v>17.715699999999998</v>
      </c>
      <c r="C2152">
        <v>260866936</v>
      </c>
      <c r="D2152" s="2">
        <v>17.4939</v>
      </c>
      <c r="E2152" s="2">
        <v>17.770700000000001</v>
      </c>
      <c r="F2152" s="2">
        <v>17.476800000000001</v>
      </c>
      <c r="G2152" s="2">
        <f t="shared" si="34"/>
        <v>0.22179999999999822</v>
      </c>
    </row>
    <row r="2153" spans="1:7" x14ac:dyDescent="0.3">
      <c r="A2153" s="1">
        <v>41558</v>
      </c>
      <c r="B2153" s="2">
        <v>17.6004</v>
      </c>
      <c r="C2153">
        <v>267188213</v>
      </c>
      <c r="D2153" s="2">
        <v>17.392499999999998</v>
      </c>
      <c r="E2153" s="2">
        <v>17.6371</v>
      </c>
      <c r="F2153" s="2">
        <v>17.327100000000002</v>
      </c>
      <c r="G2153" s="2">
        <f t="shared" si="34"/>
        <v>0.20790000000000219</v>
      </c>
    </row>
    <row r="2154" spans="1:7" x14ac:dyDescent="0.3">
      <c r="A2154" s="1">
        <v>41557</v>
      </c>
      <c r="B2154" s="2">
        <v>17.487100000000002</v>
      </c>
      <c r="C2154">
        <v>276745897</v>
      </c>
      <c r="D2154" s="2">
        <v>17.5471</v>
      </c>
      <c r="E2154" s="2">
        <v>17.585000000000001</v>
      </c>
      <c r="F2154" s="2">
        <v>17.394300000000001</v>
      </c>
      <c r="G2154" s="2">
        <f t="shared" si="34"/>
        <v>-5.9999999999998721E-2</v>
      </c>
    </row>
    <row r="2155" spans="1:7" x14ac:dyDescent="0.3">
      <c r="A2155" s="1">
        <v>41556</v>
      </c>
      <c r="B2155" s="2">
        <v>17.3781</v>
      </c>
      <c r="C2155">
        <v>301216880</v>
      </c>
      <c r="D2155" s="2">
        <v>17.308599999999998</v>
      </c>
      <c r="E2155" s="2">
        <v>17.421099999999999</v>
      </c>
      <c r="F2155" s="2">
        <v>17.081399999999999</v>
      </c>
      <c r="G2155" s="2">
        <f t="shared" si="34"/>
        <v>6.950000000000145E-2</v>
      </c>
    </row>
    <row r="2156" spans="1:7" x14ac:dyDescent="0.3">
      <c r="A2156" s="1">
        <v>41555</v>
      </c>
      <c r="B2156" s="2">
        <v>17.176400000000001</v>
      </c>
      <c r="C2156">
        <v>289041924</v>
      </c>
      <c r="D2156" s="2">
        <v>17.497900000000001</v>
      </c>
      <c r="E2156" s="2">
        <v>17.5229</v>
      </c>
      <c r="F2156" s="2">
        <v>17.162099999999999</v>
      </c>
      <c r="G2156" s="2">
        <f t="shared" si="34"/>
        <v>-0.32150000000000034</v>
      </c>
    </row>
    <row r="2157" spans="1:7" x14ac:dyDescent="0.3">
      <c r="A2157" s="1">
        <v>41554</v>
      </c>
      <c r="B2157" s="2">
        <v>17.419599999999999</v>
      </c>
      <c r="C2157">
        <v>311556715</v>
      </c>
      <c r="D2157" s="2">
        <v>17.377099999999999</v>
      </c>
      <c r="E2157" s="2">
        <v>17.5946</v>
      </c>
      <c r="F2157" s="2">
        <v>17.3339</v>
      </c>
      <c r="G2157" s="2">
        <f t="shared" si="34"/>
        <v>4.2500000000000426E-2</v>
      </c>
    </row>
    <row r="2158" spans="1:7" x14ac:dyDescent="0.3">
      <c r="A2158" s="1">
        <v>41551</v>
      </c>
      <c r="B2158" s="2">
        <v>17.251100000000001</v>
      </c>
      <c r="C2158">
        <v>258552177</v>
      </c>
      <c r="D2158" s="2">
        <v>17.2807</v>
      </c>
      <c r="E2158" s="2">
        <v>17.307099999999998</v>
      </c>
      <c r="F2158" s="2">
        <v>17.0929</v>
      </c>
      <c r="G2158" s="2">
        <f t="shared" si="34"/>
        <v>-2.9599999999998516E-2</v>
      </c>
    </row>
    <row r="2159" spans="1:7" x14ac:dyDescent="0.3">
      <c r="A2159" s="1">
        <v>41550</v>
      </c>
      <c r="B2159" s="2">
        <v>17.264600000000002</v>
      </c>
      <c r="C2159">
        <v>315209314</v>
      </c>
      <c r="D2159" s="2">
        <v>17.5182</v>
      </c>
      <c r="E2159" s="2">
        <v>17.5839</v>
      </c>
      <c r="F2159" s="2">
        <v>17.1692</v>
      </c>
      <c r="G2159" s="2">
        <f t="shared" si="34"/>
        <v>-0.25359999999999872</v>
      </c>
    </row>
    <row r="2160" spans="1:7" x14ac:dyDescent="0.3">
      <c r="A2160" s="1">
        <v>41549</v>
      </c>
      <c r="B2160" s="2">
        <v>17.484300000000001</v>
      </c>
      <c r="C2160">
        <v>287196445</v>
      </c>
      <c r="D2160" s="2">
        <v>17.343900000000001</v>
      </c>
      <c r="E2160" s="2">
        <v>17.564299999999999</v>
      </c>
      <c r="F2160" s="2">
        <v>17.276800000000001</v>
      </c>
      <c r="G2160" s="2">
        <f t="shared" si="34"/>
        <v>0.14039999999999964</v>
      </c>
    </row>
    <row r="2161" spans="1:7" x14ac:dyDescent="0.3">
      <c r="A2161" s="1">
        <v>41548</v>
      </c>
      <c r="B2161" s="2">
        <v>17.427099999999999</v>
      </c>
      <c r="C2161">
        <v>352776899</v>
      </c>
      <c r="D2161" s="2">
        <v>17.087499999999999</v>
      </c>
      <c r="E2161" s="2">
        <v>17.4693</v>
      </c>
      <c r="F2161" s="2">
        <v>17.085000000000001</v>
      </c>
      <c r="G2161" s="2">
        <f t="shared" si="34"/>
        <v>0.33960000000000079</v>
      </c>
    </row>
    <row r="2162" spans="1:7" x14ac:dyDescent="0.3">
      <c r="A2162" s="1">
        <v>41547</v>
      </c>
      <c r="B2162" s="2">
        <v>17.026800000000001</v>
      </c>
      <c r="C2162">
        <v>259059760</v>
      </c>
      <c r="D2162" s="2">
        <v>17.044599999999999</v>
      </c>
      <c r="E2162" s="2">
        <v>17.202100000000002</v>
      </c>
      <c r="F2162" s="2">
        <v>16.943300000000001</v>
      </c>
      <c r="G2162" s="2">
        <f t="shared" si="34"/>
        <v>-1.7799999999997596E-2</v>
      </c>
    </row>
    <row r="2163" spans="1:7" x14ac:dyDescent="0.3">
      <c r="A2163" s="1">
        <v>41544</v>
      </c>
      <c r="B2163" s="2">
        <v>17.241099999999999</v>
      </c>
      <c r="C2163">
        <v>227151253</v>
      </c>
      <c r="D2163" s="2">
        <v>17.277899999999999</v>
      </c>
      <c r="E2163" s="2">
        <v>17.3096</v>
      </c>
      <c r="F2163" s="2">
        <v>17.168600000000001</v>
      </c>
      <c r="G2163" s="2">
        <f t="shared" si="34"/>
        <v>-3.67999999999995E-2</v>
      </c>
    </row>
    <row r="2164" spans="1:7" x14ac:dyDescent="0.3">
      <c r="A2164" s="1">
        <v>41543</v>
      </c>
      <c r="B2164" s="2">
        <v>17.364999999999998</v>
      </c>
      <c r="C2164">
        <v>236202978</v>
      </c>
      <c r="D2164" s="2">
        <v>17.357099999999999</v>
      </c>
      <c r="E2164" s="2">
        <v>17.448599999999999</v>
      </c>
      <c r="F2164" s="2">
        <v>17.2821</v>
      </c>
      <c r="G2164" s="2">
        <f t="shared" si="34"/>
        <v>7.899999999999352E-3</v>
      </c>
    </row>
    <row r="2165" spans="1:7" x14ac:dyDescent="0.3">
      <c r="A2165" s="1">
        <v>41542</v>
      </c>
      <c r="B2165" s="2">
        <v>17.197500000000002</v>
      </c>
      <c r="C2165">
        <v>316045954</v>
      </c>
      <c r="D2165" s="2">
        <v>17.471399999999999</v>
      </c>
      <c r="E2165" s="2">
        <v>17.487100000000002</v>
      </c>
      <c r="F2165" s="2">
        <v>17.193899999999999</v>
      </c>
      <c r="G2165" s="2">
        <f t="shared" si="34"/>
        <v>-0.27389999999999759</v>
      </c>
    </row>
    <row r="2166" spans="1:7" x14ac:dyDescent="0.3">
      <c r="A2166" s="1">
        <v>41541</v>
      </c>
      <c r="B2166" s="2">
        <v>17.4679</v>
      </c>
      <c r="C2166">
        <v>361925335</v>
      </c>
      <c r="D2166" s="2">
        <v>17.674299999999999</v>
      </c>
      <c r="E2166" s="2">
        <v>17.695399999999999</v>
      </c>
      <c r="F2166" s="2">
        <v>17.4221</v>
      </c>
      <c r="G2166" s="2">
        <f t="shared" si="34"/>
        <v>-0.20639999999999858</v>
      </c>
    </row>
    <row r="2167" spans="1:7" x14ac:dyDescent="0.3">
      <c r="A2167" s="1">
        <v>41540</v>
      </c>
      <c r="B2167" s="2">
        <v>17.5229</v>
      </c>
      <c r="C2167">
        <v>759771296</v>
      </c>
      <c r="D2167" s="2">
        <v>17.7179</v>
      </c>
      <c r="E2167" s="2">
        <v>17.7468</v>
      </c>
      <c r="F2167" s="2">
        <v>17.235700000000001</v>
      </c>
      <c r="G2167" s="2">
        <f t="shared" si="34"/>
        <v>-0.19500000000000028</v>
      </c>
    </row>
    <row r="2168" spans="1:7" x14ac:dyDescent="0.3">
      <c r="A2168" s="1">
        <v>41537</v>
      </c>
      <c r="B2168" s="2">
        <v>16.693200000000001</v>
      </c>
      <c r="C2168">
        <v>697701481</v>
      </c>
      <c r="D2168" s="2">
        <v>17.071400000000001</v>
      </c>
      <c r="E2168" s="2">
        <v>17.091100000000001</v>
      </c>
      <c r="F2168" s="2">
        <v>16.642900000000001</v>
      </c>
      <c r="G2168" s="2">
        <f t="shared" si="34"/>
        <v>-0.37819999999999965</v>
      </c>
    </row>
    <row r="2169" spans="1:7" x14ac:dyDescent="0.3">
      <c r="A2169" s="1">
        <v>41536</v>
      </c>
      <c r="B2169" s="2">
        <v>16.867899999999999</v>
      </c>
      <c r="C2169">
        <v>403247439</v>
      </c>
      <c r="D2169" s="2">
        <v>16.810700000000001</v>
      </c>
      <c r="E2169" s="2">
        <v>16.9939</v>
      </c>
      <c r="F2169" s="2">
        <v>16.758900000000001</v>
      </c>
      <c r="G2169" s="2">
        <f t="shared" si="34"/>
        <v>5.7199999999998141E-2</v>
      </c>
    </row>
    <row r="2170" spans="1:7" x14ac:dyDescent="0.3">
      <c r="A2170" s="1">
        <v>41535</v>
      </c>
      <c r="B2170" s="2">
        <v>16.595700000000001</v>
      </c>
      <c r="C2170">
        <v>454546498</v>
      </c>
      <c r="D2170" s="2">
        <v>16.542100000000001</v>
      </c>
      <c r="E2170" s="2">
        <v>16.6554</v>
      </c>
      <c r="F2170" s="2">
        <v>16.452100000000002</v>
      </c>
      <c r="G2170" s="2">
        <f t="shared" si="34"/>
        <v>5.3599999999999426E-2</v>
      </c>
    </row>
    <row r="2171" spans="1:7" x14ac:dyDescent="0.3">
      <c r="A2171" s="1">
        <v>41534</v>
      </c>
      <c r="B2171" s="2">
        <v>16.261399999999998</v>
      </c>
      <c r="C2171">
        <v>398818120</v>
      </c>
      <c r="D2171" s="2">
        <v>15.9986</v>
      </c>
      <c r="E2171" s="2">
        <v>16.418199999999999</v>
      </c>
      <c r="F2171" s="2">
        <v>15.982100000000001</v>
      </c>
      <c r="G2171" s="2">
        <f t="shared" si="34"/>
        <v>0.26279999999999859</v>
      </c>
    </row>
    <row r="2172" spans="1:7" x14ac:dyDescent="0.3">
      <c r="A2172" s="1">
        <v>41533</v>
      </c>
      <c r="B2172" s="2">
        <v>16.075700000000001</v>
      </c>
      <c r="C2172">
        <v>546255421</v>
      </c>
      <c r="D2172" s="2">
        <v>16.464300000000001</v>
      </c>
      <c r="E2172" s="2">
        <v>16.4861</v>
      </c>
      <c r="F2172" s="2">
        <v>15.972099999999999</v>
      </c>
      <c r="G2172" s="2">
        <f t="shared" si="34"/>
        <v>-0.38860000000000028</v>
      </c>
    </row>
    <row r="2173" spans="1:7" x14ac:dyDescent="0.3">
      <c r="A2173" s="1">
        <v>41530</v>
      </c>
      <c r="B2173" s="2">
        <v>16.6036</v>
      </c>
      <c r="C2173">
        <v>297981761</v>
      </c>
      <c r="D2173" s="2">
        <v>16.7622</v>
      </c>
      <c r="E2173" s="2">
        <v>16.850999999999999</v>
      </c>
      <c r="F2173" s="2">
        <v>16.596399999999999</v>
      </c>
      <c r="G2173" s="2">
        <f t="shared" si="34"/>
        <v>-0.15859999999999985</v>
      </c>
    </row>
    <row r="2174" spans="1:7" x14ac:dyDescent="0.3">
      <c r="A2174" s="1">
        <v>41529</v>
      </c>
      <c r="B2174" s="2">
        <v>16.881799999999998</v>
      </c>
      <c r="C2174">
        <v>403426919</v>
      </c>
      <c r="D2174" s="2">
        <v>16.732099999999999</v>
      </c>
      <c r="E2174" s="2">
        <v>16.9786</v>
      </c>
      <c r="F2174" s="2">
        <v>16.6432</v>
      </c>
      <c r="G2174" s="2">
        <f t="shared" si="34"/>
        <v>0.14969999999999928</v>
      </c>
    </row>
    <row r="2175" spans="1:7" x14ac:dyDescent="0.3">
      <c r="A2175" s="1">
        <v>41528</v>
      </c>
      <c r="B2175" s="2">
        <v>16.703900000000001</v>
      </c>
      <c r="C2175">
        <v>896690121</v>
      </c>
      <c r="D2175" s="2">
        <v>16.678899999999999</v>
      </c>
      <c r="E2175" s="2">
        <v>16.9175</v>
      </c>
      <c r="F2175" s="2">
        <v>16.6004</v>
      </c>
      <c r="G2175" s="2">
        <f t="shared" si="34"/>
        <v>2.5000000000002132E-2</v>
      </c>
    </row>
    <row r="2176" spans="1:7" x14ac:dyDescent="0.3">
      <c r="A2176" s="1">
        <v>41527</v>
      </c>
      <c r="B2176" s="2">
        <v>17.665700000000001</v>
      </c>
      <c r="C2176">
        <v>741487583</v>
      </c>
      <c r="D2176" s="2">
        <v>18.078600000000002</v>
      </c>
      <c r="E2176" s="2">
        <v>18.123200000000001</v>
      </c>
      <c r="F2176" s="2">
        <v>17.482099999999999</v>
      </c>
      <c r="G2176" s="2">
        <f t="shared" si="34"/>
        <v>-0.41290000000000049</v>
      </c>
    </row>
    <row r="2177" spans="1:7" x14ac:dyDescent="0.3">
      <c r="A2177" s="1">
        <v>41526</v>
      </c>
      <c r="B2177" s="2">
        <v>18.077500000000001</v>
      </c>
      <c r="C2177">
        <v>337917025</v>
      </c>
      <c r="D2177" s="2">
        <v>18.035699999999999</v>
      </c>
      <c r="E2177" s="2">
        <v>18.14</v>
      </c>
      <c r="F2177" s="2">
        <v>17.981400000000001</v>
      </c>
      <c r="G2177" s="2">
        <f t="shared" si="34"/>
        <v>4.1800000000002058E-2</v>
      </c>
    </row>
    <row r="2178" spans="1:7" x14ac:dyDescent="0.3">
      <c r="A2178" s="1">
        <v>41523</v>
      </c>
      <c r="B2178" s="2">
        <v>17.793600000000001</v>
      </c>
      <c r="C2178">
        <v>357928337</v>
      </c>
      <c r="D2178" s="2">
        <v>17.801400000000001</v>
      </c>
      <c r="E2178" s="2">
        <v>17.835000000000001</v>
      </c>
      <c r="F2178" s="2">
        <v>17.498200000000001</v>
      </c>
      <c r="G2178" s="2">
        <f t="shared" si="34"/>
        <v>-7.799999999999585E-3</v>
      </c>
    </row>
    <row r="2179" spans="1:7" x14ac:dyDescent="0.3">
      <c r="A2179" s="1">
        <v>41522</v>
      </c>
      <c r="B2179" s="2">
        <v>17.688199999999998</v>
      </c>
      <c r="C2179">
        <v>235116802</v>
      </c>
      <c r="D2179" s="2">
        <v>17.866099999999999</v>
      </c>
      <c r="E2179" s="2">
        <v>17.881399999999999</v>
      </c>
      <c r="F2179" s="2">
        <v>17.63</v>
      </c>
      <c r="G2179" s="2">
        <f t="shared" ref="G2179:G2242" si="35">B2179-D2179</f>
        <v>-0.17790000000000106</v>
      </c>
    </row>
    <row r="2180" spans="1:7" x14ac:dyDescent="0.3">
      <c r="A2180" s="1">
        <v>41521</v>
      </c>
      <c r="B2180" s="2">
        <v>17.810400000000001</v>
      </c>
      <c r="C2180">
        <v>344063862</v>
      </c>
      <c r="D2180" s="2">
        <v>17.8414</v>
      </c>
      <c r="E2180" s="2">
        <v>17.937200000000001</v>
      </c>
      <c r="F2180" s="2">
        <v>17.724299999999999</v>
      </c>
      <c r="G2180" s="2">
        <f t="shared" si="35"/>
        <v>-3.0999999999998806E-2</v>
      </c>
    </row>
    <row r="2181" spans="1:7" x14ac:dyDescent="0.3">
      <c r="A2181" s="1">
        <v>41520</v>
      </c>
      <c r="B2181" s="2">
        <v>17.449300000000001</v>
      </c>
      <c r="C2181">
        <v>331867627</v>
      </c>
      <c r="D2181" s="2">
        <v>17.610700000000001</v>
      </c>
      <c r="E2181" s="2">
        <v>17.878599999999999</v>
      </c>
      <c r="F2181" s="2">
        <v>17.4054</v>
      </c>
      <c r="G2181" s="2">
        <f t="shared" si="35"/>
        <v>-0.16140000000000043</v>
      </c>
    </row>
    <row r="2182" spans="1:7" x14ac:dyDescent="0.3">
      <c r="A2182" s="1">
        <v>41516</v>
      </c>
      <c r="B2182" s="2">
        <v>17.400600000000001</v>
      </c>
      <c r="C2182">
        <v>272214407</v>
      </c>
      <c r="D2182" s="2">
        <v>17.571400000000001</v>
      </c>
      <c r="E2182" s="2">
        <v>17.605399999999999</v>
      </c>
      <c r="F2182" s="2">
        <v>17.375</v>
      </c>
      <c r="G2182" s="2">
        <f t="shared" si="35"/>
        <v>-0.17079999999999984</v>
      </c>
    </row>
    <row r="2183" spans="1:7" x14ac:dyDescent="0.3">
      <c r="A2183" s="1">
        <v>41515</v>
      </c>
      <c r="B2183" s="2">
        <v>17.560700000000001</v>
      </c>
      <c r="C2183">
        <v>239216868</v>
      </c>
      <c r="D2183" s="2">
        <v>17.558900000000001</v>
      </c>
      <c r="E2183" s="2">
        <v>17.732099999999999</v>
      </c>
      <c r="F2183" s="2">
        <v>17.540400000000002</v>
      </c>
      <c r="G2183" s="2">
        <f t="shared" si="35"/>
        <v>1.7999999999993577E-3</v>
      </c>
    </row>
    <row r="2184" spans="1:7" x14ac:dyDescent="0.3">
      <c r="A2184" s="1">
        <v>41514</v>
      </c>
      <c r="B2184" s="2">
        <v>17.532</v>
      </c>
      <c r="C2184">
        <v>306986837</v>
      </c>
      <c r="D2184" s="2">
        <v>17.357099999999999</v>
      </c>
      <c r="E2184" s="2">
        <v>17.707100000000001</v>
      </c>
      <c r="F2184" s="2">
        <v>17.357099999999999</v>
      </c>
      <c r="G2184" s="2">
        <f t="shared" si="35"/>
        <v>0.17490000000000094</v>
      </c>
    </row>
    <row r="2185" spans="1:7" x14ac:dyDescent="0.3">
      <c r="A2185" s="1">
        <v>41513</v>
      </c>
      <c r="B2185" s="2">
        <v>17.4496</v>
      </c>
      <c r="C2185">
        <v>423386991</v>
      </c>
      <c r="D2185" s="2">
        <v>17.785699999999999</v>
      </c>
      <c r="E2185" s="2">
        <v>17.9468</v>
      </c>
      <c r="F2185" s="2">
        <v>17.367899999999999</v>
      </c>
      <c r="G2185" s="2">
        <f t="shared" si="35"/>
        <v>-0.33609999999999829</v>
      </c>
    </row>
    <row r="2186" spans="1:7" x14ac:dyDescent="0.3">
      <c r="A2186" s="1">
        <v>41512</v>
      </c>
      <c r="B2186" s="2">
        <v>17.963200000000001</v>
      </c>
      <c r="C2186">
        <v>329417348</v>
      </c>
      <c r="D2186" s="2">
        <v>17.883900000000001</v>
      </c>
      <c r="E2186" s="2">
        <v>18.221399999999999</v>
      </c>
      <c r="F2186" s="2">
        <v>17.875</v>
      </c>
      <c r="G2186" s="2">
        <f t="shared" si="35"/>
        <v>7.9299999999999926E-2</v>
      </c>
    </row>
    <row r="2187" spans="1:7" x14ac:dyDescent="0.3">
      <c r="A2187" s="1">
        <v>41509</v>
      </c>
      <c r="B2187" s="2">
        <v>17.893599999999999</v>
      </c>
      <c r="C2187">
        <v>222238907</v>
      </c>
      <c r="D2187" s="2">
        <v>17.9739</v>
      </c>
      <c r="E2187" s="2">
        <v>17.976800000000001</v>
      </c>
      <c r="F2187" s="2">
        <v>17.8339</v>
      </c>
      <c r="G2187" s="2">
        <f t="shared" si="35"/>
        <v>-8.0300000000001148E-2</v>
      </c>
    </row>
    <row r="2188" spans="1:7" x14ac:dyDescent="0.3">
      <c r="A2188" s="1">
        <v>41508</v>
      </c>
      <c r="B2188" s="2">
        <v>17.962900000000001</v>
      </c>
      <c r="C2188">
        <v>243465727</v>
      </c>
      <c r="D2188" s="2">
        <v>18.035</v>
      </c>
      <c r="E2188" s="2">
        <v>18.056799999999999</v>
      </c>
      <c r="F2188" s="2">
        <v>17.792899999999999</v>
      </c>
      <c r="G2188" s="2">
        <f t="shared" si="35"/>
        <v>-7.2099999999998943E-2</v>
      </c>
    </row>
    <row r="2189" spans="1:7" x14ac:dyDescent="0.3">
      <c r="A2189" s="1">
        <v>41507</v>
      </c>
      <c r="B2189" s="2">
        <v>17.941400000000002</v>
      </c>
      <c r="C2189">
        <v>335131866</v>
      </c>
      <c r="D2189" s="2">
        <v>17.985399999999998</v>
      </c>
      <c r="E2189" s="2">
        <v>18.112500000000001</v>
      </c>
      <c r="F2189" s="2">
        <v>17.899999999999999</v>
      </c>
      <c r="G2189" s="2">
        <f t="shared" si="35"/>
        <v>-4.399999999999693E-2</v>
      </c>
    </row>
    <row r="2190" spans="1:7" x14ac:dyDescent="0.3">
      <c r="A2190" s="1">
        <v>41506</v>
      </c>
      <c r="B2190" s="2">
        <v>17.895399999999999</v>
      </c>
      <c r="C2190">
        <v>358034457</v>
      </c>
      <c r="D2190" s="2">
        <v>18.203900000000001</v>
      </c>
      <c r="E2190" s="2">
        <v>18.2347</v>
      </c>
      <c r="F2190" s="2">
        <v>17.886399999999998</v>
      </c>
      <c r="G2190" s="2">
        <f t="shared" si="35"/>
        <v>-0.30850000000000222</v>
      </c>
    </row>
    <row r="2191" spans="1:7" x14ac:dyDescent="0.3">
      <c r="A2191" s="1">
        <v>41505</v>
      </c>
      <c r="B2191" s="2">
        <v>18.133600000000001</v>
      </c>
      <c r="C2191">
        <v>509606516</v>
      </c>
      <c r="D2191" s="2">
        <v>18.0122</v>
      </c>
      <c r="E2191" s="2">
        <v>18.347899999999999</v>
      </c>
      <c r="F2191" s="3">
        <v>18</v>
      </c>
      <c r="G2191" s="2">
        <f t="shared" si="35"/>
        <v>0.12140000000000128</v>
      </c>
    </row>
    <row r="2192" spans="1:7" x14ac:dyDescent="0.3">
      <c r="A2192" s="1">
        <v>41502</v>
      </c>
      <c r="B2192" s="2">
        <v>17.9404</v>
      </c>
      <c r="C2192">
        <v>361257815</v>
      </c>
      <c r="D2192" s="2">
        <v>17.862500000000001</v>
      </c>
      <c r="E2192" s="2">
        <v>17.962199999999999</v>
      </c>
      <c r="F2192" s="2">
        <v>17.816400000000002</v>
      </c>
      <c r="G2192" s="2">
        <f t="shared" si="35"/>
        <v>7.7899999999999636E-2</v>
      </c>
    </row>
    <row r="2193" spans="1:7" x14ac:dyDescent="0.3">
      <c r="A2193" s="1">
        <v>41501</v>
      </c>
      <c r="B2193" s="2">
        <v>17.782499999999999</v>
      </c>
      <c r="C2193">
        <v>489547324</v>
      </c>
      <c r="D2193" s="2">
        <v>17.729299999999999</v>
      </c>
      <c r="E2193" s="2">
        <v>17.942799999999998</v>
      </c>
      <c r="F2193" s="2">
        <v>17.467300000000002</v>
      </c>
      <c r="G2193" s="2">
        <f t="shared" si="35"/>
        <v>5.3200000000000358E-2</v>
      </c>
    </row>
    <row r="2194" spans="1:7" x14ac:dyDescent="0.3">
      <c r="A2194" s="1">
        <v>41500</v>
      </c>
      <c r="B2194" s="2">
        <v>17.803599999999999</v>
      </c>
      <c r="C2194">
        <v>753707619</v>
      </c>
      <c r="D2194" s="2">
        <v>17.781400000000001</v>
      </c>
      <c r="E2194" s="2">
        <v>18.008900000000001</v>
      </c>
      <c r="F2194" s="2">
        <v>17.621400000000001</v>
      </c>
      <c r="G2194" s="2">
        <f t="shared" si="35"/>
        <v>2.2199999999997999E-2</v>
      </c>
    </row>
    <row r="2195" spans="1:7" x14ac:dyDescent="0.3">
      <c r="A2195" s="1">
        <v>41499</v>
      </c>
      <c r="B2195" s="2">
        <v>17.4846</v>
      </c>
      <c r="C2195">
        <v>877803009</v>
      </c>
      <c r="D2195" s="2">
        <v>16.819299999999998</v>
      </c>
      <c r="E2195" s="2">
        <v>17.666399999999999</v>
      </c>
      <c r="F2195" s="2">
        <v>16.716100000000001</v>
      </c>
      <c r="G2195" s="2">
        <f t="shared" si="35"/>
        <v>0.665300000000002</v>
      </c>
    </row>
    <row r="2196" spans="1:7" x14ac:dyDescent="0.3">
      <c r="A2196" s="1">
        <v>41498</v>
      </c>
      <c r="B2196" s="2">
        <v>16.691400000000002</v>
      </c>
      <c r="C2196">
        <v>363936574</v>
      </c>
      <c r="D2196" s="2">
        <v>16.316400000000002</v>
      </c>
      <c r="E2196" s="2">
        <v>16.737500000000001</v>
      </c>
      <c r="F2196" s="2">
        <v>16.308199999999999</v>
      </c>
      <c r="G2196" s="2">
        <f t="shared" si="35"/>
        <v>0.375</v>
      </c>
    </row>
    <row r="2197" spans="1:7" x14ac:dyDescent="0.3">
      <c r="A2197" s="1">
        <v>41495</v>
      </c>
      <c r="B2197" s="2">
        <v>16.230399999999999</v>
      </c>
      <c r="C2197">
        <v>266575573</v>
      </c>
      <c r="D2197" s="2">
        <v>16.38</v>
      </c>
      <c r="E2197" s="2">
        <v>16.445</v>
      </c>
      <c r="F2197" s="2">
        <v>16.201799999999999</v>
      </c>
      <c r="G2197" s="2">
        <f t="shared" si="35"/>
        <v>-0.14959999999999951</v>
      </c>
    </row>
    <row r="2198" spans="1:7" x14ac:dyDescent="0.3">
      <c r="A2198" s="1">
        <v>41494</v>
      </c>
      <c r="B2198" s="2">
        <v>16.464600000000001</v>
      </c>
      <c r="C2198">
        <v>255758982</v>
      </c>
      <c r="D2198" s="2">
        <v>16.566299999999998</v>
      </c>
      <c r="E2198" s="2">
        <v>16.574999999999999</v>
      </c>
      <c r="F2198" s="2">
        <v>16.355399999999999</v>
      </c>
      <c r="G2198" s="2">
        <f t="shared" si="35"/>
        <v>-0.10169999999999746</v>
      </c>
    </row>
    <row r="2199" spans="1:7" x14ac:dyDescent="0.3">
      <c r="A2199" s="1">
        <v>41493</v>
      </c>
      <c r="B2199" s="2">
        <v>16.606400000000001</v>
      </c>
      <c r="C2199">
        <v>298488841</v>
      </c>
      <c r="D2199" s="2">
        <v>16.564299999999999</v>
      </c>
      <c r="E2199" s="2">
        <v>16.678599999999999</v>
      </c>
      <c r="F2199" s="2">
        <v>16.491800000000001</v>
      </c>
      <c r="G2199" s="2">
        <f t="shared" si="35"/>
        <v>4.2100000000001359E-2</v>
      </c>
    </row>
    <row r="2200" spans="1:7" x14ac:dyDescent="0.3">
      <c r="A2200" s="1">
        <v>41492</v>
      </c>
      <c r="B2200" s="2">
        <v>16.616099999999999</v>
      </c>
      <c r="C2200">
        <v>334812106</v>
      </c>
      <c r="D2200" s="2">
        <v>16.715</v>
      </c>
      <c r="E2200" s="2">
        <v>16.853200000000001</v>
      </c>
      <c r="F2200" s="2">
        <v>16.5061</v>
      </c>
      <c r="G2200" s="2">
        <f t="shared" si="35"/>
        <v>-9.8900000000000432E-2</v>
      </c>
    </row>
    <row r="2201" spans="1:7" x14ac:dyDescent="0.3">
      <c r="A2201" s="1">
        <v>41491</v>
      </c>
      <c r="B2201" s="2">
        <v>16.766100000000002</v>
      </c>
      <c r="C2201">
        <v>318310593</v>
      </c>
      <c r="D2201" s="2">
        <v>16.5961</v>
      </c>
      <c r="E2201" s="2">
        <v>16.8096</v>
      </c>
      <c r="F2201" s="2">
        <v>16.505400000000002</v>
      </c>
      <c r="G2201" s="2">
        <f t="shared" si="35"/>
        <v>0.17000000000000171</v>
      </c>
    </row>
    <row r="2202" spans="1:7" x14ac:dyDescent="0.3">
      <c r="A2202" s="1">
        <v>41488</v>
      </c>
      <c r="B2202" s="2">
        <v>16.519300000000001</v>
      </c>
      <c r="C2202">
        <v>273644955</v>
      </c>
      <c r="D2202" s="2">
        <v>16.357500000000002</v>
      </c>
      <c r="E2202" s="2">
        <v>16.5304</v>
      </c>
      <c r="F2202" s="2">
        <v>16.3093</v>
      </c>
      <c r="G2202" s="2">
        <f t="shared" si="35"/>
        <v>0.1617999999999995</v>
      </c>
    </row>
    <row r="2203" spans="1:7" x14ac:dyDescent="0.3">
      <c r="A2203" s="1">
        <v>41487</v>
      </c>
      <c r="B2203" s="2">
        <v>16.309899999999999</v>
      </c>
      <c r="C2203">
        <v>205544138</v>
      </c>
      <c r="D2203" s="2">
        <v>16.276900000000001</v>
      </c>
      <c r="E2203" s="2">
        <v>16.314299999999999</v>
      </c>
      <c r="F2203" s="2">
        <v>16.187899999999999</v>
      </c>
      <c r="G2203" s="2">
        <f t="shared" si="35"/>
        <v>3.2999999999997698E-2</v>
      </c>
    </row>
    <row r="2204" spans="1:7" x14ac:dyDescent="0.3">
      <c r="A2204" s="1">
        <v>41486</v>
      </c>
      <c r="B2204" s="2">
        <v>16.161799999999999</v>
      </c>
      <c r="C2204">
        <v>322499391</v>
      </c>
      <c r="D2204" s="2">
        <v>16.249600000000001</v>
      </c>
      <c r="E2204" s="2">
        <v>16.3337</v>
      </c>
      <c r="F2204" s="2">
        <v>16.051100000000002</v>
      </c>
      <c r="G2204" s="2">
        <f t="shared" si="35"/>
        <v>-8.7800000000001432E-2</v>
      </c>
    </row>
    <row r="2205" spans="1:7" x14ac:dyDescent="0.3">
      <c r="A2205" s="1">
        <v>41485</v>
      </c>
      <c r="B2205" s="2">
        <v>16.190000000000001</v>
      </c>
      <c r="C2205">
        <v>308960556</v>
      </c>
      <c r="D2205" s="2">
        <v>16.07</v>
      </c>
      <c r="E2205" s="2">
        <v>16.326799999999999</v>
      </c>
      <c r="F2205" s="2">
        <v>16.043900000000001</v>
      </c>
      <c r="G2205" s="2">
        <f t="shared" si="35"/>
        <v>0.12000000000000099</v>
      </c>
    </row>
    <row r="2206" spans="1:7" x14ac:dyDescent="0.3">
      <c r="A2206" s="1">
        <v>41484</v>
      </c>
      <c r="B2206" s="2">
        <v>15.9925</v>
      </c>
      <c r="C2206">
        <v>248025441</v>
      </c>
      <c r="D2206" s="2">
        <v>15.742900000000001</v>
      </c>
      <c r="E2206" s="2">
        <v>16.071100000000001</v>
      </c>
      <c r="F2206" s="2">
        <v>15.721399999999999</v>
      </c>
      <c r="G2206" s="2">
        <f t="shared" si="35"/>
        <v>0.24959999999999916</v>
      </c>
    </row>
    <row r="2207" spans="1:7" x14ac:dyDescent="0.3">
      <c r="A2207" s="1">
        <v>41481</v>
      </c>
      <c r="B2207" s="2">
        <v>15.749599999999999</v>
      </c>
      <c r="C2207">
        <v>200082264</v>
      </c>
      <c r="D2207" s="2">
        <v>15.5464</v>
      </c>
      <c r="E2207" s="2">
        <v>15.7514</v>
      </c>
      <c r="F2207" s="2">
        <v>15.5121</v>
      </c>
      <c r="G2207" s="2">
        <f t="shared" si="35"/>
        <v>0.20319999999999894</v>
      </c>
    </row>
    <row r="2208" spans="1:7" x14ac:dyDescent="0.3">
      <c r="A2208" s="1">
        <v>41480</v>
      </c>
      <c r="B2208" s="2">
        <v>15.6607</v>
      </c>
      <c r="C2208">
        <v>229432412</v>
      </c>
      <c r="D2208" s="2">
        <v>15.7393</v>
      </c>
      <c r="E2208" s="2">
        <v>15.7643</v>
      </c>
      <c r="F2208" s="2">
        <v>15.5646</v>
      </c>
      <c r="G2208" s="2">
        <f t="shared" si="35"/>
        <v>-7.8599999999999781E-2</v>
      </c>
    </row>
    <row r="2209" spans="1:7" x14ac:dyDescent="0.3">
      <c r="A2209" s="1">
        <v>41479</v>
      </c>
      <c r="B2209" s="2">
        <v>15.7325</v>
      </c>
      <c r="C2209">
        <v>591624923</v>
      </c>
      <c r="D2209" s="2">
        <v>15.6761</v>
      </c>
      <c r="E2209" s="2">
        <v>15.8782</v>
      </c>
      <c r="F2209" s="2">
        <v>15.545</v>
      </c>
      <c r="G2209" s="2">
        <f t="shared" si="35"/>
        <v>5.6400000000000006E-2</v>
      </c>
    </row>
    <row r="2210" spans="1:7" x14ac:dyDescent="0.3">
      <c r="A2210" s="1">
        <v>41478</v>
      </c>
      <c r="B2210" s="2">
        <v>14.963900000000001</v>
      </c>
      <c r="C2210">
        <v>354477618</v>
      </c>
      <c r="D2210" s="2">
        <v>15.2143</v>
      </c>
      <c r="E2210" s="2">
        <v>15.2486</v>
      </c>
      <c r="F2210" s="2">
        <v>14.953900000000001</v>
      </c>
      <c r="G2210" s="2">
        <f t="shared" si="35"/>
        <v>-0.25039999999999907</v>
      </c>
    </row>
    <row r="2211" spans="1:7" x14ac:dyDescent="0.3">
      <c r="A2211" s="1">
        <v>41477</v>
      </c>
      <c r="B2211" s="2">
        <v>15.2254</v>
      </c>
      <c r="C2211">
        <v>207648981</v>
      </c>
      <c r="D2211" s="2">
        <v>15.337899999999999</v>
      </c>
      <c r="E2211" s="2">
        <v>15.3482</v>
      </c>
      <c r="F2211" s="2">
        <v>15.1953</v>
      </c>
      <c r="G2211" s="2">
        <f t="shared" si="35"/>
        <v>-0.11249999999999893</v>
      </c>
    </row>
    <row r="2212" spans="1:7" x14ac:dyDescent="0.3">
      <c r="A2212" s="1">
        <v>41474</v>
      </c>
      <c r="B2212" s="2">
        <v>15.1768</v>
      </c>
      <c r="C2212">
        <v>268548901</v>
      </c>
      <c r="D2212" s="2">
        <v>15.4679</v>
      </c>
      <c r="E2212" s="2">
        <v>15.4993</v>
      </c>
      <c r="F2212" s="2">
        <v>15.1554</v>
      </c>
      <c r="G2212" s="2">
        <f t="shared" si="35"/>
        <v>-0.29110000000000014</v>
      </c>
    </row>
    <row r="2213" spans="1:7" x14ac:dyDescent="0.3">
      <c r="A2213" s="1">
        <v>41473</v>
      </c>
      <c r="B2213" s="2">
        <v>15.4199</v>
      </c>
      <c r="C2213">
        <v>218632537</v>
      </c>
      <c r="D2213" s="2">
        <v>15.4779</v>
      </c>
      <c r="E2213" s="2">
        <v>15.5311</v>
      </c>
      <c r="F2213" s="2">
        <v>15.3789</v>
      </c>
      <c r="G2213" s="2">
        <f t="shared" si="35"/>
        <v>-5.7999999999999829E-2</v>
      </c>
    </row>
    <row r="2214" spans="1:7" x14ac:dyDescent="0.3">
      <c r="A2214" s="1">
        <v>41472</v>
      </c>
      <c r="B2214" s="2">
        <v>15.3682</v>
      </c>
      <c r="C2214">
        <v>198949776</v>
      </c>
      <c r="D2214" s="2">
        <v>15.346399999999999</v>
      </c>
      <c r="E2214" s="2">
        <v>15.436400000000001</v>
      </c>
      <c r="F2214" s="2">
        <v>15.2936</v>
      </c>
      <c r="G2214" s="2">
        <f t="shared" si="35"/>
        <v>2.1800000000000708E-2</v>
      </c>
    </row>
    <row r="2215" spans="1:7" x14ac:dyDescent="0.3">
      <c r="A2215" s="1">
        <v>41471</v>
      </c>
      <c r="B2215" s="2">
        <v>15.364100000000001</v>
      </c>
      <c r="C2215">
        <v>216114246</v>
      </c>
      <c r="D2215" s="2">
        <v>15.232900000000001</v>
      </c>
      <c r="E2215" s="2">
        <v>15.3825</v>
      </c>
      <c r="F2215" s="2">
        <v>15.148899999999999</v>
      </c>
      <c r="G2215" s="2">
        <f t="shared" si="35"/>
        <v>0.13119999999999976</v>
      </c>
    </row>
    <row r="2216" spans="1:7" x14ac:dyDescent="0.3">
      <c r="A2216" s="1">
        <v>41470</v>
      </c>
      <c r="B2216" s="2">
        <v>15.265700000000001</v>
      </c>
      <c r="C2216">
        <v>241895795</v>
      </c>
      <c r="D2216" s="2">
        <v>15.178900000000001</v>
      </c>
      <c r="E2216" s="2">
        <v>15.4093</v>
      </c>
      <c r="F2216" s="2">
        <v>15.1714</v>
      </c>
      <c r="G2216" s="2">
        <f t="shared" si="35"/>
        <v>8.680000000000021E-2</v>
      </c>
    </row>
    <row r="2217" spans="1:7" x14ac:dyDescent="0.3">
      <c r="A2217" s="1">
        <v>41467</v>
      </c>
      <c r="B2217" s="2">
        <v>15.2325</v>
      </c>
      <c r="C2217">
        <v>279455540</v>
      </c>
      <c r="D2217" s="2">
        <v>15.273199999999999</v>
      </c>
      <c r="E2217" s="2">
        <v>15.349600000000001</v>
      </c>
      <c r="F2217" s="2">
        <v>15.1218</v>
      </c>
      <c r="G2217" s="2">
        <f t="shared" si="35"/>
        <v>-4.0699999999999292E-2</v>
      </c>
    </row>
    <row r="2218" spans="1:7" x14ac:dyDescent="0.3">
      <c r="A2218" s="1">
        <v>41466</v>
      </c>
      <c r="B2218" s="2">
        <v>15.260300000000001</v>
      </c>
      <c r="C2218">
        <v>326268469</v>
      </c>
      <c r="D2218" s="2">
        <v>15.105399999999999</v>
      </c>
      <c r="E2218" s="2">
        <v>15.294600000000001</v>
      </c>
      <c r="F2218" s="2">
        <v>15.0418</v>
      </c>
      <c r="G2218" s="2">
        <f t="shared" si="35"/>
        <v>0.15490000000000137</v>
      </c>
    </row>
    <row r="2219" spans="1:7" x14ac:dyDescent="0.3">
      <c r="A2219" s="1">
        <v>41465</v>
      </c>
      <c r="B2219" s="2">
        <v>15.0261</v>
      </c>
      <c r="C2219">
        <v>280256368</v>
      </c>
      <c r="D2219" s="2">
        <v>14.9857</v>
      </c>
      <c r="E2219" s="2">
        <v>15.1714</v>
      </c>
      <c r="F2219" s="2">
        <v>14.9375</v>
      </c>
      <c r="G2219" s="2">
        <f t="shared" si="35"/>
        <v>4.0399999999999991E-2</v>
      </c>
    </row>
    <row r="2220" spans="1:7" x14ac:dyDescent="0.3">
      <c r="A2220" s="1">
        <v>41464</v>
      </c>
      <c r="B2220" s="2">
        <v>15.0839</v>
      </c>
      <c r="C2220">
        <v>352541979</v>
      </c>
      <c r="D2220" s="2">
        <v>14.7714</v>
      </c>
      <c r="E2220" s="2">
        <v>15.125</v>
      </c>
      <c r="F2220" s="2">
        <v>14.6564</v>
      </c>
      <c r="G2220" s="2">
        <f t="shared" si="35"/>
        <v>0.3125</v>
      </c>
    </row>
    <row r="2221" spans="1:7" x14ac:dyDescent="0.3">
      <c r="A2221" s="1">
        <v>41463</v>
      </c>
      <c r="B2221" s="2">
        <v>14.8232</v>
      </c>
      <c r="C2221">
        <v>297904481</v>
      </c>
      <c r="D2221" s="2">
        <v>15.0039</v>
      </c>
      <c r="E2221" s="2">
        <v>15.0357</v>
      </c>
      <c r="F2221" s="2">
        <v>14.6661</v>
      </c>
      <c r="G2221" s="2">
        <f t="shared" si="35"/>
        <v>-0.18069999999999986</v>
      </c>
    </row>
    <row r="2222" spans="1:7" x14ac:dyDescent="0.3">
      <c r="A2222" s="1">
        <v>41460</v>
      </c>
      <c r="B2222" s="2">
        <v>14.9079</v>
      </c>
      <c r="C2222">
        <v>273930610</v>
      </c>
      <c r="D2222" s="2">
        <v>15.0139</v>
      </c>
      <c r="E2222" s="2">
        <v>15.1175</v>
      </c>
      <c r="F2222" s="2">
        <v>14.8339</v>
      </c>
      <c r="G2222" s="2">
        <f t="shared" si="35"/>
        <v>-0.10599999999999987</v>
      </c>
    </row>
    <row r="2223" spans="1:7" x14ac:dyDescent="0.3">
      <c r="A2223" s="1">
        <v>41458</v>
      </c>
      <c r="B2223" s="2">
        <v>15.028600000000001</v>
      </c>
      <c r="C2223">
        <v>240928536</v>
      </c>
      <c r="D2223" s="2">
        <v>15.0307</v>
      </c>
      <c r="E2223" s="2">
        <v>15.106400000000001</v>
      </c>
      <c r="F2223" s="2">
        <v>14.908899999999999</v>
      </c>
      <c r="G2223" s="2">
        <f t="shared" si="35"/>
        <v>-2.0999999999986585E-3</v>
      </c>
    </row>
    <row r="2224" spans="1:7" x14ac:dyDescent="0.3">
      <c r="A2224" s="1">
        <v>41457</v>
      </c>
      <c r="B2224" s="2">
        <v>14.946099999999999</v>
      </c>
      <c r="C2224">
        <v>469710452</v>
      </c>
      <c r="D2224" s="2">
        <v>14.641400000000001</v>
      </c>
      <c r="E2224" s="2">
        <v>15.058199999999999</v>
      </c>
      <c r="F2224" s="2">
        <v>14.623900000000001</v>
      </c>
      <c r="G2224" s="2">
        <f t="shared" si="35"/>
        <v>0.30469999999999864</v>
      </c>
    </row>
    <row r="2225" spans="1:7" x14ac:dyDescent="0.3">
      <c r="A2225" s="1">
        <v>41456</v>
      </c>
      <c r="B2225" s="2">
        <v>14.615</v>
      </c>
      <c r="C2225">
        <v>390944804</v>
      </c>
      <c r="D2225" s="2">
        <v>14.3818</v>
      </c>
      <c r="E2225" s="2">
        <v>14.7239</v>
      </c>
      <c r="F2225" s="2">
        <v>14.3293</v>
      </c>
      <c r="G2225" s="2">
        <f t="shared" si="35"/>
        <v>0.23320000000000007</v>
      </c>
    </row>
    <row r="2226" spans="1:7" x14ac:dyDescent="0.3">
      <c r="A2226" s="1">
        <v>41453</v>
      </c>
      <c r="B2226" s="2">
        <v>14.161799999999999</v>
      </c>
      <c r="C2226">
        <v>578339209</v>
      </c>
      <c r="D2226" s="2">
        <v>13.9771</v>
      </c>
      <c r="E2226" s="2">
        <v>14.295400000000001</v>
      </c>
      <c r="F2226" s="2">
        <v>13.888199999999999</v>
      </c>
      <c r="G2226" s="2">
        <f t="shared" si="35"/>
        <v>0.18469999999999942</v>
      </c>
    </row>
    <row r="2227" spans="1:7" x14ac:dyDescent="0.3">
      <c r="A2227" s="1">
        <v>41452</v>
      </c>
      <c r="B2227" s="2">
        <v>14.063599999999999</v>
      </c>
      <c r="C2227">
        <v>336950745</v>
      </c>
      <c r="D2227" s="2">
        <v>14.258900000000001</v>
      </c>
      <c r="E2227" s="2">
        <v>14.3354</v>
      </c>
      <c r="F2227" s="2">
        <v>14.055</v>
      </c>
      <c r="G2227" s="2">
        <f t="shared" si="35"/>
        <v>-0.19530000000000136</v>
      </c>
    </row>
    <row r="2228" spans="1:7" x14ac:dyDescent="0.3">
      <c r="A2228" s="1">
        <v>41451</v>
      </c>
      <c r="B2228" s="2">
        <v>14.216799999999999</v>
      </c>
      <c r="C2228">
        <v>367647133</v>
      </c>
      <c r="D2228" s="2">
        <v>14.425000000000001</v>
      </c>
      <c r="E2228" s="2">
        <v>14.456799999999999</v>
      </c>
      <c r="F2228" s="2">
        <v>14.130699999999999</v>
      </c>
      <c r="G2228" s="2">
        <f t="shared" si="35"/>
        <v>-0.20820000000000149</v>
      </c>
    </row>
    <row r="2229" spans="1:7" x14ac:dyDescent="0.3">
      <c r="A2229" s="1">
        <v>41450</v>
      </c>
      <c r="B2229" s="2">
        <v>14.3796</v>
      </c>
      <c r="C2229">
        <v>314132994</v>
      </c>
      <c r="D2229" s="2">
        <v>14.4893</v>
      </c>
      <c r="E2229" s="2">
        <v>14.5639</v>
      </c>
      <c r="F2229" s="2">
        <v>14.2439</v>
      </c>
      <c r="G2229" s="2">
        <f t="shared" si="35"/>
        <v>-0.10970000000000013</v>
      </c>
    </row>
    <row r="2230" spans="1:7" x14ac:dyDescent="0.3">
      <c r="A2230" s="1">
        <v>41449</v>
      </c>
      <c r="B2230" s="2">
        <v>14.3764</v>
      </c>
      <c r="C2230">
        <v>480187768</v>
      </c>
      <c r="D2230" s="2">
        <v>14.55</v>
      </c>
      <c r="E2230" s="2">
        <v>14.595000000000001</v>
      </c>
      <c r="F2230" s="2">
        <v>14.216100000000001</v>
      </c>
      <c r="G2230" s="2">
        <f t="shared" si="35"/>
        <v>-0.17360000000000042</v>
      </c>
    </row>
    <row r="2231" spans="1:7" x14ac:dyDescent="0.3">
      <c r="A2231" s="1">
        <v>41446</v>
      </c>
      <c r="B2231" s="2">
        <v>14.767899999999999</v>
      </c>
      <c r="C2231">
        <v>480849968</v>
      </c>
      <c r="D2231" s="2">
        <v>14.946099999999999</v>
      </c>
      <c r="E2231" s="3">
        <v>15</v>
      </c>
      <c r="F2231" s="2">
        <v>14.574999999999999</v>
      </c>
      <c r="G2231" s="2">
        <f t="shared" si="35"/>
        <v>-0.17820000000000036</v>
      </c>
    </row>
    <row r="2232" spans="1:7" x14ac:dyDescent="0.3">
      <c r="A2232" s="1">
        <v>41445</v>
      </c>
      <c r="B2232" s="2">
        <v>14.8871</v>
      </c>
      <c r="C2232">
        <v>357285177</v>
      </c>
      <c r="D2232" s="2">
        <v>14.975</v>
      </c>
      <c r="E2232" s="2">
        <v>15.2136</v>
      </c>
      <c r="F2232" s="2">
        <v>14.827500000000001</v>
      </c>
      <c r="G2232" s="2">
        <f t="shared" si="35"/>
        <v>-8.7899999999999423E-2</v>
      </c>
    </row>
    <row r="2233" spans="1:7" x14ac:dyDescent="0.3">
      <c r="A2233" s="1">
        <v>41444</v>
      </c>
      <c r="B2233" s="2">
        <v>15.107100000000001</v>
      </c>
      <c r="C2233">
        <v>310763756</v>
      </c>
      <c r="D2233" s="2">
        <v>15.4071</v>
      </c>
      <c r="E2233" s="2">
        <v>15.416399999999999</v>
      </c>
      <c r="F2233" s="2">
        <v>15.107100000000001</v>
      </c>
      <c r="G2233" s="2">
        <f t="shared" si="35"/>
        <v>-0.29999999999999893</v>
      </c>
    </row>
    <row r="2234" spans="1:7" x14ac:dyDescent="0.3">
      <c r="A2234" s="1">
        <v>41443</v>
      </c>
      <c r="B2234" s="2">
        <v>15.420400000000001</v>
      </c>
      <c r="C2234">
        <v>193501175</v>
      </c>
      <c r="D2234" s="2">
        <v>15.4129</v>
      </c>
      <c r="E2234" s="2">
        <v>15.5321</v>
      </c>
      <c r="F2234" s="2">
        <v>15.364599999999999</v>
      </c>
      <c r="G2234" s="2">
        <f t="shared" si="35"/>
        <v>7.5000000000002842E-3</v>
      </c>
    </row>
    <row r="2235" spans="1:7" x14ac:dyDescent="0.3">
      <c r="A2235" s="1">
        <v>41442</v>
      </c>
      <c r="B2235" s="2">
        <v>15.428599999999999</v>
      </c>
      <c r="C2235">
        <v>259138076</v>
      </c>
      <c r="D2235" s="2">
        <v>15.4086</v>
      </c>
      <c r="E2235" s="2">
        <v>15.560700000000001</v>
      </c>
      <c r="F2235" s="2">
        <v>15.370100000000001</v>
      </c>
      <c r="G2235" s="2">
        <f t="shared" si="35"/>
        <v>1.9999999999999574E-2</v>
      </c>
    </row>
    <row r="2236" spans="1:7" x14ac:dyDescent="0.3">
      <c r="A2236" s="1">
        <v>41439</v>
      </c>
      <c r="B2236" s="2">
        <v>15.3589</v>
      </c>
      <c r="C2236">
        <v>271821007</v>
      </c>
      <c r="D2236" s="2">
        <v>15.55</v>
      </c>
      <c r="E2236" s="2">
        <v>15.581799999999999</v>
      </c>
      <c r="F2236" s="2">
        <v>15.303599999999999</v>
      </c>
      <c r="G2236" s="2">
        <f t="shared" si="35"/>
        <v>-0.19110000000000049</v>
      </c>
    </row>
    <row r="2237" spans="1:7" x14ac:dyDescent="0.3">
      <c r="A2237" s="1">
        <v>41438</v>
      </c>
      <c r="B2237" s="2">
        <v>15.5702</v>
      </c>
      <c r="C2237">
        <v>285795886</v>
      </c>
      <c r="D2237" s="2">
        <v>15.446400000000001</v>
      </c>
      <c r="E2237" s="2">
        <v>15.6121</v>
      </c>
      <c r="F2237" s="2">
        <v>15.3125</v>
      </c>
      <c r="G2237" s="2">
        <f t="shared" si="35"/>
        <v>0.12379999999999924</v>
      </c>
    </row>
    <row r="2238" spans="1:7" x14ac:dyDescent="0.3">
      <c r="A2238" s="1">
        <v>41437</v>
      </c>
      <c r="B2238" s="2">
        <v>15.4354</v>
      </c>
      <c r="C2238">
        <v>265082082</v>
      </c>
      <c r="D2238" s="2">
        <v>15.696400000000001</v>
      </c>
      <c r="E2238" s="2">
        <v>15.758900000000001</v>
      </c>
      <c r="F2238" s="2">
        <v>15.4107</v>
      </c>
      <c r="G2238" s="2">
        <f t="shared" si="35"/>
        <v>-0.26100000000000101</v>
      </c>
    </row>
    <row r="2239" spans="1:7" x14ac:dyDescent="0.3">
      <c r="A2239" s="1">
        <v>41436</v>
      </c>
      <c r="B2239" s="2">
        <v>15.6286</v>
      </c>
      <c r="C2239">
        <v>286062726</v>
      </c>
      <c r="D2239" s="2">
        <v>15.562099999999999</v>
      </c>
      <c r="E2239" s="2">
        <v>15.812900000000001</v>
      </c>
      <c r="F2239" s="2">
        <v>15.4757</v>
      </c>
      <c r="G2239" s="2">
        <f t="shared" si="35"/>
        <v>6.6500000000001336E-2</v>
      </c>
    </row>
    <row r="2240" spans="1:7" x14ac:dyDescent="0.3">
      <c r="A2240" s="1">
        <v>41435</v>
      </c>
      <c r="B2240" s="2">
        <v>15.6746</v>
      </c>
      <c r="C2240">
        <v>449957580</v>
      </c>
      <c r="D2240" s="2">
        <v>15.8832</v>
      </c>
      <c r="E2240" s="2">
        <v>16.038499999999999</v>
      </c>
      <c r="F2240" s="2">
        <v>15.6</v>
      </c>
      <c r="G2240" s="2">
        <f t="shared" si="35"/>
        <v>-0.20860000000000056</v>
      </c>
    </row>
    <row r="2241" spans="1:7" x14ac:dyDescent="0.3">
      <c r="A2241" s="1">
        <v>41432</v>
      </c>
      <c r="B2241" s="2">
        <v>15.779</v>
      </c>
      <c r="C2241">
        <v>404327678</v>
      </c>
      <c r="D2241" s="2">
        <v>15.5893</v>
      </c>
      <c r="E2241" s="2">
        <v>15.83</v>
      </c>
      <c r="F2241" s="2">
        <v>15.456099999999999</v>
      </c>
      <c r="G2241" s="2">
        <f t="shared" si="35"/>
        <v>0.1897000000000002</v>
      </c>
    </row>
    <row r="2242" spans="1:7" x14ac:dyDescent="0.3">
      <c r="A2242" s="1">
        <v>41431</v>
      </c>
      <c r="B2242" s="2">
        <v>15.6593</v>
      </c>
      <c r="C2242">
        <v>416669513</v>
      </c>
      <c r="D2242" s="2">
        <v>15.909599999999999</v>
      </c>
      <c r="E2242" s="2">
        <v>15.9643</v>
      </c>
      <c r="F2242" s="2">
        <v>15.501799999999999</v>
      </c>
      <c r="G2242" s="2">
        <f t="shared" si="35"/>
        <v>-0.2502999999999993</v>
      </c>
    </row>
    <row r="2243" spans="1:7" x14ac:dyDescent="0.3">
      <c r="A2243" s="1">
        <v>41430</v>
      </c>
      <c r="B2243" s="2">
        <v>15.896800000000001</v>
      </c>
      <c r="C2243">
        <v>290097524</v>
      </c>
      <c r="D2243" s="2">
        <v>15.9161</v>
      </c>
      <c r="E2243" s="2">
        <v>16.097100000000001</v>
      </c>
      <c r="F2243" s="2">
        <v>15.8468</v>
      </c>
      <c r="G2243" s="2">
        <f t="shared" ref="G2243:G2306" si="36">B2243-D2243</f>
        <v>-1.9299999999999429E-2</v>
      </c>
    </row>
    <row r="2244" spans="1:7" x14ac:dyDescent="0.3">
      <c r="A2244" s="1">
        <v>41429</v>
      </c>
      <c r="B2244" s="2">
        <v>16.046800000000001</v>
      </c>
      <c r="C2244">
        <v>290301084</v>
      </c>
      <c r="D2244" s="2">
        <v>16.186399999999999</v>
      </c>
      <c r="E2244" s="2">
        <v>16.229600000000001</v>
      </c>
      <c r="F2244" s="2">
        <v>15.978199999999999</v>
      </c>
      <c r="G2244" s="2">
        <f t="shared" si="36"/>
        <v>-0.13959999999999795</v>
      </c>
    </row>
    <row r="2245" spans="1:7" x14ac:dyDescent="0.3">
      <c r="A2245" s="1">
        <v>41428</v>
      </c>
      <c r="B2245" s="2">
        <v>16.097100000000001</v>
      </c>
      <c r="C2245">
        <v>371602131</v>
      </c>
      <c r="D2245" s="2">
        <v>16.0975</v>
      </c>
      <c r="E2245" s="2">
        <v>16.1557</v>
      </c>
      <c r="F2245" s="2">
        <v>15.802899999999999</v>
      </c>
      <c r="G2245" s="2">
        <f t="shared" si="36"/>
        <v>-3.9999999999906777E-4</v>
      </c>
    </row>
    <row r="2246" spans="1:7" x14ac:dyDescent="0.3">
      <c r="A2246" s="1">
        <v>41425</v>
      </c>
      <c r="B2246" s="2">
        <v>16.062000000000001</v>
      </c>
      <c r="C2246">
        <v>382752007</v>
      </c>
      <c r="D2246" s="2">
        <v>16.160699999999999</v>
      </c>
      <c r="E2246" s="2">
        <v>16.324999999999999</v>
      </c>
      <c r="F2246" s="2">
        <v>16.053599999999999</v>
      </c>
      <c r="G2246" s="2">
        <f t="shared" si="36"/>
        <v>-9.8699999999997345E-2</v>
      </c>
    </row>
    <row r="2247" spans="1:7" x14ac:dyDescent="0.3">
      <c r="A2247" s="1">
        <v>41424</v>
      </c>
      <c r="B2247" s="2">
        <v>16.1279</v>
      </c>
      <c r="C2247">
        <v>353419499</v>
      </c>
      <c r="D2247" s="2">
        <v>15.9161</v>
      </c>
      <c r="E2247" s="2">
        <v>16.232099999999999</v>
      </c>
      <c r="F2247" s="2">
        <v>15.875400000000001</v>
      </c>
      <c r="G2247" s="2">
        <f t="shared" si="36"/>
        <v>0.21180000000000021</v>
      </c>
    </row>
    <row r="2248" spans="1:7" x14ac:dyDescent="0.3">
      <c r="A2248" s="1">
        <v>41423</v>
      </c>
      <c r="B2248" s="2">
        <v>15.8911</v>
      </c>
      <c r="C2248">
        <v>330212828</v>
      </c>
      <c r="D2248" s="2">
        <v>15.7143</v>
      </c>
      <c r="E2248" s="2">
        <v>15.982100000000001</v>
      </c>
      <c r="F2248" s="2">
        <v>15.6929</v>
      </c>
      <c r="G2248" s="2">
        <f t="shared" si="36"/>
        <v>0.17680000000000007</v>
      </c>
    </row>
    <row r="2249" spans="1:7" x14ac:dyDescent="0.3">
      <c r="A2249" s="1">
        <v>41422</v>
      </c>
      <c r="B2249" s="2">
        <v>15.765700000000001</v>
      </c>
      <c r="C2249">
        <v>385245966</v>
      </c>
      <c r="D2249" s="2">
        <v>16.067900000000002</v>
      </c>
      <c r="E2249" s="2">
        <v>16.1111</v>
      </c>
      <c r="F2249" s="2">
        <v>15.7446</v>
      </c>
      <c r="G2249" s="2">
        <f t="shared" si="36"/>
        <v>-0.30220000000000091</v>
      </c>
    </row>
    <row r="2250" spans="1:7" x14ac:dyDescent="0.3">
      <c r="A2250" s="1">
        <v>41418</v>
      </c>
      <c r="B2250" s="2">
        <v>15.898199999999999</v>
      </c>
      <c r="C2250">
        <v>276035930</v>
      </c>
      <c r="D2250" s="2">
        <v>15.7446</v>
      </c>
      <c r="E2250" s="2">
        <v>15.916399999999999</v>
      </c>
      <c r="F2250" s="2">
        <v>15.7271</v>
      </c>
      <c r="G2250" s="2">
        <f t="shared" si="36"/>
        <v>0.15359999999999907</v>
      </c>
    </row>
    <row r="2251" spans="1:7" x14ac:dyDescent="0.3">
      <c r="A2251" s="1">
        <v>41417</v>
      </c>
      <c r="B2251" s="2">
        <v>15.790699999999999</v>
      </c>
      <c r="C2251">
        <v>352959179</v>
      </c>
      <c r="D2251" s="2">
        <v>15.569599999999999</v>
      </c>
      <c r="E2251" s="2">
        <v>15.9343</v>
      </c>
      <c r="F2251" s="2">
        <v>15.5639</v>
      </c>
      <c r="G2251" s="2">
        <f t="shared" si="36"/>
        <v>0.22109999999999985</v>
      </c>
    </row>
    <row r="2252" spans="1:7" x14ac:dyDescent="0.3">
      <c r="A2252" s="1">
        <v>41416</v>
      </c>
      <c r="B2252" s="2">
        <v>15.762600000000001</v>
      </c>
      <c r="C2252">
        <v>442730783</v>
      </c>
      <c r="D2252" s="2">
        <v>15.8589</v>
      </c>
      <c r="E2252" s="2">
        <v>16.012499999999999</v>
      </c>
      <c r="F2252" s="2">
        <v>15.650700000000001</v>
      </c>
      <c r="G2252" s="2">
        <f t="shared" si="36"/>
        <v>-9.6299999999999386E-2</v>
      </c>
    </row>
    <row r="2253" spans="1:7" x14ac:dyDescent="0.3">
      <c r="A2253" s="1">
        <v>41415</v>
      </c>
      <c r="B2253" s="2">
        <v>15.7021</v>
      </c>
      <c r="C2253">
        <v>455670978</v>
      </c>
      <c r="D2253" s="2">
        <v>15.648199999999999</v>
      </c>
      <c r="E2253" s="2">
        <v>15.91</v>
      </c>
      <c r="F2253" s="2">
        <v>15.507099999999999</v>
      </c>
      <c r="G2253" s="2">
        <f t="shared" si="36"/>
        <v>5.3900000000000503E-2</v>
      </c>
    </row>
    <row r="2254" spans="1:7" x14ac:dyDescent="0.3">
      <c r="A2254" s="1">
        <v>41414</v>
      </c>
      <c r="B2254" s="2">
        <v>15.818899999999999</v>
      </c>
      <c r="C2254">
        <v>450118020</v>
      </c>
      <c r="D2254" s="2">
        <v>15.4254</v>
      </c>
      <c r="E2254" s="2">
        <v>15.9214</v>
      </c>
      <c r="F2254" s="2">
        <v>15.3607</v>
      </c>
      <c r="G2254" s="2">
        <f t="shared" si="36"/>
        <v>0.39349999999999952</v>
      </c>
    </row>
    <row r="2255" spans="1:7" x14ac:dyDescent="0.3">
      <c r="A2255" s="1">
        <v>41411</v>
      </c>
      <c r="B2255" s="2">
        <v>15.473599999999999</v>
      </c>
      <c r="C2255">
        <v>427864749</v>
      </c>
      <c r="D2255" s="2">
        <v>15.680400000000001</v>
      </c>
      <c r="E2255" s="2">
        <v>15.717499999999999</v>
      </c>
      <c r="F2255" s="2">
        <v>15.3932</v>
      </c>
      <c r="G2255" s="2">
        <f t="shared" si="36"/>
        <v>-0.20680000000000121</v>
      </c>
    </row>
    <row r="2256" spans="1:7" x14ac:dyDescent="0.3">
      <c r="A2256" s="1">
        <v>41410</v>
      </c>
      <c r="B2256" s="2">
        <v>15.5206</v>
      </c>
      <c r="C2256">
        <v>602950359</v>
      </c>
      <c r="D2256" s="2">
        <v>15.1157</v>
      </c>
      <c r="E2256" s="2">
        <v>15.637499999999999</v>
      </c>
      <c r="F2256" s="2">
        <v>14.960699999999999</v>
      </c>
      <c r="G2256" s="2">
        <f t="shared" si="36"/>
        <v>0.40489999999999959</v>
      </c>
    </row>
    <row r="2257" spans="1:7" x14ac:dyDescent="0.3">
      <c r="A2257" s="1">
        <v>41409</v>
      </c>
      <c r="B2257" s="2">
        <v>15.3161</v>
      </c>
      <c r="C2257">
        <v>740675304</v>
      </c>
      <c r="D2257" s="2">
        <v>15.6843</v>
      </c>
      <c r="E2257" s="2">
        <v>15.75</v>
      </c>
      <c r="F2257" s="2">
        <v>15.084300000000001</v>
      </c>
      <c r="G2257" s="2">
        <f t="shared" si="36"/>
        <v>-0.36819999999999986</v>
      </c>
    </row>
    <row r="2258" spans="1:7" x14ac:dyDescent="0.3">
      <c r="A2258" s="1">
        <v>41408</v>
      </c>
      <c r="B2258" s="2">
        <v>15.8521</v>
      </c>
      <c r="C2258">
        <v>446469341</v>
      </c>
      <c r="D2258" s="2">
        <v>16.2089</v>
      </c>
      <c r="E2258" s="2">
        <v>16.257100000000001</v>
      </c>
      <c r="F2258" s="2">
        <v>15.7911</v>
      </c>
      <c r="G2258" s="2">
        <f t="shared" si="36"/>
        <v>-0.35679999999999978</v>
      </c>
    </row>
    <row r="2259" spans="1:7" x14ac:dyDescent="0.3">
      <c r="A2259" s="1">
        <v>41407</v>
      </c>
      <c r="B2259" s="2">
        <v>16.2407</v>
      </c>
      <c r="C2259">
        <v>316864673</v>
      </c>
      <c r="D2259" s="2">
        <v>16.125399999999999</v>
      </c>
      <c r="E2259" s="2">
        <v>16.3536</v>
      </c>
      <c r="F2259" s="2">
        <v>16.125</v>
      </c>
      <c r="G2259" s="2">
        <f t="shared" si="36"/>
        <v>0.11530000000000129</v>
      </c>
    </row>
    <row r="2260" spans="1:7" x14ac:dyDescent="0.3">
      <c r="A2260" s="1">
        <v>41404</v>
      </c>
      <c r="B2260" s="2">
        <v>16.177499999999998</v>
      </c>
      <c r="C2260">
        <v>334460986</v>
      </c>
      <c r="D2260" s="2">
        <v>16.356100000000001</v>
      </c>
      <c r="E2260" s="2">
        <v>16.418199999999999</v>
      </c>
      <c r="F2260" s="2">
        <v>16.0886</v>
      </c>
      <c r="G2260" s="2">
        <f t="shared" si="36"/>
        <v>-0.17860000000000298</v>
      </c>
    </row>
    <row r="2261" spans="1:7" x14ac:dyDescent="0.3">
      <c r="A2261" s="1">
        <v>41403</v>
      </c>
      <c r="B2261" s="2">
        <v>16.313199999999998</v>
      </c>
      <c r="C2261">
        <v>397792761</v>
      </c>
      <c r="D2261" s="2">
        <v>16.421800000000001</v>
      </c>
      <c r="E2261" s="2">
        <v>16.535699999999999</v>
      </c>
      <c r="F2261" s="2">
        <v>16.270700000000001</v>
      </c>
      <c r="G2261" s="2">
        <f t="shared" si="36"/>
        <v>-0.10860000000000269</v>
      </c>
    </row>
    <row r="2262" spans="1:7" x14ac:dyDescent="0.3">
      <c r="A2262" s="1">
        <v>41402</v>
      </c>
      <c r="B2262" s="2">
        <v>16.5657</v>
      </c>
      <c r="C2262">
        <v>471911251</v>
      </c>
      <c r="D2262" s="2">
        <v>16.394300000000001</v>
      </c>
      <c r="E2262" s="2">
        <v>16.6204</v>
      </c>
      <c r="F2262" s="2">
        <v>16.2789</v>
      </c>
      <c r="G2262" s="2">
        <f t="shared" si="36"/>
        <v>0.17139999999999844</v>
      </c>
    </row>
    <row r="2263" spans="1:7" x14ac:dyDescent="0.3">
      <c r="A2263" s="1">
        <v>41401</v>
      </c>
      <c r="B2263" s="2">
        <v>16.380600000000001</v>
      </c>
      <c r="C2263">
        <v>481870287</v>
      </c>
      <c r="D2263" s="2">
        <v>16.606100000000001</v>
      </c>
      <c r="E2263" s="2">
        <v>16.633900000000001</v>
      </c>
      <c r="F2263" s="2">
        <v>16.203600000000002</v>
      </c>
      <c r="G2263" s="2">
        <f t="shared" si="36"/>
        <v>-0.22550000000000026</v>
      </c>
    </row>
    <row r="2264" spans="1:7" x14ac:dyDescent="0.3">
      <c r="A2264" s="1">
        <v>41400</v>
      </c>
      <c r="B2264" s="2">
        <v>16.453900000000001</v>
      </c>
      <c r="C2264">
        <v>495917322</v>
      </c>
      <c r="D2264" s="2">
        <v>16.275400000000001</v>
      </c>
      <c r="E2264" s="2">
        <v>16.507100000000001</v>
      </c>
      <c r="F2264" s="2">
        <v>16.2254</v>
      </c>
      <c r="G2264" s="2">
        <f t="shared" si="36"/>
        <v>0.17849999999999966</v>
      </c>
    </row>
    <row r="2265" spans="1:7" x14ac:dyDescent="0.3">
      <c r="A2265" s="1">
        <v>41397</v>
      </c>
      <c r="B2265" s="2">
        <v>16.070699999999999</v>
      </c>
      <c r="C2265">
        <v>361150296</v>
      </c>
      <c r="D2265" s="2">
        <v>16.118200000000002</v>
      </c>
      <c r="E2265" s="2">
        <v>16.186800000000002</v>
      </c>
      <c r="F2265" s="2">
        <v>16.0411</v>
      </c>
      <c r="G2265" s="2">
        <f t="shared" si="36"/>
        <v>-4.7500000000002984E-2</v>
      </c>
    </row>
    <row r="2266" spans="1:7" x14ac:dyDescent="0.3">
      <c r="A2266" s="1">
        <v>41396</v>
      </c>
      <c r="B2266" s="2">
        <v>15.9114</v>
      </c>
      <c r="C2266">
        <v>421637831</v>
      </c>
      <c r="D2266" s="2">
        <v>15.777900000000001</v>
      </c>
      <c r="E2266" s="2">
        <v>16.021100000000001</v>
      </c>
      <c r="F2266" s="2">
        <v>15.736800000000001</v>
      </c>
      <c r="G2266" s="2">
        <f t="shared" si="36"/>
        <v>0.13349999999999973</v>
      </c>
    </row>
    <row r="2267" spans="1:7" x14ac:dyDescent="0.3">
      <c r="A2267" s="1">
        <v>41395</v>
      </c>
      <c r="B2267" s="2">
        <v>15.6889</v>
      </c>
      <c r="C2267">
        <v>506777397</v>
      </c>
      <c r="D2267" s="2">
        <v>15.8736</v>
      </c>
      <c r="E2267" s="2">
        <v>15.8904</v>
      </c>
      <c r="F2267" s="2">
        <v>15.5139</v>
      </c>
      <c r="G2267" s="2">
        <f t="shared" si="36"/>
        <v>-0.18469999999999942</v>
      </c>
    </row>
    <row r="2268" spans="1:7" x14ac:dyDescent="0.3">
      <c r="A2268" s="1">
        <v>41394</v>
      </c>
      <c r="B2268" s="2">
        <v>15.813599999999999</v>
      </c>
      <c r="C2268">
        <v>690796964</v>
      </c>
      <c r="D2268" s="2">
        <v>15.539300000000001</v>
      </c>
      <c r="E2268" s="2">
        <v>15.9018</v>
      </c>
      <c r="F2268" s="2">
        <v>15.431100000000001</v>
      </c>
      <c r="G2268" s="2">
        <f t="shared" si="36"/>
        <v>0.27429999999999843</v>
      </c>
    </row>
    <row r="2269" spans="1:7" x14ac:dyDescent="0.3">
      <c r="A2269" s="1">
        <v>41393</v>
      </c>
      <c r="B2269" s="2">
        <v>15.3614</v>
      </c>
      <c r="C2269">
        <v>639715744</v>
      </c>
      <c r="D2269" s="2">
        <v>15.0161</v>
      </c>
      <c r="E2269" s="2">
        <v>15.4863</v>
      </c>
      <c r="F2269" s="3">
        <v>15</v>
      </c>
      <c r="G2269" s="2">
        <f t="shared" si="36"/>
        <v>0.34529999999999994</v>
      </c>
    </row>
    <row r="2270" spans="1:7" x14ac:dyDescent="0.3">
      <c r="A2270" s="1">
        <v>41390</v>
      </c>
      <c r="B2270" s="2">
        <v>14.9002</v>
      </c>
      <c r="C2270">
        <v>763910534</v>
      </c>
      <c r="D2270" s="2">
        <v>14.636100000000001</v>
      </c>
      <c r="E2270" s="2">
        <v>14.956</v>
      </c>
      <c r="F2270" s="2">
        <v>14.580399999999999</v>
      </c>
      <c r="G2270" s="2">
        <f t="shared" si="36"/>
        <v>0.26409999999999911</v>
      </c>
    </row>
    <row r="2271" spans="1:7" x14ac:dyDescent="0.3">
      <c r="A2271" s="1">
        <v>41389</v>
      </c>
      <c r="B2271" s="2">
        <v>14.585000000000001</v>
      </c>
      <c r="C2271">
        <v>383835326</v>
      </c>
      <c r="D2271" s="2">
        <v>14.6866</v>
      </c>
      <c r="E2271" s="2">
        <v>14.7836</v>
      </c>
      <c r="F2271" s="2">
        <v>14.5357</v>
      </c>
      <c r="G2271" s="2">
        <f t="shared" si="36"/>
        <v>-0.10159999999999947</v>
      </c>
    </row>
    <row r="2272" spans="1:7" x14ac:dyDescent="0.3">
      <c r="A2272" s="1">
        <v>41388</v>
      </c>
      <c r="B2272" s="2">
        <v>14.4808</v>
      </c>
      <c r="C2272">
        <v>969409452</v>
      </c>
      <c r="D2272" s="2">
        <v>14.055</v>
      </c>
      <c r="E2272" s="2">
        <v>14.830399999999999</v>
      </c>
      <c r="F2272" s="2">
        <v>14.017899999999999</v>
      </c>
      <c r="G2272" s="2">
        <f t="shared" si="36"/>
        <v>0.42580000000000062</v>
      </c>
    </row>
    <row r="2273" spans="1:7" x14ac:dyDescent="0.3">
      <c r="A2273" s="1">
        <v>41387</v>
      </c>
      <c r="B2273" s="2">
        <v>14.5046</v>
      </c>
      <c r="C2273">
        <v>601968679</v>
      </c>
      <c r="D2273" s="2">
        <v>14.4282</v>
      </c>
      <c r="E2273" s="2">
        <v>14.585000000000001</v>
      </c>
      <c r="F2273" s="2">
        <v>14.2432</v>
      </c>
      <c r="G2273" s="2">
        <f t="shared" si="36"/>
        <v>7.6399999999999579E-2</v>
      </c>
    </row>
    <row r="2274" spans="1:7" x14ac:dyDescent="0.3">
      <c r="A2274" s="1">
        <v>41386</v>
      </c>
      <c r="B2274" s="2">
        <v>14.238200000000001</v>
      </c>
      <c r="C2274">
        <v>428903828</v>
      </c>
      <c r="D2274" s="2">
        <v>14.0229</v>
      </c>
      <c r="E2274" s="2">
        <v>14.3643</v>
      </c>
      <c r="F2274" s="2">
        <v>13.9741</v>
      </c>
      <c r="G2274" s="2">
        <f t="shared" si="36"/>
        <v>0.21530000000000094</v>
      </c>
    </row>
    <row r="2275" spans="1:7" x14ac:dyDescent="0.3">
      <c r="A2275" s="1">
        <v>41383</v>
      </c>
      <c r="B2275" s="2">
        <v>13.9475</v>
      </c>
      <c r="C2275">
        <v>608528237</v>
      </c>
      <c r="D2275" s="2">
        <v>13.8561</v>
      </c>
      <c r="E2275" s="2">
        <v>14.2714</v>
      </c>
      <c r="F2275" s="2">
        <v>13.7536</v>
      </c>
      <c r="G2275" s="2">
        <f t="shared" si="36"/>
        <v>9.1400000000000148E-2</v>
      </c>
    </row>
    <row r="2276" spans="1:7" x14ac:dyDescent="0.3">
      <c r="A2276" s="1">
        <v>41382</v>
      </c>
      <c r="B2276" s="2">
        <v>14.001799999999999</v>
      </c>
      <c r="C2276">
        <v>665659414</v>
      </c>
      <c r="D2276" s="2">
        <v>14.463900000000001</v>
      </c>
      <c r="E2276" s="2">
        <v>14.4925</v>
      </c>
      <c r="F2276" s="2">
        <v>13.9194</v>
      </c>
      <c r="G2276" s="2">
        <f t="shared" si="36"/>
        <v>-0.46210000000000129</v>
      </c>
    </row>
    <row r="2277" spans="1:7" x14ac:dyDescent="0.3">
      <c r="A2277" s="1">
        <v>41381</v>
      </c>
      <c r="B2277" s="2">
        <v>14.3857</v>
      </c>
      <c r="C2277">
        <v>944375782</v>
      </c>
      <c r="D2277" s="2">
        <v>15.009600000000001</v>
      </c>
      <c r="E2277" s="2">
        <v>15.0214</v>
      </c>
      <c r="F2277" s="2">
        <v>14.2182</v>
      </c>
      <c r="G2277" s="2">
        <f t="shared" si="36"/>
        <v>-0.62390000000000079</v>
      </c>
    </row>
    <row r="2278" spans="1:7" x14ac:dyDescent="0.3">
      <c r="A2278" s="1">
        <v>41380</v>
      </c>
      <c r="B2278" s="2">
        <v>15.222899999999999</v>
      </c>
      <c r="C2278">
        <v>304812358</v>
      </c>
      <c r="D2278" s="2">
        <v>15.056100000000001</v>
      </c>
      <c r="E2278" s="2">
        <v>15.2361</v>
      </c>
      <c r="F2278" s="2">
        <v>15.0204</v>
      </c>
      <c r="G2278" s="2">
        <f t="shared" si="36"/>
        <v>0.16679999999999851</v>
      </c>
    </row>
    <row r="2279" spans="1:7" x14ac:dyDescent="0.3">
      <c r="A2279" s="1">
        <v>41379</v>
      </c>
      <c r="B2279" s="2">
        <v>14.9946</v>
      </c>
      <c r="C2279">
        <v>316404633</v>
      </c>
      <c r="D2279" s="2">
        <v>15.25</v>
      </c>
      <c r="E2279" s="2">
        <v>15.2818</v>
      </c>
      <c r="F2279" s="2">
        <v>14.9839</v>
      </c>
      <c r="G2279" s="2">
        <f t="shared" si="36"/>
        <v>-0.25539999999999985</v>
      </c>
    </row>
    <row r="2280" spans="1:7" x14ac:dyDescent="0.3">
      <c r="A2280" s="1">
        <v>41376</v>
      </c>
      <c r="B2280" s="2">
        <v>15.35</v>
      </c>
      <c r="C2280">
        <v>238536637</v>
      </c>
      <c r="D2280" s="2">
        <v>15.5054</v>
      </c>
      <c r="E2280" s="2">
        <v>15.5054</v>
      </c>
      <c r="F2280" s="2">
        <v>15.3246</v>
      </c>
      <c r="G2280" s="2">
        <f t="shared" si="36"/>
        <v>-0.1554000000000002</v>
      </c>
    </row>
    <row r="2281" spans="1:7" x14ac:dyDescent="0.3">
      <c r="A2281" s="1">
        <v>41375</v>
      </c>
      <c r="B2281" s="2">
        <v>15.511799999999999</v>
      </c>
      <c r="C2281">
        <v>328257029</v>
      </c>
      <c r="D2281" s="2">
        <v>15.49</v>
      </c>
      <c r="E2281" s="2">
        <v>15.6425</v>
      </c>
      <c r="F2281" s="2">
        <v>15.4</v>
      </c>
      <c r="G2281" s="2">
        <f t="shared" si="36"/>
        <v>2.1799999999998931E-2</v>
      </c>
    </row>
    <row r="2282" spans="1:7" x14ac:dyDescent="0.3">
      <c r="A2282" s="1">
        <v>41374</v>
      </c>
      <c r="B2282" s="2">
        <v>15.5604</v>
      </c>
      <c r="C2282">
        <v>375532770</v>
      </c>
      <c r="D2282" s="2">
        <v>15.289300000000001</v>
      </c>
      <c r="E2282" s="2">
        <v>15.609299999999999</v>
      </c>
      <c r="F2282" s="2">
        <v>15.214600000000001</v>
      </c>
      <c r="G2282" s="2">
        <f t="shared" si="36"/>
        <v>0.27109999999999879</v>
      </c>
    </row>
    <row r="2283" spans="1:7" x14ac:dyDescent="0.3">
      <c r="A2283" s="1">
        <v>41373</v>
      </c>
      <c r="B2283" s="2">
        <v>15.2493</v>
      </c>
      <c r="C2283">
        <v>306383437</v>
      </c>
      <c r="D2283" s="2">
        <v>15.2271</v>
      </c>
      <c r="E2283" s="2">
        <v>15.303599999999999</v>
      </c>
      <c r="F2283" s="2">
        <v>15.0982</v>
      </c>
      <c r="G2283" s="2">
        <f t="shared" si="36"/>
        <v>2.2199999999999775E-2</v>
      </c>
    </row>
    <row r="2284" spans="1:7" x14ac:dyDescent="0.3">
      <c r="A2284" s="1">
        <v>41372</v>
      </c>
      <c r="B2284" s="2">
        <v>15.2218</v>
      </c>
      <c r="C2284">
        <v>300583240</v>
      </c>
      <c r="D2284" s="2">
        <v>15.1732</v>
      </c>
      <c r="E2284" s="2">
        <v>15.267899999999999</v>
      </c>
      <c r="F2284" s="2">
        <v>15.088900000000001</v>
      </c>
      <c r="G2284" s="2">
        <f t="shared" si="36"/>
        <v>4.8600000000000421E-2</v>
      </c>
    </row>
    <row r="2285" spans="1:7" x14ac:dyDescent="0.3">
      <c r="A2285" s="1">
        <v>41369</v>
      </c>
      <c r="B2285" s="2">
        <v>15.1143</v>
      </c>
      <c r="C2285">
        <v>382897607</v>
      </c>
      <c r="D2285" s="2">
        <v>15.1607</v>
      </c>
      <c r="E2285" s="2">
        <v>15.1768</v>
      </c>
      <c r="F2285" s="2">
        <v>14.9886</v>
      </c>
      <c r="G2285" s="2">
        <f t="shared" si="36"/>
        <v>-4.6400000000000219E-2</v>
      </c>
    </row>
    <row r="2286" spans="1:7" x14ac:dyDescent="0.3">
      <c r="A2286" s="1">
        <v>41368</v>
      </c>
      <c r="B2286" s="2">
        <v>15.275700000000001</v>
      </c>
      <c r="C2286">
        <v>358299057</v>
      </c>
      <c r="D2286" s="2">
        <v>15.491400000000001</v>
      </c>
      <c r="E2286" s="2">
        <v>15.5357</v>
      </c>
      <c r="F2286" s="2">
        <v>15.1875</v>
      </c>
      <c r="G2286" s="2">
        <f t="shared" si="36"/>
        <v>-0.2157</v>
      </c>
    </row>
    <row r="2287" spans="1:7" x14ac:dyDescent="0.3">
      <c r="A2287" s="1">
        <v>41367</v>
      </c>
      <c r="B2287" s="2">
        <v>15.4282</v>
      </c>
      <c r="C2287">
        <v>362203095</v>
      </c>
      <c r="D2287" s="2">
        <v>15.4061</v>
      </c>
      <c r="E2287" s="2">
        <v>15.617100000000001</v>
      </c>
      <c r="F2287" s="2">
        <v>15.3682</v>
      </c>
      <c r="G2287" s="2">
        <f t="shared" si="36"/>
        <v>2.2100000000000009E-2</v>
      </c>
    </row>
    <row r="2288" spans="1:7" x14ac:dyDescent="0.3">
      <c r="A2288" s="1">
        <v>41366</v>
      </c>
      <c r="B2288" s="2">
        <v>15.3497</v>
      </c>
      <c r="C2288">
        <v>529021428</v>
      </c>
      <c r="D2288" s="2">
        <v>15.2714</v>
      </c>
      <c r="E2288" s="2">
        <v>15.6479</v>
      </c>
      <c r="F2288" s="2">
        <v>15.2286</v>
      </c>
      <c r="G2288" s="2">
        <f t="shared" si="36"/>
        <v>7.830000000000048E-2</v>
      </c>
    </row>
    <row r="2289" spans="1:7" x14ac:dyDescent="0.3">
      <c r="A2289" s="1">
        <v>41365</v>
      </c>
      <c r="B2289" s="2">
        <v>15.318199999999999</v>
      </c>
      <c r="C2289">
        <v>388672325</v>
      </c>
      <c r="D2289" s="2">
        <v>15.7821</v>
      </c>
      <c r="E2289" s="2">
        <v>15.846399999999999</v>
      </c>
      <c r="F2289" s="2">
        <v>15.276400000000001</v>
      </c>
      <c r="G2289" s="2">
        <f t="shared" si="36"/>
        <v>-0.46390000000000065</v>
      </c>
    </row>
    <row r="2290" spans="1:7" x14ac:dyDescent="0.3">
      <c r="A2290" s="1">
        <v>41361</v>
      </c>
      <c r="B2290" s="2">
        <v>15.8093</v>
      </c>
      <c r="C2290">
        <v>442473463</v>
      </c>
      <c r="D2290" s="2">
        <v>16.065000000000001</v>
      </c>
      <c r="E2290" s="2">
        <v>16.136399999999998</v>
      </c>
      <c r="F2290" s="2">
        <v>15.7721</v>
      </c>
      <c r="G2290" s="2">
        <f t="shared" si="36"/>
        <v>-0.25570000000000093</v>
      </c>
    </row>
    <row r="2291" spans="1:7" x14ac:dyDescent="0.3">
      <c r="A2291" s="1">
        <v>41360</v>
      </c>
      <c r="B2291" s="2">
        <v>16.145700000000001</v>
      </c>
      <c r="C2291">
        <v>327091669</v>
      </c>
      <c r="D2291" s="2">
        <v>16.302099999999999</v>
      </c>
      <c r="E2291" s="2">
        <v>16.314299999999999</v>
      </c>
      <c r="F2291" s="2">
        <v>16.0975</v>
      </c>
      <c r="G2291" s="2">
        <f t="shared" si="36"/>
        <v>-0.15639999999999787</v>
      </c>
    </row>
    <row r="2292" spans="1:7" x14ac:dyDescent="0.3">
      <c r="A2292" s="1">
        <v>41359</v>
      </c>
      <c r="B2292" s="2">
        <v>16.469100000000001</v>
      </c>
      <c r="C2292">
        <v>293563363</v>
      </c>
      <c r="D2292" s="2">
        <v>16.622900000000001</v>
      </c>
      <c r="E2292" s="2">
        <v>16.6371</v>
      </c>
      <c r="F2292" s="2">
        <v>16.447500000000002</v>
      </c>
      <c r="G2292" s="2">
        <f t="shared" si="36"/>
        <v>-0.15380000000000038</v>
      </c>
    </row>
    <row r="2293" spans="1:7" x14ac:dyDescent="0.3">
      <c r="A2293" s="1">
        <v>41358</v>
      </c>
      <c r="B2293" s="2">
        <v>16.5564</v>
      </c>
      <c r="C2293">
        <v>499920480</v>
      </c>
      <c r="D2293" s="2">
        <v>16.5961</v>
      </c>
      <c r="E2293" s="2">
        <v>16.783899999999999</v>
      </c>
      <c r="F2293" s="2">
        <v>16.492100000000001</v>
      </c>
      <c r="G2293" s="2">
        <f t="shared" si="36"/>
        <v>-3.9699999999999847E-2</v>
      </c>
    </row>
    <row r="2294" spans="1:7" x14ac:dyDescent="0.3">
      <c r="A2294" s="1">
        <v>41355</v>
      </c>
      <c r="B2294" s="2">
        <v>16.4968</v>
      </c>
      <c r="C2294">
        <v>393044243</v>
      </c>
      <c r="D2294" s="2">
        <v>16.234999999999999</v>
      </c>
      <c r="E2294" s="2">
        <v>16.503599999999999</v>
      </c>
      <c r="F2294" s="2">
        <v>16.182500000000001</v>
      </c>
      <c r="G2294" s="2">
        <f t="shared" si="36"/>
        <v>0.26180000000000092</v>
      </c>
    </row>
    <row r="2295" spans="1:7" x14ac:dyDescent="0.3">
      <c r="A2295" s="1">
        <v>41354</v>
      </c>
      <c r="B2295" s="2">
        <v>16.168900000000001</v>
      </c>
      <c r="C2295">
        <v>381937487</v>
      </c>
      <c r="D2295" s="2">
        <v>16.0793</v>
      </c>
      <c r="E2295" s="2">
        <v>16.356400000000001</v>
      </c>
      <c r="F2295" s="2">
        <v>16.074999999999999</v>
      </c>
      <c r="G2295" s="2">
        <f t="shared" si="36"/>
        <v>8.960000000000079E-2</v>
      </c>
    </row>
    <row r="2296" spans="1:7" x14ac:dyDescent="0.3">
      <c r="A2296" s="1">
        <v>41353</v>
      </c>
      <c r="B2296" s="2">
        <v>16.145700000000001</v>
      </c>
      <c r="C2296">
        <v>307921197</v>
      </c>
      <c r="D2296" s="2">
        <v>16.336400000000001</v>
      </c>
      <c r="E2296" s="2">
        <v>16.343900000000001</v>
      </c>
      <c r="F2296" s="2">
        <v>16.056799999999999</v>
      </c>
      <c r="G2296" s="2">
        <f t="shared" si="36"/>
        <v>-0.19069999999999965</v>
      </c>
    </row>
    <row r="2297" spans="1:7" x14ac:dyDescent="0.3">
      <c r="A2297" s="1">
        <v>41352</v>
      </c>
      <c r="B2297" s="2">
        <v>16.2318</v>
      </c>
      <c r="C2297">
        <v>525875350</v>
      </c>
      <c r="D2297" s="2">
        <v>16.410699999999999</v>
      </c>
      <c r="E2297" s="2">
        <v>16.463200000000001</v>
      </c>
      <c r="F2297" s="2">
        <v>16.017900000000001</v>
      </c>
      <c r="G2297" s="2">
        <f t="shared" si="36"/>
        <v>-0.17889999999999873</v>
      </c>
    </row>
    <row r="2298" spans="1:7" x14ac:dyDescent="0.3">
      <c r="A2298" s="1">
        <v>41351</v>
      </c>
      <c r="B2298" s="2">
        <v>16.275700000000001</v>
      </c>
      <c r="C2298">
        <v>599844320</v>
      </c>
      <c r="D2298" s="2">
        <v>15.7661</v>
      </c>
      <c r="E2298" s="2">
        <v>16.337900000000001</v>
      </c>
      <c r="F2298" s="2">
        <v>15.757099999999999</v>
      </c>
      <c r="G2298" s="2">
        <f t="shared" si="36"/>
        <v>0.50960000000000072</v>
      </c>
    </row>
    <row r="2299" spans="1:7" x14ac:dyDescent="0.3">
      <c r="A2299" s="1">
        <v>41348</v>
      </c>
      <c r="B2299" s="2">
        <v>15.845000000000001</v>
      </c>
      <c r="C2299">
        <v>642349423</v>
      </c>
      <c r="D2299" s="2">
        <v>15.6404</v>
      </c>
      <c r="E2299" s="2">
        <v>15.865399999999999</v>
      </c>
      <c r="F2299" s="2">
        <v>15.616099999999999</v>
      </c>
      <c r="G2299" s="2">
        <f t="shared" si="36"/>
        <v>0.204600000000001</v>
      </c>
    </row>
    <row r="2300" spans="1:7" x14ac:dyDescent="0.3">
      <c r="A2300" s="1">
        <v>41347</v>
      </c>
      <c r="B2300" s="2">
        <v>15.446400000000001</v>
      </c>
      <c r="C2300">
        <v>303205719</v>
      </c>
      <c r="D2300" s="2">
        <v>15.4582</v>
      </c>
      <c r="E2300" s="2">
        <v>15.5229</v>
      </c>
      <c r="F2300" s="2">
        <v>15.373200000000001</v>
      </c>
      <c r="G2300" s="2">
        <f t="shared" si="36"/>
        <v>-1.1799999999999145E-2</v>
      </c>
    </row>
    <row r="2301" spans="1:7" x14ac:dyDescent="0.3">
      <c r="A2301" s="1">
        <v>41346</v>
      </c>
      <c r="B2301" s="2">
        <v>15.2982</v>
      </c>
      <c r="C2301">
        <v>405257558</v>
      </c>
      <c r="D2301" s="2">
        <v>15.3018</v>
      </c>
      <c r="E2301" s="2">
        <v>15.517899999999999</v>
      </c>
      <c r="F2301" s="2">
        <v>15.1914</v>
      </c>
      <c r="G2301" s="2">
        <f t="shared" si="36"/>
        <v>-3.6000000000004917E-3</v>
      </c>
    </row>
    <row r="2302" spans="1:7" x14ac:dyDescent="0.3">
      <c r="A2302" s="1">
        <v>41345</v>
      </c>
      <c r="B2302" s="2">
        <v>15.3011</v>
      </c>
      <c r="C2302">
        <v>464568254</v>
      </c>
      <c r="D2302" s="2">
        <v>15.5571</v>
      </c>
      <c r="E2302" s="2">
        <v>15.674300000000001</v>
      </c>
      <c r="F2302" s="2">
        <v>15.2704</v>
      </c>
      <c r="G2302" s="2">
        <f t="shared" si="36"/>
        <v>-0.25600000000000023</v>
      </c>
    </row>
    <row r="2303" spans="1:7" x14ac:dyDescent="0.3">
      <c r="A2303" s="1">
        <v>41344</v>
      </c>
      <c r="B2303" s="2">
        <v>15.638199999999999</v>
      </c>
      <c r="C2303">
        <v>472885371</v>
      </c>
      <c r="D2303" s="2">
        <v>15.3482</v>
      </c>
      <c r="E2303" s="2">
        <v>15.678900000000001</v>
      </c>
      <c r="F2303" s="2">
        <v>15.1836</v>
      </c>
      <c r="G2303" s="2">
        <f t="shared" si="36"/>
        <v>0.28999999999999915</v>
      </c>
    </row>
    <row r="2304" spans="1:7" x14ac:dyDescent="0.3">
      <c r="A2304" s="1">
        <v>41341</v>
      </c>
      <c r="B2304" s="2">
        <v>15.4186</v>
      </c>
      <c r="C2304">
        <v>389866804</v>
      </c>
      <c r="D2304" s="2">
        <v>15.35</v>
      </c>
      <c r="E2304" s="2">
        <v>15.5511</v>
      </c>
      <c r="F2304" s="2">
        <v>15.307499999999999</v>
      </c>
      <c r="G2304" s="2">
        <f t="shared" si="36"/>
        <v>6.8599999999999994E-2</v>
      </c>
    </row>
    <row r="2305" spans="1:7" x14ac:dyDescent="0.3">
      <c r="A2305" s="1">
        <v>41340</v>
      </c>
      <c r="B2305" s="2">
        <v>15.3779</v>
      </c>
      <c r="C2305">
        <v>467879253</v>
      </c>
      <c r="D2305" s="2">
        <v>15.1607</v>
      </c>
      <c r="E2305" s="2">
        <v>15.428900000000001</v>
      </c>
      <c r="F2305" s="2">
        <v>15.0379</v>
      </c>
      <c r="G2305" s="2">
        <f t="shared" si="36"/>
        <v>0.21720000000000006</v>
      </c>
    </row>
    <row r="2306" spans="1:7" x14ac:dyDescent="0.3">
      <c r="A2306" s="1">
        <v>41339</v>
      </c>
      <c r="B2306" s="2">
        <v>15.202199999999999</v>
      </c>
      <c r="C2306">
        <v>459441176</v>
      </c>
      <c r="D2306" s="2">
        <v>15.5182</v>
      </c>
      <c r="E2306" s="2">
        <v>15.544600000000001</v>
      </c>
      <c r="F2306" s="2">
        <v>15.158200000000001</v>
      </c>
      <c r="G2306" s="2">
        <f t="shared" si="36"/>
        <v>-0.31600000000000072</v>
      </c>
    </row>
    <row r="2307" spans="1:7" x14ac:dyDescent="0.3">
      <c r="A2307" s="1">
        <v>41338</v>
      </c>
      <c r="B2307" s="2">
        <v>15.398</v>
      </c>
      <c r="C2307">
        <v>636908185</v>
      </c>
      <c r="D2307" s="2">
        <v>15.052899999999999</v>
      </c>
      <c r="E2307" s="2">
        <v>15.5425</v>
      </c>
      <c r="F2307" s="2">
        <v>15.0268</v>
      </c>
      <c r="G2307" s="2">
        <f t="shared" ref="G2307:G2370" si="37">B2307-D2307</f>
        <v>0.34510000000000041</v>
      </c>
    </row>
    <row r="2308" spans="1:7" x14ac:dyDescent="0.3">
      <c r="A2308" s="1">
        <v>41337</v>
      </c>
      <c r="B2308" s="2">
        <v>15.001799999999999</v>
      </c>
      <c r="C2308">
        <v>577328969</v>
      </c>
      <c r="D2308" s="2">
        <v>15.278600000000001</v>
      </c>
      <c r="E2308" s="2">
        <v>15.292899999999999</v>
      </c>
      <c r="F2308" s="2">
        <v>14.9643</v>
      </c>
      <c r="G2308" s="2">
        <f t="shared" si="37"/>
        <v>-0.27680000000000149</v>
      </c>
    </row>
    <row r="2309" spans="1:7" x14ac:dyDescent="0.3">
      <c r="A2309" s="1">
        <v>41334</v>
      </c>
      <c r="B2309" s="2">
        <v>15.373900000000001</v>
      </c>
      <c r="C2309">
        <v>551278339</v>
      </c>
      <c r="D2309" s="2">
        <v>15.642899999999999</v>
      </c>
      <c r="E2309" s="2">
        <v>15.6493</v>
      </c>
      <c r="F2309" s="2">
        <v>15.356400000000001</v>
      </c>
      <c r="G2309" s="2">
        <f t="shared" si="37"/>
        <v>-0.26899999999999835</v>
      </c>
    </row>
    <row r="2310" spans="1:7" x14ac:dyDescent="0.3">
      <c r="A2310" s="1">
        <v>41333</v>
      </c>
      <c r="B2310" s="2">
        <v>15.7643</v>
      </c>
      <c r="C2310">
        <v>322049711</v>
      </c>
      <c r="D2310" s="2">
        <v>15.8589</v>
      </c>
      <c r="E2310" s="2">
        <v>15.9954</v>
      </c>
      <c r="F2310" s="2">
        <v>15.7643</v>
      </c>
      <c r="G2310" s="2">
        <f t="shared" si="37"/>
        <v>-9.4599999999999795E-2</v>
      </c>
    </row>
    <row r="2311" spans="1:7" x14ac:dyDescent="0.3">
      <c r="A2311" s="1">
        <v>41332</v>
      </c>
      <c r="B2311" s="2">
        <v>15.8775</v>
      </c>
      <c r="C2311">
        <v>586219246</v>
      </c>
      <c r="D2311" s="2">
        <v>16.0154</v>
      </c>
      <c r="E2311" s="2">
        <v>16.1586</v>
      </c>
      <c r="F2311" s="2">
        <v>15.737500000000001</v>
      </c>
      <c r="G2311" s="2">
        <f t="shared" si="37"/>
        <v>-0.13790000000000013</v>
      </c>
    </row>
    <row r="2312" spans="1:7" x14ac:dyDescent="0.3">
      <c r="A2312" s="1">
        <v>41331</v>
      </c>
      <c r="B2312" s="2">
        <v>16.034600000000001</v>
      </c>
      <c r="C2312">
        <v>500162120</v>
      </c>
      <c r="D2312" s="2">
        <v>15.8507</v>
      </c>
      <c r="E2312" s="2">
        <v>16.1264</v>
      </c>
      <c r="F2312" s="2">
        <v>15.630699999999999</v>
      </c>
      <c r="G2312" s="2">
        <f t="shared" si="37"/>
        <v>0.18390000000000128</v>
      </c>
    </row>
    <row r="2313" spans="1:7" x14ac:dyDescent="0.3">
      <c r="A2313" s="1">
        <v>41330</v>
      </c>
      <c r="B2313" s="2">
        <v>15.814299999999999</v>
      </c>
      <c r="C2313">
        <v>371253811</v>
      </c>
      <c r="D2313" s="2">
        <v>16.2089</v>
      </c>
      <c r="E2313" s="2">
        <v>16.254300000000001</v>
      </c>
      <c r="F2313" s="2">
        <v>15.806100000000001</v>
      </c>
      <c r="G2313" s="2">
        <f t="shared" si="37"/>
        <v>-0.39460000000000051</v>
      </c>
    </row>
    <row r="2314" spans="1:7" x14ac:dyDescent="0.3">
      <c r="A2314" s="1">
        <v>41327</v>
      </c>
      <c r="B2314" s="2">
        <v>16.1004</v>
      </c>
      <c r="C2314">
        <v>330240828</v>
      </c>
      <c r="D2314" s="2">
        <v>16.044599999999999</v>
      </c>
      <c r="E2314" s="2">
        <v>16.128599999999999</v>
      </c>
      <c r="F2314" s="2">
        <v>15.95</v>
      </c>
      <c r="G2314" s="2">
        <f t="shared" si="37"/>
        <v>5.5800000000001404E-2</v>
      </c>
    </row>
    <row r="2315" spans="1:7" x14ac:dyDescent="0.3">
      <c r="A2315" s="1">
        <v>41326</v>
      </c>
      <c r="B2315" s="2">
        <v>15.9307</v>
      </c>
      <c r="C2315">
        <v>446254301</v>
      </c>
      <c r="D2315" s="2">
        <v>15.928599999999999</v>
      </c>
      <c r="E2315" s="2">
        <v>16.041799999999999</v>
      </c>
      <c r="F2315" s="2">
        <v>15.815</v>
      </c>
      <c r="G2315" s="2">
        <f t="shared" si="37"/>
        <v>2.1000000000004349E-3</v>
      </c>
    </row>
    <row r="2316" spans="1:7" x14ac:dyDescent="0.3">
      <c r="A2316" s="1">
        <v>41325</v>
      </c>
      <c r="B2316" s="2">
        <v>16.0304</v>
      </c>
      <c r="C2316">
        <v>475291970</v>
      </c>
      <c r="D2316" s="2">
        <v>16.3461</v>
      </c>
      <c r="E2316" s="2">
        <v>16.3461</v>
      </c>
      <c r="F2316" s="2">
        <v>16.028600000000001</v>
      </c>
      <c r="G2316" s="2">
        <f t="shared" si="37"/>
        <v>-0.31569999999999965</v>
      </c>
    </row>
    <row r="2317" spans="1:7" x14ac:dyDescent="0.3">
      <c r="A2317" s="1">
        <v>41324</v>
      </c>
      <c r="B2317" s="2">
        <v>16.4282</v>
      </c>
      <c r="C2317">
        <v>435279706</v>
      </c>
      <c r="D2317" s="2">
        <v>16.4679</v>
      </c>
      <c r="E2317" s="2">
        <v>16.5261</v>
      </c>
      <c r="F2317" s="2">
        <v>16.2089</v>
      </c>
      <c r="G2317" s="2">
        <f t="shared" si="37"/>
        <v>-3.9699999999999847E-2</v>
      </c>
    </row>
    <row r="2318" spans="1:7" x14ac:dyDescent="0.3">
      <c r="A2318" s="1">
        <v>41320</v>
      </c>
      <c r="B2318" s="2">
        <v>16.4343</v>
      </c>
      <c r="C2318">
        <v>391495003</v>
      </c>
      <c r="D2318" s="2">
        <v>16.744599999999998</v>
      </c>
      <c r="E2318" s="2">
        <v>16.791399999999999</v>
      </c>
      <c r="F2318" s="2">
        <v>16.425699999999999</v>
      </c>
      <c r="G2318" s="2">
        <f t="shared" si="37"/>
        <v>-0.31029999999999802</v>
      </c>
    </row>
    <row r="2319" spans="1:7" x14ac:dyDescent="0.3">
      <c r="A2319" s="1">
        <v>41319</v>
      </c>
      <c r="B2319" s="2">
        <v>16.663900000000002</v>
      </c>
      <c r="C2319">
        <v>355142618</v>
      </c>
      <c r="D2319" s="2">
        <v>16.59</v>
      </c>
      <c r="E2319" s="2">
        <v>16.8443</v>
      </c>
      <c r="F2319" s="2">
        <v>16.572099999999999</v>
      </c>
      <c r="G2319" s="2">
        <f t="shared" si="37"/>
        <v>7.3900000000001853E-2</v>
      </c>
    </row>
    <row r="2320" spans="1:7" x14ac:dyDescent="0.3">
      <c r="A2320" s="1">
        <v>41318</v>
      </c>
      <c r="B2320" s="2">
        <v>16.678899999999999</v>
      </c>
      <c r="C2320">
        <v>474731130</v>
      </c>
      <c r="D2320" s="2">
        <v>16.6861</v>
      </c>
      <c r="E2320" s="2">
        <v>16.915700000000001</v>
      </c>
      <c r="F2320" s="2">
        <v>16.543600000000001</v>
      </c>
      <c r="G2320" s="2">
        <f t="shared" si="37"/>
        <v>-7.2000000000009834E-3</v>
      </c>
    </row>
    <row r="2321" spans="1:7" x14ac:dyDescent="0.3">
      <c r="A2321" s="1">
        <v>41317</v>
      </c>
      <c r="B2321" s="2">
        <v>16.710699999999999</v>
      </c>
      <c r="C2321">
        <v>606973117</v>
      </c>
      <c r="D2321" s="2">
        <v>17.125399999999999</v>
      </c>
      <c r="E2321" s="2">
        <v>17.227900000000002</v>
      </c>
      <c r="F2321" s="2">
        <v>16.705100000000002</v>
      </c>
      <c r="G2321" s="2">
        <f t="shared" si="37"/>
        <v>-0.41469999999999985</v>
      </c>
    </row>
    <row r="2322" spans="1:7" x14ac:dyDescent="0.3">
      <c r="A2322" s="1">
        <v>41316</v>
      </c>
      <c r="B2322" s="2">
        <v>17.1404</v>
      </c>
      <c r="C2322">
        <v>512825955</v>
      </c>
      <c r="D2322" s="2">
        <v>17.017900000000001</v>
      </c>
      <c r="E2322" s="2">
        <v>17.319299999999998</v>
      </c>
      <c r="F2322" s="2">
        <v>16.901800000000001</v>
      </c>
      <c r="G2322" s="2">
        <f t="shared" si="37"/>
        <v>0.12249999999999872</v>
      </c>
    </row>
    <row r="2323" spans="1:7" x14ac:dyDescent="0.3">
      <c r="A2323" s="1">
        <v>41313</v>
      </c>
      <c r="B2323" s="2">
        <v>16.9636</v>
      </c>
      <c r="C2323">
        <v>632573227</v>
      </c>
      <c r="D2323" s="2">
        <v>16.928599999999999</v>
      </c>
      <c r="E2323" s="2">
        <v>17.1004</v>
      </c>
      <c r="F2323" s="2">
        <v>16.723199999999999</v>
      </c>
      <c r="G2323" s="2">
        <f t="shared" si="37"/>
        <v>3.5000000000000142E-2</v>
      </c>
    </row>
    <row r="2324" spans="1:7" x14ac:dyDescent="0.3">
      <c r="A2324" s="1">
        <v>41312</v>
      </c>
      <c r="B2324" s="2">
        <v>16.722100000000001</v>
      </c>
      <c r="C2324">
        <v>702510759</v>
      </c>
      <c r="D2324" s="2">
        <v>16.544599999999999</v>
      </c>
      <c r="E2324" s="2">
        <v>16.785699999999999</v>
      </c>
      <c r="F2324" s="2">
        <v>16.218599999999999</v>
      </c>
      <c r="G2324" s="2">
        <f t="shared" si="37"/>
        <v>0.17750000000000199</v>
      </c>
    </row>
    <row r="2325" spans="1:7" x14ac:dyDescent="0.3">
      <c r="A2325" s="1">
        <v>41311</v>
      </c>
      <c r="B2325" s="2">
        <v>16.3339</v>
      </c>
      <c r="C2325">
        <v>592015243</v>
      </c>
      <c r="D2325" s="2">
        <v>16.302499999999998</v>
      </c>
      <c r="E2325" s="2">
        <v>16.660699999999999</v>
      </c>
      <c r="F2325" s="2">
        <v>16.163599999999999</v>
      </c>
      <c r="G2325" s="2">
        <f t="shared" si="37"/>
        <v>3.1400000000001427E-2</v>
      </c>
    </row>
    <row r="2326" spans="1:7" x14ac:dyDescent="0.3">
      <c r="A2326" s="1">
        <v>41310</v>
      </c>
      <c r="B2326" s="2">
        <v>16.351600000000001</v>
      </c>
      <c r="C2326">
        <v>571835931</v>
      </c>
      <c r="D2326" s="2">
        <v>15.8589</v>
      </c>
      <c r="E2326" s="2">
        <v>16.4193</v>
      </c>
      <c r="F2326" s="2">
        <v>15.7936</v>
      </c>
      <c r="G2326" s="2">
        <f t="shared" si="37"/>
        <v>0.49270000000000103</v>
      </c>
    </row>
    <row r="2327" spans="1:7" x14ac:dyDescent="0.3">
      <c r="A2327" s="1">
        <v>41309</v>
      </c>
      <c r="B2327" s="2">
        <v>15.797000000000001</v>
      </c>
      <c r="C2327">
        <v>476178730</v>
      </c>
      <c r="D2327" s="2">
        <v>16.211099999999998</v>
      </c>
      <c r="E2327" s="2">
        <v>16.2836</v>
      </c>
      <c r="F2327" s="2">
        <v>15.7857</v>
      </c>
      <c r="G2327" s="2">
        <f t="shared" si="37"/>
        <v>-0.41409999999999769</v>
      </c>
    </row>
    <row r="2328" spans="1:7" x14ac:dyDescent="0.3">
      <c r="A2328" s="1">
        <v>41306</v>
      </c>
      <c r="B2328" s="2">
        <v>16.200700000000001</v>
      </c>
      <c r="C2328">
        <v>538817504</v>
      </c>
      <c r="D2328" s="2">
        <v>16.396799999999999</v>
      </c>
      <c r="E2328" s="2">
        <v>16.41</v>
      </c>
      <c r="F2328" s="2">
        <v>16.012499999999999</v>
      </c>
      <c r="G2328" s="2">
        <f t="shared" si="37"/>
        <v>-0.19609999999999772</v>
      </c>
    </row>
    <row r="2329" spans="1:7" x14ac:dyDescent="0.3">
      <c r="A2329" s="1">
        <v>41305</v>
      </c>
      <c r="B2329" s="2">
        <v>16.267499999999998</v>
      </c>
      <c r="C2329">
        <v>317781673</v>
      </c>
      <c r="D2329" s="2">
        <v>16.320699999999999</v>
      </c>
      <c r="E2329" s="2">
        <v>16.402899999999999</v>
      </c>
      <c r="F2329" s="2">
        <v>16.249300000000002</v>
      </c>
      <c r="G2329" s="2">
        <f t="shared" si="37"/>
        <v>-5.3200000000000358E-2</v>
      </c>
    </row>
    <row r="2330" spans="1:7" x14ac:dyDescent="0.3">
      <c r="A2330" s="1">
        <v>41304</v>
      </c>
      <c r="B2330" s="2">
        <v>16.3154</v>
      </c>
      <c r="C2330">
        <v>416563113</v>
      </c>
      <c r="D2330" s="2">
        <v>16.321400000000001</v>
      </c>
      <c r="E2330" s="2">
        <v>16.5214</v>
      </c>
      <c r="F2330" s="2">
        <v>16.232099999999999</v>
      </c>
      <c r="G2330" s="2">
        <f t="shared" si="37"/>
        <v>-6.0000000000002274E-3</v>
      </c>
    </row>
    <row r="2331" spans="1:7" x14ac:dyDescent="0.3">
      <c r="A2331" s="1">
        <v>41303</v>
      </c>
      <c r="B2331" s="2">
        <v>16.366800000000001</v>
      </c>
      <c r="C2331">
        <v>569947332</v>
      </c>
      <c r="D2331" s="2">
        <v>16.375</v>
      </c>
      <c r="E2331" s="2">
        <v>16.435700000000001</v>
      </c>
      <c r="F2331" s="2">
        <v>16.147099999999998</v>
      </c>
      <c r="G2331" s="2">
        <f t="shared" si="37"/>
        <v>-8.1999999999986528E-3</v>
      </c>
    </row>
    <row r="2332" spans="1:7" x14ac:dyDescent="0.3">
      <c r="A2332" s="1">
        <v>41302</v>
      </c>
      <c r="B2332" s="2">
        <v>16.0654</v>
      </c>
      <c r="C2332">
        <v>783086887</v>
      </c>
      <c r="D2332" s="2">
        <v>15.6366</v>
      </c>
      <c r="E2332" s="2">
        <v>16.1861</v>
      </c>
      <c r="F2332" s="2">
        <v>15.5664</v>
      </c>
      <c r="G2332" s="2">
        <f t="shared" si="37"/>
        <v>0.42880000000000074</v>
      </c>
    </row>
    <row r="2333" spans="1:7" x14ac:dyDescent="0.3">
      <c r="A2333" s="1">
        <v>41299</v>
      </c>
      <c r="B2333" s="2">
        <v>15.71</v>
      </c>
      <c r="C2333">
        <v>1206468837</v>
      </c>
      <c r="D2333" s="2">
        <v>16.131799999999998</v>
      </c>
      <c r="E2333" s="2">
        <v>16.293900000000001</v>
      </c>
      <c r="F2333" s="2">
        <v>15.5357</v>
      </c>
      <c r="G2333" s="2">
        <f t="shared" si="37"/>
        <v>-0.42179999999999751</v>
      </c>
    </row>
    <row r="2334" spans="1:7" x14ac:dyDescent="0.3">
      <c r="A2334" s="1">
        <v>41298</v>
      </c>
      <c r="B2334" s="2">
        <v>16.089300000000001</v>
      </c>
      <c r="C2334">
        <v>1457835377</v>
      </c>
      <c r="D2334" s="2">
        <v>16.428599999999999</v>
      </c>
      <c r="E2334" s="2">
        <v>16.633199999999999</v>
      </c>
      <c r="F2334" s="2">
        <v>16.080400000000001</v>
      </c>
      <c r="G2334" s="2">
        <f t="shared" si="37"/>
        <v>-0.33929999999999794</v>
      </c>
    </row>
    <row r="2335" spans="1:7" x14ac:dyDescent="0.3">
      <c r="A2335" s="1">
        <v>41297</v>
      </c>
      <c r="B2335" s="2">
        <v>18.357299999999999</v>
      </c>
      <c r="C2335">
        <v>764359934</v>
      </c>
      <c r="D2335" s="2">
        <v>18.171800000000001</v>
      </c>
      <c r="E2335" s="2">
        <v>18.392499999999998</v>
      </c>
      <c r="F2335" s="2">
        <v>18.0275</v>
      </c>
      <c r="G2335" s="2">
        <f t="shared" si="37"/>
        <v>0.18549999999999756</v>
      </c>
    </row>
    <row r="2336" spans="1:7" x14ac:dyDescent="0.3">
      <c r="A2336" s="1">
        <v>41296</v>
      </c>
      <c r="B2336" s="2">
        <v>18.0275</v>
      </c>
      <c r="C2336">
        <v>458983376</v>
      </c>
      <c r="D2336" s="2">
        <v>18.02</v>
      </c>
      <c r="E2336" s="2">
        <v>18.1386</v>
      </c>
      <c r="F2336" s="2">
        <v>17.736799999999999</v>
      </c>
      <c r="G2336" s="2">
        <f t="shared" si="37"/>
        <v>7.5000000000002842E-3</v>
      </c>
    </row>
    <row r="2337" spans="1:7" x14ac:dyDescent="0.3">
      <c r="A2337" s="1">
        <v>41292</v>
      </c>
      <c r="B2337" s="2">
        <v>17.857099999999999</v>
      </c>
      <c r="C2337">
        <v>467949533</v>
      </c>
      <c r="D2337" s="2">
        <v>17.804099999999998</v>
      </c>
      <c r="E2337" s="2">
        <v>17.936399999999999</v>
      </c>
      <c r="F2337" s="2">
        <v>17.7286</v>
      </c>
      <c r="G2337" s="2">
        <f t="shared" si="37"/>
        <v>5.3000000000000824E-2</v>
      </c>
    </row>
    <row r="2338" spans="1:7" x14ac:dyDescent="0.3">
      <c r="A2338" s="1">
        <v>41291</v>
      </c>
      <c r="B2338" s="2">
        <v>17.9529</v>
      </c>
      <c r="C2338">
        <v>451601459</v>
      </c>
      <c r="D2338" s="2">
        <v>18.2254</v>
      </c>
      <c r="E2338" s="2">
        <v>18.241099999999999</v>
      </c>
      <c r="F2338" s="2">
        <v>17.9297</v>
      </c>
      <c r="G2338" s="2">
        <f t="shared" si="37"/>
        <v>-0.27250000000000085</v>
      </c>
    </row>
    <row r="2339" spans="1:7" x14ac:dyDescent="0.3">
      <c r="A2339" s="1">
        <v>41290</v>
      </c>
      <c r="B2339" s="2">
        <v>18.0747</v>
      </c>
      <c r="C2339">
        <v>689575324</v>
      </c>
      <c r="D2339" s="2">
        <v>17.665700000000001</v>
      </c>
      <c r="E2339" s="2">
        <v>18.194299999999998</v>
      </c>
      <c r="F2339" s="2">
        <v>17.589300000000001</v>
      </c>
      <c r="G2339" s="2">
        <f t="shared" si="37"/>
        <v>0.40899999999999892</v>
      </c>
    </row>
    <row r="2340" spans="1:7" x14ac:dyDescent="0.3">
      <c r="A2340" s="1">
        <v>41289</v>
      </c>
      <c r="B2340" s="2">
        <v>17.354299999999999</v>
      </c>
      <c r="C2340">
        <v>871209852</v>
      </c>
      <c r="D2340" s="2">
        <v>17.796399999999998</v>
      </c>
      <c r="E2340" s="2">
        <v>17.821100000000001</v>
      </c>
      <c r="F2340" s="2">
        <v>17.2636</v>
      </c>
      <c r="G2340" s="2">
        <f t="shared" si="37"/>
        <v>-0.44209999999999994</v>
      </c>
    </row>
    <row r="2341" spans="1:7" x14ac:dyDescent="0.3">
      <c r="A2341" s="1">
        <v>41288</v>
      </c>
      <c r="B2341" s="2">
        <v>17.919699999999999</v>
      </c>
      <c r="C2341">
        <v>732084067</v>
      </c>
      <c r="D2341" s="2">
        <v>17.9529</v>
      </c>
      <c r="E2341" s="2">
        <v>18.125</v>
      </c>
      <c r="F2341" s="2">
        <v>17.803899999999999</v>
      </c>
      <c r="G2341" s="2">
        <f t="shared" si="37"/>
        <v>-3.3200000000000784E-2</v>
      </c>
    </row>
    <row r="2342" spans="1:7" x14ac:dyDescent="0.3">
      <c r="A2342" s="1">
        <v>41285</v>
      </c>
      <c r="B2342" s="2">
        <v>18.5822</v>
      </c>
      <c r="C2342">
        <v>350276220</v>
      </c>
      <c r="D2342" s="2">
        <v>18.607199999999999</v>
      </c>
      <c r="E2342" s="2">
        <v>18.761399999999998</v>
      </c>
      <c r="F2342" s="2">
        <v>18.5364</v>
      </c>
      <c r="G2342" s="2">
        <f t="shared" si="37"/>
        <v>-2.4999999999998579E-2</v>
      </c>
    </row>
    <row r="2343" spans="1:7" x14ac:dyDescent="0.3">
      <c r="A2343" s="1">
        <v>41284</v>
      </c>
      <c r="B2343" s="2">
        <v>18.6968</v>
      </c>
      <c r="C2343">
        <v>599946240</v>
      </c>
      <c r="D2343" s="2">
        <v>18.876799999999999</v>
      </c>
      <c r="E2343" s="2">
        <v>18.882899999999999</v>
      </c>
      <c r="F2343" s="2">
        <v>18.4114</v>
      </c>
      <c r="G2343" s="2">
        <f t="shared" si="37"/>
        <v>-0.17999999999999972</v>
      </c>
    </row>
    <row r="2344" spans="1:7" x14ac:dyDescent="0.3">
      <c r="A2344" s="1">
        <v>41283</v>
      </c>
      <c r="B2344" s="2">
        <v>18.4679</v>
      </c>
      <c r="C2344">
        <v>406994677</v>
      </c>
      <c r="D2344" s="2">
        <v>18.660699999999999</v>
      </c>
      <c r="E2344" s="2">
        <v>18.7502</v>
      </c>
      <c r="F2344" s="2">
        <v>18.4282</v>
      </c>
      <c r="G2344" s="2">
        <f t="shared" si="37"/>
        <v>-0.19279999999999831</v>
      </c>
    </row>
    <row r="2345" spans="1:7" x14ac:dyDescent="0.3">
      <c r="A2345" s="1">
        <v>41282</v>
      </c>
      <c r="B2345" s="2">
        <v>18.761099999999999</v>
      </c>
      <c r="C2345">
        <v>457805137</v>
      </c>
      <c r="D2345" s="2">
        <v>18.900400000000001</v>
      </c>
      <c r="E2345" s="2">
        <v>18.996099999999998</v>
      </c>
      <c r="F2345" s="2">
        <v>18.616099999999999</v>
      </c>
      <c r="G2345" s="2">
        <f t="shared" si="37"/>
        <v>-0.1393000000000022</v>
      </c>
    </row>
    <row r="2346" spans="1:7" x14ac:dyDescent="0.3">
      <c r="A2346" s="1">
        <v>41281</v>
      </c>
      <c r="B2346" s="2">
        <v>18.710699999999999</v>
      </c>
      <c r="C2346">
        <v>483353167</v>
      </c>
      <c r="D2346" s="2">
        <v>18.642900000000001</v>
      </c>
      <c r="E2346" s="2">
        <v>18.903600000000001</v>
      </c>
      <c r="F2346" s="2">
        <v>18.399999999999999</v>
      </c>
      <c r="G2346" s="2">
        <f t="shared" si="37"/>
        <v>6.7799999999998306E-2</v>
      </c>
    </row>
    <row r="2347" spans="1:7" x14ac:dyDescent="0.3">
      <c r="A2347" s="1">
        <v>41278</v>
      </c>
      <c r="B2347" s="2">
        <v>18.821400000000001</v>
      </c>
      <c r="C2347">
        <v>593496723</v>
      </c>
      <c r="D2347" s="2">
        <v>19.177299999999999</v>
      </c>
      <c r="E2347" s="2">
        <v>19.236799999999999</v>
      </c>
      <c r="F2347" s="2">
        <v>18.779599999999999</v>
      </c>
      <c r="G2347" s="2">
        <f t="shared" si="37"/>
        <v>-0.35589999999999833</v>
      </c>
    </row>
    <row r="2348" spans="1:7" x14ac:dyDescent="0.3">
      <c r="A2348" s="1">
        <v>41277</v>
      </c>
      <c r="B2348" s="2">
        <v>19.360600000000002</v>
      </c>
      <c r="C2348">
        <v>352216619</v>
      </c>
      <c r="D2348" s="2">
        <v>19.5672</v>
      </c>
      <c r="E2348" s="2">
        <v>19.6311</v>
      </c>
      <c r="F2348" s="2">
        <v>19.321400000000001</v>
      </c>
      <c r="G2348" s="2">
        <f t="shared" si="37"/>
        <v>-0.20659999999999812</v>
      </c>
    </row>
    <row r="2349" spans="1:7" x14ac:dyDescent="0.3">
      <c r="A2349" s="1">
        <v>41276</v>
      </c>
      <c r="B2349" s="2">
        <v>19.6082</v>
      </c>
      <c r="C2349">
        <v>559626536</v>
      </c>
      <c r="D2349" s="2">
        <v>19.779299999999999</v>
      </c>
      <c r="E2349" s="2">
        <v>19.821400000000001</v>
      </c>
      <c r="F2349" s="2">
        <v>19.343900000000001</v>
      </c>
      <c r="G2349" s="2">
        <f t="shared" si="37"/>
        <v>-0.17109999999999914</v>
      </c>
    </row>
    <row r="2350" spans="1:7" x14ac:dyDescent="0.3">
      <c r="A2350" s="1">
        <v>41274</v>
      </c>
      <c r="B2350" s="2">
        <v>19.0062</v>
      </c>
      <c r="C2350">
        <v>658078137</v>
      </c>
      <c r="D2350" s="2">
        <v>18.2332</v>
      </c>
      <c r="E2350" s="2">
        <v>19.121400000000001</v>
      </c>
      <c r="F2350" s="2">
        <v>18.178599999999999</v>
      </c>
      <c r="G2350" s="2">
        <f t="shared" si="37"/>
        <v>0.77299999999999969</v>
      </c>
    </row>
    <row r="2351" spans="1:7" x14ac:dyDescent="0.3">
      <c r="A2351" s="1">
        <v>41271</v>
      </c>
      <c r="B2351" s="2">
        <v>18.1996</v>
      </c>
      <c r="C2351">
        <v>352469459</v>
      </c>
      <c r="D2351" s="2">
        <v>18.224699999999999</v>
      </c>
      <c r="E2351" s="2">
        <v>18.374300000000002</v>
      </c>
      <c r="F2351" s="2">
        <v>18.147200000000002</v>
      </c>
      <c r="G2351" s="2">
        <f t="shared" si="37"/>
        <v>-2.5099999999998346E-2</v>
      </c>
    </row>
    <row r="2352" spans="1:7" x14ac:dyDescent="0.3">
      <c r="A2352" s="1">
        <v>41270</v>
      </c>
      <c r="B2352" s="2">
        <v>18.395</v>
      </c>
      <c r="C2352">
        <v>454300938</v>
      </c>
      <c r="D2352" s="2">
        <v>18.340699999999998</v>
      </c>
      <c r="E2352" s="2">
        <v>18.4375</v>
      </c>
      <c r="F2352" s="2">
        <v>18.023599999999998</v>
      </c>
      <c r="G2352" s="2">
        <f t="shared" si="37"/>
        <v>5.4300000000001347E-2</v>
      </c>
    </row>
    <row r="2353" spans="1:7" x14ac:dyDescent="0.3">
      <c r="A2353" s="1">
        <v>41269</v>
      </c>
      <c r="B2353" s="2">
        <v>18.321400000000001</v>
      </c>
      <c r="C2353">
        <v>301899799</v>
      </c>
      <c r="D2353" s="2">
        <v>18.535699999999999</v>
      </c>
      <c r="E2353" s="2">
        <v>18.552199999999999</v>
      </c>
      <c r="F2353" s="2">
        <v>18.254300000000001</v>
      </c>
      <c r="G2353" s="2">
        <f t="shared" si="37"/>
        <v>-0.21429999999999794</v>
      </c>
    </row>
    <row r="2354" spans="1:7" x14ac:dyDescent="0.3">
      <c r="A2354" s="1">
        <v>41267</v>
      </c>
      <c r="B2354" s="2">
        <v>18.577400000000001</v>
      </c>
      <c r="C2354">
        <v>175747838</v>
      </c>
      <c r="D2354" s="2">
        <v>18.5839</v>
      </c>
      <c r="E2354" s="2">
        <v>18.723199999999999</v>
      </c>
      <c r="F2354" s="2">
        <v>18.525400000000001</v>
      </c>
      <c r="G2354" s="2">
        <f t="shared" si="37"/>
        <v>-6.4999999999990621E-3</v>
      </c>
    </row>
    <row r="2355" spans="1:7" x14ac:dyDescent="0.3">
      <c r="A2355" s="1">
        <v>41264</v>
      </c>
      <c r="B2355" s="2">
        <v>18.547499999999999</v>
      </c>
      <c r="C2355">
        <v>594438362</v>
      </c>
      <c r="D2355" s="2">
        <v>18.302499999999998</v>
      </c>
      <c r="E2355" s="2">
        <v>18.559699999999999</v>
      </c>
      <c r="F2355" s="2">
        <v>18.222899999999999</v>
      </c>
      <c r="G2355" s="2">
        <f t="shared" si="37"/>
        <v>0.24500000000000099</v>
      </c>
    </row>
    <row r="2356" spans="1:7" x14ac:dyDescent="0.3">
      <c r="A2356" s="1">
        <v>41263</v>
      </c>
      <c r="B2356" s="2">
        <v>18.633199999999999</v>
      </c>
      <c r="C2356">
        <v>480615608</v>
      </c>
      <c r="D2356" s="2">
        <v>18.928599999999999</v>
      </c>
      <c r="E2356" s="2">
        <v>18.935700000000001</v>
      </c>
      <c r="F2356" s="2">
        <v>18.531400000000001</v>
      </c>
      <c r="G2356" s="2">
        <f t="shared" si="37"/>
        <v>-0.29540000000000077</v>
      </c>
    </row>
    <row r="2357" spans="1:7" x14ac:dyDescent="0.3">
      <c r="A2357" s="1">
        <v>41262</v>
      </c>
      <c r="B2357" s="2">
        <v>18.796800000000001</v>
      </c>
      <c r="C2357">
        <v>448243981</v>
      </c>
      <c r="D2357" s="2">
        <v>18.981100000000001</v>
      </c>
      <c r="E2357" s="2">
        <v>19.060700000000001</v>
      </c>
      <c r="F2357" s="2">
        <v>18.767900000000001</v>
      </c>
      <c r="G2357" s="2">
        <f t="shared" si="37"/>
        <v>-0.18430000000000035</v>
      </c>
    </row>
    <row r="2358" spans="1:7" x14ac:dyDescent="0.3">
      <c r="A2358" s="1">
        <v>41261</v>
      </c>
      <c r="B2358" s="2">
        <v>19.067900000000002</v>
      </c>
      <c r="C2358">
        <v>624574190</v>
      </c>
      <c r="D2358" s="2">
        <v>18.75</v>
      </c>
      <c r="E2358" s="2">
        <v>19.1036</v>
      </c>
      <c r="F2358" s="2">
        <v>18.580400000000001</v>
      </c>
      <c r="G2358" s="2">
        <f t="shared" si="37"/>
        <v>0.31790000000000163</v>
      </c>
    </row>
    <row r="2359" spans="1:7" x14ac:dyDescent="0.3">
      <c r="A2359" s="1">
        <v>41260</v>
      </c>
      <c r="B2359" s="2">
        <v>18.529699999999998</v>
      </c>
      <c r="C2359">
        <v>756727137</v>
      </c>
      <c r="D2359" s="2">
        <v>18.176100000000002</v>
      </c>
      <c r="E2359" s="2">
        <v>18.571400000000001</v>
      </c>
      <c r="F2359" s="2">
        <v>17.9011</v>
      </c>
      <c r="G2359" s="2">
        <f t="shared" si="37"/>
        <v>0.35359999999999658</v>
      </c>
    </row>
    <row r="2360" spans="1:7" x14ac:dyDescent="0.3">
      <c r="A2360" s="1">
        <v>41257</v>
      </c>
      <c r="B2360" s="2">
        <v>18.206900000000001</v>
      </c>
      <c r="C2360">
        <v>1008461037</v>
      </c>
      <c r="D2360" s="2">
        <v>18.383900000000001</v>
      </c>
      <c r="E2360" s="2">
        <v>18.5047</v>
      </c>
      <c r="F2360" s="2">
        <v>18.0564</v>
      </c>
      <c r="G2360" s="2">
        <f t="shared" si="37"/>
        <v>-0.1769999999999996</v>
      </c>
    </row>
    <row r="2361" spans="1:7" x14ac:dyDescent="0.3">
      <c r="A2361" s="1">
        <v>41256</v>
      </c>
      <c r="B2361" s="2">
        <v>18.9175</v>
      </c>
      <c r="C2361">
        <v>623887070</v>
      </c>
      <c r="D2361" s="2">
        <v>18.9697</v>
      </c>
      <c r="E2361" s="2">
        <v>19.2014</v>
      </c>
      <c r="F2361" s="2">
        <v>18.778600000000001</v>
      </c>
      <c r="G2361" s="2">
        <f t="shared" si="37"/>
        <v>-5.2199999999999136E-2</v>
      </c>
    </row>
    <row r="2362" spans="1:7" x14ac:dyDescent="0.3">
      <c r="A2362" s="1">
        <v>41255</v>
      </c>
      <c r="B2362" s="2">
        <v>19.25</v>
      </c>
      <c r="C2362">
        <v>486520525</v>
      </c>
      <c r="D2362" s="2">
        <v>19.563199999999998</v>
      </c>
      <c r="E2362" s="2">
        <v>19.571400000000001</v>
      </c>
      <c r="F2362" s="2">
        <v>19.1525</v>
      </c>
      <c r="G2362" s="2">
        <f t="shared" si="37"/>
        <v>-0.31319999999999837</v>
      </c>
    </row>
    <row r="2363" spans="1:7" x14ac:dyDescent="0.3">
      <c r="A2363" s="1">
        <v>41254</v>
      </c>
      <c r="B2363" s="2">
        <v>19.3353</v>
      </c>
      <c r="C2363">
        <v>591282763</v>
      </c>
      <c r="D2363" s="2">
        <v>19.2775</v>
      </c>
      <c r="E2363" s="2">
        <v>19.627199999999998</v>
      </c>
      <c r="F2363" s="2">
        <v>19.191800000000001</v>
      </c>
      <c r="G2363" s="2">
        <f t="shared" si="37"/>
        <v>5.7800000000000296E-2</v>
      </c>
    </row>
    <row r="2364" spans="1:7" x14ac:dyDescent="0.3">
      <c r="A2364" s="1">
        <v>41253</v>
      </c>
      <c r="B2364" s="2">
        <v>18.9222</v>
      </c>
      <c r="C2364">
        <v>629910708</v>
      </c>
      <c r="D2364" s="2">
        <v>18.75</v>
      </c>
      <c r="E2364" s="2">
        <v>19.232500000000002</v>
      </c>
      <c r="F2364" s="2">
        <v>18.6279</v>
      </c>
      <c r="G2364" s="2">
        <f t="shared" si="37"/>
        <v>0.17220000000000013</v>
      </c>
    </row>
    <row r="2365" spans="1:7" x14ac:dyDescent="0.3">
      <c r="A2365" s="1">
        <v>41250</v>
      </c>
      <c r="B2365" s="2">
        <v>19.044699999999999</v>
      </c>
      <c r="C2365">
        <v>786413285</v>
      </c>
      <c r="D2365" s="2">
        <v>19.764299999999999</v>
      </c>
      <c r="E2365" s="2">
        <v>19.828600000000002</v>
      </c>
      <c r="F2365" s="2">
        <v>18.928599999999999</v>
      </c>
      <c r="G2365" s="2">
        <f t="shared" si="37"/>
        <v>-0.7195999999999998</v>
      </c>
    </row>
    <row r="2366" spans="1:7" x14ac:dyDescent="0.3">
      <c r="A2366" s="1">
        <v>41249</v>
      </c>
      <c r="B2366" s="2">
        <v>19.544499999999999</v>
      </c>
      <c r="C2366">
        <v>1176263009</v>
      </c>
      <c r="D2366" s="2">
        <v>18.890699999999999</v>
      </c>
      <c r="E2366" s="2">
        <v>19.761099999999999</v>
      </c>
      <c r="F2366" s="2">
        <v>18.522500000000001</v>
      </c>
      <c r="G2366" s="2">
        <f t="shared" si="37"/>
        <v>0.65380000000000038</v>
      </c>
    </row>
    <row r="2367" spans="1:7" x14ac:dyDescent="0.3">
      <c r="A2367" s="1">
        <v>41248</v>
      </c>
      <c r="B2367" s="2">
        <v>19.242599999999999</v>
      </c>
      <c r="C2367">
        <v>1039211744</v>
      </c>
      <c r="D2367" s="2">
        <v>20.318200000000001</v>
      </c>
      <c r="E2367" s="2">
        <v>20.330400000000001</v>
      </c>
      <c r="F2367" s="2">
        <v>19.241800000000001</v>
      </c>
      <c r="G2367" s="2">
        <f t="shared" si="37"/>
        <v>-1.0756000000000014</v>
      </c>
    </row>
    <row r="2368" spans="1:7" x14ac:dyDescent="0.3">
      <c r="A2368" s="1">
        <v>41247</v>
      </c>
      <c r="B2368" s="2">
        <v>20.565899999999999</v>
      </c>
      <c r="C2368">
        <v>554848338</v>
      </c>
      <c r="D2368" s="2">
        <v>20.778600000000001</v>
      </c>
      <c r="E2368" s="2">
        <v>20.778600000000001</v>
      </c>
      <c r="F2368" s="2">
        <v>20.433199999999999</v>
      </c>
      <c r="G2368" s="2">
        <f t="shared" si="37"/>
        <v>-0.21270000000000167</v>
      </c>
    </row>
    <row r="2369" spans="1:7" x14ac:dyDescent="0.3">
      <c r="A2369" s="1">
        <v>41246</v>
      </c>
      <c r="B2369" s="2">
        <v>20.935400000000001</v>
      </c>
      <c r="C2369">
        <v>363645935</v>
      </c>
      <c r="D2369" s="2">
        <v>21.201799999999999</v>
      </c>
      <c r="E2369" s="2">
        <v>21.235399999999998</v>
      </c>
      <c r="F2369" s="2">
        <v>20.910699999999999</v>
      </c>
      <c r="G2369" s="2">
        <f t="shared" si="37"/>
        <v>-0.26639999999999731</v>
      </c>
    </row>
    <row r="2370" spans="1:7" x14ac:dyDescent="0.3">
      <c r="A2370" s="1">
        <v>41243</v>
      </c>
      <c r="B2370" s="2">
        <v>20.902899999999999</v>
      </c>
      <c r="C2370">
        <v>390488964</v>
      </c>
      <c r="D2370" s="2">
        <v>20.956800000000001</v>
      </c>
      <c r="E2370" s="2">
        <v>21.014299999999999</v>
      </c>
      <c r="F2370" s="2">
        <v>20.81</v>
      </c>
      <c r="G2370" s="2">
        <f t="shared" si="37"/>
        <v>-5.3900000000002279E-2</v>
      </c>
    </row>
    <row r="2371" spans="1:7" x14ac:dyDescent="0.3">
      <c r="A2371" s="1">
        <v>41242</v>
      </c>
      <c r="B2371" s="2">
        <v>21.0486</v>
      </c>
      <c r="C2371">
        <v>513579155</v>
      </c>
      <c r="D2371" s="2">
        <v>21.0791</v>
      </c>
      <c r="E2371" s="2">
        <v>21.223199999999999</v>
      </c>
      <c r="F2371" s="2">
        <v>20.901800000000001</v>
      </c>
      <c r="G2371" s="2">
        <f t="shared" ref="G2371:G2434" si="38">B2371-D2371</f>
        <v>-3.0499999999999972E-2</v>
      </c>
    </row>
    <row r="2372" spans="1:7" x14ac:dyDescent="0.3">
      <c r="A2372" s="1">
        <v>41241</v>
      </c>
      <c r="B2372" s="2">
        <v>20.819299999999998</v>
      </c>
      <c r="C2372">
        <v>520450632</v>
      </c>
      <c r="D2372" s="2">
        <v>20.616800000000001</v>
      </c>
      <c r="E2372" s="2">
        <v>20.921399999999998</v>
      </c>
      <c r="F2372" s="2">
        <v>20.437899999999999</v>
      </c>
      <c r="G2372" s="2">
        <f t="shared" si="38"/>
        <v>0.20249999999999702</v>
      </c>
    </row>
    <row r="2373" spans="1:7" x14ac:dyDescent="0.3">
      <c r="A2373" s="1">
        <v>41240</v>
      </c>
      <c r="B2373" s="2">
        <v>20.885000000000002</v>
      </c>
      <c r="C2373">
        <v>532398227</v>
      </c>
      <c r="D2373" s="2">
        <v>21.055399999999999</v>
      </c>
      <c r="E2373" s="2">
        <v>21.086400000000001</v>
      </c>
      <c r="F2373" s="2">
        <v>20.7179</v>
      </c>
      <c r="G2373" s="2">
        <f t="shared" si="38"/>
        <v>-0.17039999999999722</v>
      </c>
    </row>
    <row r="2374" spans="1:7" x14ac:dyDescent="0.3">
      <c r="A2374" s="1">
        <v>41239</v>
      </c>
      <c r="B2374" s="2">
        <v>21.0547</v>
      </c>
      <c r="C2374">
        <v>628953108</v>
      </c>
      <c r="D2374" s="2">
        <v>20.567900000000002</v>
      </c>
      <c r="E2374" s="2">
        <v>21.071400000000001</v>
      </c>
      <c r="F2374" s="2">
        <v>20.489699999999999</v>
      </c>
      <c r="G2374" s="2">
        <f t="shared" si="38"/>
        <v>0.48679999999999879</v>
      </c>
    </row>
    <row r="2375" spans="1:7" x14ac:dyDescent="0.3">
      <c r="A2375" s="1">
        <v>41236</v>
      </c>
      <c r="B2375" s="2">
        <v>20.410699999999999</v>
      </c>
      <c r="C2375">
        <v>272826207</v>
      </c>
      <c r="D2375" s="2">
        <v>20.2561</v>
      </c>
      <c r="E2375" s="2">
        <v>20.428599999999999</v>
      </c>
      <c r="F2375" s="2">
        <v>20.0929</v>
      </c>
      <c r="G2375" s="2">
        <f t="shared" si="38"/>
        <v>0.15459999999999852</v>
      </c>
    </row>
    <row r="2376" spans="1:7" x14ac:dyDescent="0.3">
      <c r="A2376" s="1">
        <v>41234</v>
      </c>
      <c r="B2376" s="2">
        <v>20.060700000000001</v>
      </c>
      <c r="C2376">
        <v>372924851</v>
      </c>
      <c r="D2376" s="2">
        <v>20.151800000000001</v>
      </c>
      <c r="E2376" s="2">
        <v>20.263200000000001</v>
      </c>
      <c r="F2376" s="2">
        <v>19.878599999999999</v>
      </c>
      <c r="G2376" s="2">
        <f t="shared" si="38"/>
        <v>-9.1100000000000847E-2</v>
      </c>
    </row>
    <row r="2377" spans="1:7" x14ac:dyDescent="0.3">
      <c r="A2377" s="1">
        <v>41233</v>
      </c>
      <c r="B2377" s="2">
        <v>20.032599999999999</v>
      </c>
      <c r="C2377">
        <v>642149783</v>
      </c>
      <c r="D2377" s="2">
        <v>20.4254</v>
      </c>
      <c r="E2377" s="2">
        <v>20.4268</v>
      </c>
      <c r="F2377" s="2">
        <v>19.8064</v>
      </c>
      <c r="G2377" s="2">
        <f t="shared" si="38"/>
        <v>-0.39280000000000115</v>
      </c>
    </row>
    <row r="2378" spans="1:7" x14ac:dyDescent="0.3">
      <c r="A2378" s="1">
        <v>41232</v>
      </c>
      <c r="B2378" s="2">
        <v>20.204699999999999</v>
      </c>
      <c r="C2378">
        <v>821764671</v>
      </c>
      <c r="D2378" s="2">
        <v>19.3111</v>
      </c>
      <c r="E2378" s="2">
        <v>20.267900000000001</v>
      </c>
      <c r="F2378" s="2">
        <v>19.281400000000001</v>
      </c>
      <c r="G2378" s="2">
        <f t="shared" si="38"/>
        <v>0.89359999999999928</v>
      </c>
    </row>
    <row r="2379" spans="1:7" x14ac:dyDescent="0.3">
      <c r="A2379" s="1">
        <v>41229</v>
      </c>
      <c r="B2379" s="2">
        <v>18.845700000000001</v>
      </c>
      <c r="C2379">
        <v>1264778254</v>
      </c>
      <c r="D2379" s="2">
        <v>18.757200000000001</v>
      </c>
      <c r="E2379" s="2">
        <v>18.928599999999999</v>
      </c>
      <c r="F2379" s="2">
        <v>18.0625</v>
      </c>
      <c r="G2379" s="2">
        <f t="shared" si="38"/>
        <v>8.8499999999999801E-2</v>
      </c>
    </row>
    <row r="2380" spans="1:7" x14ac:dyDescent="0.3">
      <c r="A2380" s="1">
        <v>41228</v>
      </c>
      <c r="B2380" s="2">
        <v>18.772200000000002</v>
      </c>
      <c r="C2380">
        <v>788630885</v>
      </c>
      <c r="D2380" s="2">
        <v>19.197500000000002</v>
      </c>
      <c r="E2380" s="2">
        <v>19.267900000000001</v>
      </c>
      <c r="F2380" s="2">
        <v>18.664999999999999</v>
      </c>
      <c r="G2380" s="2">
        <f t="shared" si="38"/>
        <v>-0.42530000000000001</v>
      </c>
    </row>
    <row r="2381" spans="1:7" x14ac:dyDescent="0.3">
      <c r="A2381" s="1">
        <v>41227</v>
      </c>
      <c r="B2381" s="2">
        <v>19.174299999999999</v>
      </c>
      <c r="C2381">
        <v>476103970</v>
      </c>
      <c r="D2381" s="2">
        <v>19.482199999999999</v>
      </c>
      <c r="E2381" s="2">
        <v>19.5518</v>
      </c>
      <c r="F2381" s="2">
        <v>19.1493</v>
      </c>
      <c r="G2381" s="2">
        <f t="shared" si="38"/>
        <v>-0.30790000000000006</v>
      </c>
    </row>
    <row r="2382" spans="1:7" x14ac:dyDescent="0.3">
      <c r="A2382" s="1">
        <v>41226</v>
      </c>
      <c r="B2382" s="2">
        <v>19.389199999999999</v>
      </c>
      <c r="C2382">
        <v>532807307</v>
      </c>
      <c r="D2382" s="2">
        <v>19.2468</v>
      </c>
      <c r="E2382" s="2">
        <v>19.66</v>
      </c>
      <c r="F2382" s="2">
        <v>19.1557</v>
      </c>
      <c r="G2382" s="2">
        <f t="shared" si="38"/>
        <v>0.14239999999999853</v>
      </c>
    </row>
    <row r="2383" spans="1:7" x14ac:dyDescent="0.3">
      <c r="A2383" s="1">
        <v>41225</v>
      </c>
      <c r="B2383" s="2">
        <v>19.386800000000001</v>
      </c>
      <c r="C2383">
        <v>515205674</v>
      </c>
      <c r="D2383" s="2">
        <v>19.7911</v>
      </c>
      <c r="E2383" s="2">
        <v>19.803599999999999</v>
      </c>
      <c r="F2383" s="2">
        <v>19.237500000000001</v>
      </c>
      <c r="G2383" s="2">
        <f t="shared" si="38"/>
        <v>-0.40429999999999922</v>
      </c>
    </row>
    <row r="2384" spans="1:7" x14ac:dyDescent="0.3">
      <c r="A2384" s="1">
        <v>41222</v>
      </c>
      <c r="B2384" s="2">
        <v>19.5379</v>
      </c>
      <c r="C2384">
        <v>929191668</v>
      </c>
      <c r="D2384" s="2">
        <v>19.300699999999999</v>
      </c>
      <c r="E2384" s="2">
        <v>19.8172</v>
      </c>
      <c r="F2384" s="2">
        <v>19.061399999999999</v>
      </c>
      <c r="G2384" s="2">
        <f t="shared" si="38"/>
        <v>0.23720000000000141</v>
      </c>
    </row>
    <row r="2385" spans="1:7" x14ac:dyDescent="0.3">
      <c r="A2385" s="1">
        <v>41221</v>
      </c>
      <c r="B2385" s="2">
        <v>19.205400000000001</v>
      </c>
      <c r="C2385">
        <v>1053867498</v>
      </c>
      <c r="D2385" s="2">
        <v>20.022500000000001</v>
      </c>
      <c r="E2385" s="2">
        <v>20.079699999999999</v>
      </c>
      <c r="F2385" s="2">
        <v>19.1175</v>
      </c>
      <c r="G2385" s="2">
        <f t="shared" si="38"/>
        <v>-0.81709999999999994</v>
      </c>
    </row>
    <row r="2386" spans="1:7" x14ac:dyDescent="0.3">
      <c r="A2386" s="1">
        <v>41220</v>
      </c>
      <c r="B2386" s="2">
        <v>19.928599999999999</v>
      </c>
      <c r="C2386">
        <v>792609123</v>
      </c>
      <c r="D2386" s="2">
        <v>20.4941</v>
      </c>
      <c r="E2386" s="2">
        <v>20.519300000000001</v>
      </c>
      <c r="F2386" s="2">
        <v>19.848199999999999</v>
      </c>
      <c r="G2386" s="2">
        <f t="shared" si="38"/>
        <v>-0.56550000000000011</v>
      </c>
    </row>
    <row r="2387" spans="1:7" x14ac:dyDescent="0.3">
      <c r="A2387" s="1">
        <v>41219</v>
      </c>
      <c r="B2387" s="2">
        <v>20.816099999999999</v>
      </c>
      <c r="C2387">
        <v>374321490</v>
      </c>
      <c r="D2387" s="2">
        <v>21.079699999999999</v>
      </c>
      <c r="E2387" s="2">
        <v>21.097899999999999</v>
      </c>
      <c r="F2387" s="2">
        <v>20.717500000000001</v>
      </c>
      <c r="G2387" s="2">
        <f t="shared" si="38"/>
        <v>-0.26360000000000028</v>
      </c>
    </row>
    <row r="2388" spans="1:7" x14ac:dyDescent="0.3">
      <c r="A2388" s="1">
        <v>41218</v>
      </c>
      <c r="B2388" s="2">
        <v>20.879300000000001</v>
      </c>
      <c r="C2388">
        <v>528887028</v>
      </c>
      <c r="D2388" s="2">
        <v>20.8398</v>
      </c>
      <c r="E2388" s="2">
        <v>20.991800000000001</v>
      </c>
      <c r="F2388" s="2">
        <v>20.628599999999999</v>
      </c>
      <c r="G2388" s="2">
        <f t="shared" si="38"/>
        <v>3.9500000000000313E-2</v>
      </c>
    </row>
    <row r="2389" spans="1:7" x14ac:dyDescent="0.3">
      <c r="A2389" s="1">
        <v>41215</v>
      </c>
      <c r="B2389" s="2">
        <v>20.6</v>
      </c>
      <c r="C2389">
        <v>598889800</v>
      </c>
      <c r="D2389" s="2">
        <v>21.2818</v>
      </c>
      <c r="E2389" s="2">
        <v>21.319700000000001</v>
      </c>
      <c r="F2389" s="2">
        <v>20.526800000000001</v>
      </c>
      <c r="G2389" s="2">
        <f t="shared" si="38"/>
        <v>-0.68179999999999907</v>
      </c>
    </row>
    <row r="2390" spans="1:7" x14ac:dyDescent="0.3">
      <c r="A2390" s="1">
        <v>41214</v>
      </c>
      <c r="B2390" s="2">
        <v>21.305</v>
      </c>
      <c r="C2390">
        <v>361150296</v>
      </c>
      <c r="D2390" s="2">
        <v>21.364999999999998</v>
      </c>
      <c r="E2390" s="2">
        <v>21.535699999999999</v>
      </c>
      <c r="F2390" s="2">
        <v>21.220400000000001</v>
      </c>
      <c r="G2390" s="2">
        <f t="shared" si="38"/>
        <v>-5.9999999999998721E-2</v>
      </c>
    </row>
    <row r="2391" spans="1:7" x14ac:dyDescent="0.3">
      <c r="A2391" s="1">
        <v>41213</v>
      </c>
      <c r="B2391" s="2">
        <v>21.261399999999998</v>
      </c>
      <c r="C2391">
        <v>509444116</v>
      </c>
      <c r="D2391" s="2">
        <v>21.245699999999999</v>
      </c>
      <c r="E2391" s="2">
        <v>21.4986</v>
      </c>
      <c r="F2391" s="2">
        <v>20.9893</v>
      </c>
      <c r="G2391" s="2">
        <f t="shared" si="38"/>
        <v>1.5699999999998937E-2</v>
      </c>
    </row>
    <row r="2392" spans="1:7" x14ac:dyDescent="0.3">
      <c r="A2392" s="1">
        <v>41208</v>
      </c>
      <c r="B2392" s="2">
        <v>21.571400000000001</v>
      </c>
      <c r="C2392">
        <v>1018432393</v>
      </c>
      <c r="D2392" s="2">
        <v>21.7654</v>
      </c>
      <c r="E2392" s="2">
        <v>21.928599999999999</v>
      </c>
      <c r="F2392" s="2">
        <v>21.107199999999999</v>
      </c>
      <c r="G2392" s="2">
        <f t="shared" si="38"/>
        <v>-0.19399999999999906</v>
      </c>
    </row>
    <row r="2393" spans="1:7" x14ac:dyDescent="0.3">
      <c r="A2393" s="1">
        <v>41207</v>
      </c>
      <c r="B2393" s="2">
        <v>21.769200000000001</v>
      </c>
      <c r="C2393">
        <v>637252865</v>
      </c>
      <c r="D2393" s="2">
        <v>22.142900000000001</v>
      </c>
      <c r="E2393" s="2">
        <v>22.214300000000001</v>
      </c>
      <c r="F2393" s="2">
        <v>21.626799999999999</v>
      </c>
      <c r="G2393" s="2">
        <f t="shared" si="38"/>
        <v>-0.37369999999999948</v>
      </c>
    </row>
    <row r="2394" spans="1:7" x14ac:dyDescent="0.3">
      <c r="A2394" s="1">
        <v>41206</v>
      </c>
      <c r="B2394" s="2">
        <v>22.029699999999998</v>
      </c>
      <c r="C2394">
        <v>556985577</v>
      </c>
      <c r="D2394" s="2">
        <v>22.194299999999998</v>
      </c>
      <c r="E2394" s="2">
        <v>22.376799999999999</v>
      </c>
      <c r="F2394" s="2">
        <v>21.808599999999998</v>
      </c>
      <c r="G2394" s="2">
        <f t="shared" si="38"/>
        <v>-0.16460000000000008</v>
      </c>
    </row>
    <row r="2395" spans="1:7" x14ac:dyDescent="0.3">
      <c r="A2395" s="1">
        <v>41205</v>
      </c>
      <c r="B2395" s="2">
        <v>21.9056</v>
      </c>
      <c r="C2395">
        <v>705991158</v>
      </c>
      <c r="D2395" s="2">
        <v>22.535699999999999</v>
      </c>
      <c r="E2395" s="2">
        <v>22.639299999999999</v>
      </c>
      <c r="F2395" s="2">
        <v>21.846399999999999</v>
      </c>
      <c r="G2395" s="2">
        <f t="shared" si="38"/>
        <v>-0.63009999999999877</v>
      </c>
    </row>
    <row r="2396" spans="1:7" x14ac:dyDescent="0.3">
      <c r="A2396" s="1">
        <v>41204</v>
      </c>
      <c r="B2396" s="2">
        <v>22.643899999999999</v>
      </c>
      <c r="C2396">
        <v>545498302</v>
      </c>
      <c r="D2396" s="2">
        <v>21.872199999999999</v>
      </c>
      <c r="E2396" s="2">
        <v>22.6922</v>
      </c>
      <c r="F2396" s="2">
        <v>21.812899999999999</v>
      </c>
      <c r="G2396" s="2">
        <f t="shared" si="38"/>
        <v>0.77169999999999916</v>
      </c>
    </row>
    <row r="2397" spans="1:7" x14ac:dyDescent="0.3">
      <c r="A2397" s="1">
        <v>41201</v>
      </c>
      <c r="B2397" s="2">
        <v>21.78</v>
      </c>
      <c r="C2397">
        <v>742472623</v>
      </c>
      <c r="D2397" s="2">
        <v>22.537500000000001</v>
      </c>
      <c r="E2397" s="2">
        <v>22.563199999999998</v>
      </c>
      <c r="F2397" s="2">
        <v>21.772200000000002</v>
      </c>
      <c r="G2397" s="2">
        <f t="shared" si="38"/>
        <v>-0.75750000000000028</v>
      </c>
    </row>
    <row r="2398" spans="1:7" x14ac:dyDescent="0.3">
      <c r="A2398" s="1">
        <v>41200</v>
      </c>
      <c r="B2398" s="2">
        <v>22.5943</v>
      </c>
      <c r="C2398">
        <v>476102290</v>
      </c>
      <c r="D2398" s="2">
        <v>22.842500000000001</v>
      </c>
      <c r="E2398" s="2">
        <v>22.930700000000002</v>
      </c>
      <c r="F2398" s="2">
        <v>22.5</v>
      </c>
      <c r="G2398" s="2">
        <f t="shared" si="38"/>
        <v>-0.24820000000000064</v>
      </c>
    </row>
    <row r="2399" spans="1:7" x14ac:dyDescent="0.3">
      <c r="A2399" s="1">
        <v>41199</v>
      </c>
      <c r="B2399" s="2">
        <v>23.021899999999999</v>
      </c>
      <c r="C2399">
        <v>388780124</v>
      </c>
      <c r="D2399" s="2">
        <v>23.1739</v>
      </c>
      <c r="E2399" s="2">
        <v>23.3139</v>
      </c>
      <c r="F2399" s="3">
        <v>23</v>
      </c>
      <c r="G2399" s="2">
        <f t="shared" si="38"/>
        <v>-0.15200000000000102</v>
      </c>
    </row>
    <row r="2400" spans="1:7" x14ac:dyDescent="0.3">
      <c r="A2400" s="1">
        <v>41198</v>
      </c>
      <c r="B2400" s="2">
        <v>23.206900000000001</v>
      </c>
      <c r="C2400">
        <v>548834780</v>
      </c>
      <c r="D2400" s="2">
        <v>22.691800000000001</v>
      </c>
      <c r="E2400" s="2">
        <v>23.225000000000001</v>
      </c>
      <c r="F2400" s="2">
        <v>22.535699999999999</v>
      </c>
      <c r="G2400" s="2">
        <f t="shared" si="38"/>
        <v>0.51510000000000034</v>
      </c>
    </row>
    <row r="2401" spans="1:7" x14ac:dyDescent="0.3">
      <c r="A2401" s="1">
        <v>41197</v>
      </c>
      <c r="B2401" s="2">
        <v>22.67</v>
      </c>
      <c r="C2401">
        <v>431793427</v>
      </c>
      <c r="D2401" s="2">
        <v>22.5839</v>
      </c>
      <c r="E2401" s="2">
        <v>22.683199999999999</v>
      </c>
      <c r="F2401" s="2">
        <v>22.2804</v>
      </c>
      <c r="G2401" s="2">
        <f t="shared" si="38"/>
        <v>8.6100000000001842E-2</v>
      </c>
    </row>
    <row r="2402" spans="1:7" x14ac:dyDescent="0.3">
      <c r="A2402" s="1">
        <v>41194</v>
      </c>
      <c r="B2402" s="2">
        <v>22.489799999999999</v>
      </c>
      <c r="C2402">
        <v>459534696</v>
      </c>
      <c r="D2402" s="2">
        <v>22.484300000000001</v>
      </c>
      <c r="E2402" s="2">
        <v>22.6922</v>
      </c>
      <c r="F2402" s="2">
        <v>22.3322</v>
      </c>
      <c r="G2402" s="2">
        <f t="shared" si="38"/>
        <v>5.49999999999784E-3</v>
      </c>
    </row>
    <row r="2403" spans="1:7" x14ac:dyDescent="0.3">
      <c r="A2403" s="1">
        <v>41193</v>
      </c>
      <c r="B2403" s="2">
        <v>22.432200000000002</v>
      </c>
      <c r="C2403">
        <v>545364462</v>
      </c>
      <c r="D2403" s="2">
        <v>23.089300000000001</v>
      </c>
      <c r="E2403" s="2">
        <v>23.1143</v>
      </c>
      <c r="F2403" s="2">
        <v>22.432200000000002</v>
      </c>
      <c r="G2403" s="2">
        <f t="shared" si="38"/>
        <v>-0.6570999999999998</v>
      </c>
    </row>
    <row r="2404" spans="1:7" x14ac:dyDescent="0.3">
      <c r="A2404" s="1">
        <v>41192</v>
      </c>
      <c r="B2404" s="2">
        <v>22.889700000000001</v>
      </c>
      <c r="C2404">
        <v>509288996</v>
      </c>
      <c r="D2404" s="2">
        <v>22.847899999999999</v>
      </c>
      <c r="E2404" s="2">
        <v>23.035</v>
      </c>
      <c r="F2404" s="2">
        <v>22.75</v>
      </c>
      <c r="G2404" s="2">
        <f t="shared" si="38"/>
        <v>4.1800000000002058E-2</v>
      </c>
    </row>
    <row r="2405" spans="1:7" x14ac:dyDescent="0.3">
      <c r="A2405" s="1">
        <v>41191</v>
      </c>
      <c r="B2405" s="2">
        <v>22.7089</v>
      </c>
      <c r="C2405">
        <v>837562825</v>
      </c>
      <c r="D2405" s="2">
        <v>22.808900000000001</v>
      </c>
      <c r="E2405" s="2">
        <v>22.874700000000001</v>
      </c>
      <c r="F2405" s="2">
        <v>22.2697</v>
      </c>
      <c r="G2405" s="2">
        <f t="shared" si="38"/>
        <v>-0.10000000000000142</v>
      </c>
    </row>
    <row r="2406" spans="1:7" x14ac:dyDescent="0.3">
      <c r="A2406" s="1">
        <v>41190</v>
      </c>
      <c r="B2406" s="2">
        <v>22.791799999999999</v>
      </c>
      <c r="C2406">
        <v>636757825</v>
      </c>
      <c r="D2406" s="2">
        <v>23.102900000000002</v>
      </c>
      <c r="E2406" s="2">
        <v>23.127199999999998</v>
      </c>
      <c r="F2406" s="2">
        <v>22.7182</v>
      </c>
      <c r="G2406" s="2">
        <f t="shared" si="38"/>
        <v>-0.31110000000000326</v>
      </c>
    </row>
    <row r="2407" spans="1:7" x14ac:dyDescent="0.3">
      <c r="A2407" s="1">
        <v>41187</v>
      </c>
      <c r="B2407" s="2">
        <v>23.306799999999999</v>
      </c>
      <c r="C2407">
        <v>592757803</v>
      </c>
      <c r="D2407" s="2">
        <v>23.757200000000001</v>
      </c>
      <c r="E2407" s="2">
        <v>23.785699999999999</v>
      </c>
      <c r="F2407" s="2">
        <v>23.26</v>
      </c>
      <c r="G2407" s="2">
        <f t="shared" si="38"/>
        <v>-0.45040000000000191</v>
      </c>
    </row>
    <row r="2408" spans="1:7" x14ac:dyDescent="0.3">
      <c r="A2408" s="1">
        <v>41186</v>
      </c>
      <c r="B2408" s="2">
        <v>23.814299999999999</v>
      </c>
      <c r="C2408">
        <v>370063812</v>
      </c>
      <c r="D2408" s="2">
        <v>23.973199999999999</v>
      </c>
      <c r="E2408" s="2">
        <v>24.080400000000001</v>
      </c>
      <c r="F2408" s="2">
        <v>23.7697</v>
      </c>
      <c r="G2408" s="2">
        <f t="shared" si="38"/>
        <v>-0.15889999999999915</v>
      </c>
    </row>
    <row r="2409" spans="1:7" x14ac:dyDescent="0.3">
      <c r="A2409" s="1">
        <v>41185</v>
      </c>
      <c r="B2409" s="2">
        <v>23.980399999999999</v>
      </c>
      <c r="C2409">
        <v>423401831</v>
      </c>
      <c r="D2409" s="2">
        <v>23.745000000000001</v>
      </c>
      <c r="E2409" s="2">
        <v>23.995000000000001</v>
      </c>
      <c r="F2409" s="2">
        <v>23.665400000000002</v>
      </c>
      <c r="G2409" s="2">
        <f t="shared" si="38"/>
        <v>0.2353999999999985</v>
      </c>
    </row>
    <row r="2410" spans="1:7" x14ac:dyDescent="0.3">
      <c r="A2410" s="1">
        <v>41184</v>
      </c>
      <c r="B2410" s="2">
        <v>23.618200000000002</v>
      </c>
      <c r="C2410">
        <v>625171710</v>
      </c>
      <c r="D2410" s="2">
        <v>23.636099999999999</v>
      </c>
      <c r="E2410" s="2">
        <v>23.798200000000001</v>
      </c>
      <c r="F2410" s="2">
        <v>23.237500000000001</v>
      </c>
      <c r="G2410" s="2">
        <f t="shared" si="38"/>
        <v>-1.7899999999997362E-2</v>
      </c>
    </row>
    <row r="2411" spans="1:7" x14ac:dyDescent="0.3">
      <c r="A2411" s="1">
        <v>41183</v>
      </c>
      <c r="B2411" s="2">
        <v>23.549700000000001</v>
      </c>
      <c r="C2411">
        <v>542777543</v>
      </c>
      <c r="D2411" s="2">
        <v>23.97</v>
      </c>
      <c r="E2411" s="2">
        <v>24.169699999999999</v>
      </c>
      <c r="F2411" s="2">
        <v>23.446400000000001</v>
      </c>
      <c r="G2411" s="2">
        <f t="shared" si="38"/>
        <v>-0.42029999999999745</v>
      </c>
    </row>
    <row r="2412" spans="1:7" x14ac:dyDescent="0.3">
      <c r="A2412" s="1">
        <v>41180</v>
      </c>
      <c r="B2412" s="2">
        <v>23.825199999999999</v>
      </c>
      <c r="C2412">
        <v>534277586</v>
      </c>
      <c r="D2412" s="2">
        <v>24.241099999999999</v>
      </c>
      <c r="E2412" s="2">
        <v>24.325399999999998</v>
      </c>
      <c r="F2412" s="2">
        <v>23.8125</v>
      </c>
      <c r="G2412" s="2">
        <f t="shared" si="38"/>
        <v>-0.4159000000000006</v>
      </c>
    </row>
    <row r="2413" spans="1:7" x14ac:dyDescent="0.3">
      <c r="A2413" s="1">
        <v>41179</v>
      </c>
      <c r="B2413" s="2">
        <v>24.332899999999999</v>
      </c>
      <c r="C2413">
        <v>592149643</v>
      </c>
      <c r="D2413" s="2">
        <v>23.724699999999999</v>
      </c>
      <c r="E2413" s="2">
        <v>24.363199999999999</v>
      </c>
      <c r="F2413" s="2">
        <v>23.5839</v>
      </c>
      <c r="G2413" s="2">
        <f t="shared" si="38"/>
        <v>0.60820000000000007</v>
      </c>
    </row>
    <row r="2414" spans="1:7" x14ac:dyDescent="0.3">
      <c r="A2414" s="1">
        <v>41178</v>
      </c>
      <c r="B2414" s="2">
        <v>23.756399999999999</v>
      </c>
      <c r="C2414">
        <v>576353169</v>
      </c>
      <c r="D2414" s="2">
        <v>23.883600000000001</v>
      </c>
      <c r="E2414" s="2">
        <v>24.024699999999999</v>
      </c>
      <c r="F2414" s="2">
        <v>23.6143</v>
      </c>
      <c r="G2414" s="2">
        <f t="shared" si="38"/>
        <v>-0.12720000000000198</v>
      </c>
    </row>
    <row r="2415" spans="1:7" x14ac:dyDescent="0.3">
      <c r="A2415" s="1">
        <v>41177</v>
      </c>
      <c r="B2415" s="2">
        <v>24.055</v>
      </c>
      <c r="C2415">
        <v>517506153</v>
      </c>
      <c r="D2415" s="2">
        <v>24.5807</v>
      </c>
      <c r="E2415" s="2">
        <v>24.7422</v>
      </c>
      <c r="F2415" s="2">
        <v>24.035699999999999</v>
      </c>
      <c r="G2415" s="2">
        <f t="shared" si="38"/>
        <v>-0.5257000000000005</v>
      </c>
    </row>
    <row r="2416" spans="1:7" x14ac:dyDescent="0.3">
      <c r="A2416" s="1">
        <v>41176</v>
      </c>
      <c r="B2416" s="2">
        <v>24.671099999999999</v>
      </c>
      <c r="C2416">
        <v>637743425</v>
      </c>
      <c r="D2416" s="2">
        <v>24.5307</v>
      </c>
      <c r="E2416" s="2">
        <v>24.825700000000001</v>
      </c>
      <c r="F2416" s="2">
        <v>24.392900000000001</v>
      </c>
      <c r="G2416" s="2">
        <f t="shared" si="38"/>
        <v>0.14039999999999964</v>
      </c>
    </row>
    <row r="2417" spans="1:7" x14ac:dyDescent="0.3">
      <c r="A2417" s="1">
        <v>41173</v>
      </c>
      <c r="B2417" s="2">
        <v>25.003399999999999</v>
      </c>
      <c r="C2417">
        <v>570330652</v>
      </c>
      <c r="D2417" s="2">
        <v>25.086099999999998</v>
      </c>
      <c r="E2417" s="2">
        <v>25.181100000000001</v>
      </c>
      <c r="F2417" s="2">
        <v>24.9772</v>
      </c>
      <c r="G2417" s="2">
        <f t="shared" si="38"/>
        <v>-8.2699999999999108E-2</v>
      </c>
    </row>
    <row r="2418" spans="1:7" x14ac:dyDescent="0.3">
      <c r="A2418" s="1">
        <v>41172</v>
      </c>
      <c r="B2418" s="2">
        <v>24.953600000000002</v>
      </c>
      <c r="C2418">
        <v>335799106</v>
      </c>
      <c r="D2418" s="2">
        <v>24.97</v>
      </c>
      <c r="E2418" s="2">
        <v>25.002199999999998</v>
      </c>
      <c r="F2418" s="2">
        <v>24.772200000000002</v>
      </c>
      <c r="G2418" s="2">
        <f t="shared" si="38"/>
        <v>-1.6399999999997306E-2</v>
      </c>
    </row>
    <row r="2419" spans="1:7" x14ac:dyDescent="0.3">
      <c r="A2419" s="1">
        <v>41171</v>
      </c>
      <c r="B2419" s="2">
        <v>25.074999999999999</v>
      </c>
      <c r="C2419">
        <v>326302629</v>
      </c>
      <c r="D2419" s="2">
        <v>25.0093</v>
      </c>
      <c r="E2419" s="2">
        <v>25.142499999999998</v>
      </c>
      <c r="F2419" s="2">
        <v>24.9847</v>
      </c>
      <c r="G2419" s="2">
        <f t="shared" si="38"/>
        <v>6.5699999999999648E-2</v>
      </c>
    </row>
    <row r="2420" spans="1:7" x14ac:dyDescent="0.3">
      <c r="A2420" s="1">
        <v>41170</v>
      </c>
      <c r="B2420" s="2">
        <v>25.068200000000001</v>
      </c>
      <c r="C2420">
        <v>372557211</v>
      </c>
      <c r="D2420" s="2">
        <v>24.995699999999999</v>
      </c>
      <c r="E2420" s="2">
        <v>25.083200000000001</v>
      </c>
      <c r="F2420" s="2">
        <v>24.872199999999999</v>
      </c>
      <c r="G2420" s="2">
        <f t="shared" si="38"/>
        <v>7.2500000000001563E-2</v>
      </c>
    </row>
    <row r="2421" spans="1:7" x14ac:dyDescent="0.3">
      <c r="A2421" s="1">
        <v>41169</v>
      </c>
      <c r="B2421" s="2">
        <v>24.9922</v>
      </c>
      <c r="C2421">
        <v>395673162</v>
      </c>
      <c r="D2421" s="2">
        <v>24.976800000000001</v>
      </c>
      <c r="E2421" s="2">
        <v>24.992899999999999</v>
      </c>
      <c r="F2421" s="2">
        <v>24.807500000000001</v>
      </c>
      <c r="G2421" s="2">
        <f t="shared" si="38"/>
        <v>1.5399999999999636E-2</v>
      </c>
    </row>
    <row r="2422" spans="1:7" x14ac:dyDescent="0.3">
      <c r="A2422" s="1">
        <v>41166</v>
      </c>
      <c r="B2422" s="2">
        <v>24.688600000000001</v>
      </c>
      <c r="C2422">
        <v>599508880</v>
      </c>
      <c r="D2422" s="2">
        <v>24.641300000000001</v>
      </c>
      <c r="E2422" s="2">
        <v>24.892199999999999</v>
      </c>
      <c r="F2422" s="2">
        <v>24.567499999999999</v>
      </c>
      <c r="G2422" s="2">
        <f t="shared" si="38"/>
        <v>4.7299999999999898E-2</v>
      </c>
    </row>
    <row r="2423" spans="1:7" x14ac:dyDescent="0.3">
      <c r="A2423" s="1">
        <v>41165</v>
      </c>
      <c r="B2423" s="2">
        <v>24.392199999999999</v>
      </c>
      <c r="C2423">
        <v>597047961</v>
      </c>
      <c r="D2423" s="2">
        <v>24.191800000000001</v>
      </c>
      <c r="E2423" s="2">
        <v>24.482199999999999</v>
      </c>
      <c r="F2423" s="2">
        <v>24.0989</v>
      </c>
      <c r="G2423" s="2">
        <f t="shared" si="38"/>
        <v>0.20039999999999836</v>
      </c>
    </row>
    <row r="2424" spans="1:7" x14ac:dyDescent="0.3">
      <c r="A2424" s="1">
        <v>41164</v>
      </c>
      <c r="B2424" s="2">
        <v>23.921099999999999</v>
      </c>
      <c r="C2424">
        <v>710359156</v>
      </c>
      <c r="D2424" s="2">
        <v>23.816099999999999</v>
      </c>
      <c r="E2424" s="2">
        <v>23.925000000000001</v>
      </c>
      <c r="F2424" s="2">
        <v>23.428599999999999</v>
      </c>
      <c r="G2424" s="2">
        <f t="shared" si="38"/>
        <v>0.10500000000000043</v>
      </c>
    </row>
    <row r="2425" spans="1:7" x14ac:dyDescent="0.3">
      <c r="A2425" s="1">
        <v>41163</v>
      </c>
      <c r="B2425" s="2">
        <v>23.592500000000001</v>
      </c>
      <c r="C2425">
        <v>503043319</v>
      </c>
      <c r="D2425" s="2">
        <v>23.753900000000002</v>
      </c>
      <c r="E2425" s="2">
        <v>23.932200000000002</v>
      </c>
      <c r="F2425" s="2">
        <v>23.446400000000001</v>
      </c>
      <c r="G2425" s="2">
        <f t="shared" si="38"/>
        <v>-0.16140000000000043</v>
      </c>
    </row>
    <row r="2426" spans="1:7" x14ac:dyDescent="0.3">
      <c r="A2426" s="1">
        <v>41162</v>
      </c>
      <c r="B2426" s="2">
        <v>23.6693</v>
      </c>
      <c r="C2426">
        <v>486207486</v>
      </c>
      <c r="D2426" s="2">
        <v>24.3018</v>
      </c>
      <c r="E2426" s="2">
        <v>24.403199999999998</v>
      </c>
      <c r="F2426" s="2">
        <v>23.6464</v>
      </c>
      <c r="G2426" s="2">
        <f t="shared" si="38"/>
        <v>-0.63250000000000028</v>
      </c>
    </row>
    <row r="2427" spans="1:7" x14ac:dyDescent="0.3">
      <c r="A2427" s="1">
        <v>41159</v>
      </c>
      <c r="B2427" s="2">
        <v>24.301400000000001</v>
      </c>
      <c r="C2427">
        <v>328912508</v>
      </c>
      <c r="D2427" s="2">
        <v>24.216100000000001</v>
      </c>
      <c r="E2427" s="2">
        <v>24.374300000000002</v>
      </c>
      <c r="F2427" s="2">
        <v>24.134699999999999</v>
      </c>
      <c r="G2427" s="2">
        <f t="shared" si="38"/>
        <v>8.5300000000000153E-2</v>
      </c>
    </row>
    <row r="2428" spans="1:7" x14ac:dyDescent="0.3">
      <c r="A2428" s="1">
        <v>41158</v>
      </c>
      <c r="B2428" s="2">
        <v>24.1525</v>
      </c>
      <c r="C2428">
        <v>390955724</v>
      </c>
      <c r="D2428" s="2">
        <v>24.041799999999999</v>
      </c>
      <c r="E2428" s="2">
        <v>24.224699999999999</v>
      </c>
      <c r="F2428" s="2">
        <v>23.9572</v>
      </c>
      <c r="G2428" s="2">
        <f t="shared" si="38"/>
        <v>0.11070000000000135</v>
      </c>
    </row>
    <row r="2429" spans="1:7" x14ac:dyDescent="0.3">
      <c r="A2429" s="1">
        <v>41157</v>
      </c>
      <c r="B2429" s="2">
        <v>23.936800000000002</v>
      </c>
      <c r="C2429">
        <v>335799106</v>
      </c>
      <c r="D2429" s="2">
        <v>24.127500000000001</v>
      </c>
      <c r="E2429" s="2">
        <v>24.1554</v>
      </c>
      <c r="F2429" s="2">
        <v>23.914300000000001</v>
      </c>
      <c r="G2429" s="2">
        <f t="shared" si="38"/>
        <v>-0.19069999999999965</v>
      </c>
    </row>
    <row r="2430" spans="1:7" x14ac:dyDescent="0.3">
      <c r="A2430" s="1">
        <v>41156</v>
      </c>
      <c r="B2430" s="2">
        <v>24.106100000000001</v>
      </c>
      <c r="C2430">
        <v>367219853</v>
      </c>
      <c r="D2430" s="2">
        <v>23.777200000000001</v>
      </c>
      <c r="E2430" s="2">
        <v>24.112200000000001</v>
      </c>
      <c r="F2430" s="2">
        <v>23.732199999999999</v>
      </c>
      <c r="G2430" s="2">
        <f t="shared" si="38"/>
        <v>0.32890000000000086</v>
      </c>
    </row>
    <row r="2431" spans="1:7" x14ac:dyDescent="0.3">
      <c r="A2431" s="1">
        <v>41152</v>
      </c>
      <c r="B2431" s="2">
        <v>23.758600000000001</v>
      </c>
      <c r="C2431">
        <v>337853745</v>
      </c>
      <c r="D2431" s="2">
        <v>23.830400000000001</v>
      </c>
      <c r="E2431" s="2">
        <v>23.878599999999999</v>
      </c>
      <c r="F2431" s="2">
        <v>23.473199999999999</v>
      </c>
      <c r="G2431" s="2">
        <f t="shared" si="38"/>
        <v>-7.1799999999999642E-2</v>
      </c>
    </row>
    <row r="2432" spans="1:7" x14ac:dyDescent="0.3">
      <c r="A2432" s="1">
        <v>41151</v>
      </c>
      <c r="B2432" s="2">
        <v>23.709599999999998</v>
      </c>
      <c r="C2432">
        <v>302056879</v>
      </c>
      <c r="D2432" s="2">
        <v>23.9514</v>
      </c>
      <c r="E2432" s="2">
        <v>23.984100000000002</v>
      </c>
      <c r="F2432" s="2">
        <v>23.673300000000001</v>
      </c>
      <c r="G2432" s="2">
        <f t="shared" si="38"/>
        <v>-0.24180000000000135</v>
      </c>
    </row>
    <row r="2433" spans="1:7" x14ac:dyDescent="0.3">
      <c r="A2433" s="1">
        <v>41150</v>
      </c>
      <c r="B2433" s="2">
        <v>24.052399999999999</v>
      </c>
      <c r="C2433">
        <v>202178063</v>
      </c>
      <c r="D2433" s="2">
        <v>24.116099999999999</v>
      </c>
      <c r="E2433" s="2">
        <v>24.202500000000001</v>
      </c>
      <c r="F2433" s="2">
        <v>24.0214</v>
      </c>
      <c r="G2433" s="2">
        <f t="shared" si="38"/>
        <v>-6.3700000000000756E-2</v>
      </c>
    </row>
    <row r="2434" spans="1:7" x14ac:dyDescent="0.3">
      <c r="A2434" s="1">
        <v>41149</v>
      </c>
      <c r="B2434" s="2">
        <v>24.1</v>
      </c>
      <c r="C2434">
        <v>266836197</v>
      </c>
      <c r="D2434" s="2">
        <v>24.106300000000001</v>
      </c>
      <c r="E2434" s="2">
        <v>24.1464</v>
      </c>
      <c r="F2434" s="2">
        <v>23.9526</v>
      </c>
      <c r="G2434" s="2">
        <f t="shared" si="38"/>
        <v>-6.2999999999995282E-3</v>
      </c>
    </row>
    <row r="2435" spans="1:7" x14ac:dyDescent="0.3">
      <c r="A2435" s="1">
        <v>41148</v>
      </c>
      <c r="B2435" s="2">
        <v>24.131399999999999</v>
      </c>
      <c r="C2435">
        <v>426302909</v>
      </c>
      <c r="D2435" s="2">
        <v>24.285399999999999</v>
      </c>
      <c r="E2435" s="2">
        <v>24.316800000000001</v>
      </c>
      <c r="F2435" s="2">
        <v>24.055</v>
      </c>
      <c r="G2435" s="2">
        <f t="shared" ref="G2435:G2498" si="39">B2435-D2435</f>
        <v>-0.15399999999999991</v>
      </c>
    </row>
    <row r="2436" spans="1:7" x14ac:dyDescent="0.3">
      <c r="A2436" s="1">
        <v>41145</v>
      </c>
      <c r="B2436" s="2">
        <v>23.686499999999999</v>
      </c>
      <c r="C2436">
        <v>428296229</v>
      </c>
      <c r="D2436" s="2">
        <v>23.553899999999999</v>
      </c>
      <c r="E2436" s="2">
        <v>23.91</v>
      </c>
      <c r="F2436" s="2">
        <v>23.412500000000001</v>
      </c>
      <c r="G2436" s="2">
        <f t="shared" si="39"/>
        <v>0.13260000000000005</v>
      </c>
    </row>
    <row r="2437" spans="1:7" x14ac:dyDescent="0.3">
      <c r="A2437" s="1">
        <v>41144</v>
      </c>
      <c r="B2437" s="2">
        <v>23.665400000000002</v>
      </c>
      <c r="C2437">
        <v>419420792</v>
      </c>
      <c r="D2437" s="2">
        <v>23.7897</v>
      </c>
      <c r="E2437" s="2">
        <v>23.925000000000001</v>
      </c>
      <c r="F2437" s="2">
        <v>23.612500000000001</v>
      </c>
      <c r="G2437" s="2">
        <f t="shared" si="39"/>
        <v>-0.12429999999999808</v>
      </c>
    </row>
    <row r="2438" spans="1:7" x14ac:dyDescent="0.3">
      <c r="A2438" s="1">
        <v>41143</v>
      </c>
      <c r="B2438" s="2">
        <v>23.888200000000001</v>
      </c>
      <c r="C2438">
        <v>563600295</v>
      </c>
      <c r="D2438" s="2">
        <v>23.372199999999999</v>
      </c>
      <c r="E2438" s="2">
        <v>23.892900000000001</v>
      </c>
      <c r="F2438" s="2">
        <v>23.146799999999999</v>
      </c>
      <c r="G2438" s="2">
        <f t="shared" si="39"/>
        <v>0.51600000000000179</v>
      </c>
    </row>
    <row r="2439" spans="1:7" x14ac:dyDescent="0.3">
      <c r="A2439" s="1">
        <v>41142</v>
      </c>
      <c r="B2439" s="2">
        <v>23.430800000000001</v>
      </c>
      <c r="C2439">
        <v>811169756</v>
      </c>
      <c r="D2439" s="2">
        <v>23.957899999999999</v>
      </c>
      <c r="E2439" s="2">
        <v>24.102900000000002</v>
      </c>
      <c r="F2439" s="2">
        <v>23.226099999999999</v>
      </c>
      <c r="G2439" s="2">
        <f t="shared" si="39"/>
        <v>-0.52709999999999724</v>
      </c>
    </row>
    <row r="2440" spans="1:7" x14ac:dyDescent="0.3">
      <c r="A2440" s="1">
        <v>41141</v>
      </c>
      <c r="B2440" s="2">
        <v>23.755400000000002</v>
      </c>
      <c r="C2440">
        <v>611969715</v>
      </c>
      <c r="D2440" s="2">
        <v>23.214700000000001</v>
      </c>
      <c r="E2440" s="2">
        <v>23.755400000000002</v>
      </c>
      <c r="F2440" s="2">
        <v>23.210699999999999</v>
      </c>
      <c r="G2440" s="2">
        <f t="shared" si="39"/>
        <v>0.54070000000000107</v>
      </c>
    </row>
    <row r="2441" spans="1:7" x14ac:dyDescent="0.3">
      <c r="A2441" s="1">
        <v>41138</v>
      </c>
      <c r="B2441" s="2">
        <v>23.146799999999999</v>
      </c>
      <c r="C2441">
        <v>441829183</v>
      </c>
      <c r="D2441" s="2">
        <v>22.857199999999999</v>
      </c>
      <c r="E2441" s="2">
        <v>23.149699999999999</v>
      </c>
      <c r="F2441" s="2">
        <v>22.814699999999998</v>
      </c>
      <c r="G2441" s="2">
        <f t="shared" si="39"/>
        <v>0.28960000000000008</v>
      </c>
    </row>
    <row r="2442" spans="1:7" x14ac:dyDescent="0.3">
      <c r="A2442" s="1">
        <v>41137</v>
      </c>
      <c r="B2442" s="2">
        <v>22.726400000000002</v>
      </c>
      <c r="C2442">
        <v>254405294</v>
      </c>
      <c r="D2442" s="2">
        <v>22.543199999999999</v>
      </c>
      <c r="E2442" s="2">
        <v>22.741399999999999</v>
      </c>
      <c r="F2442" s="2">
        <v>22.517900000000001</v>
      </c>
      <c r="G2442" s="2">
        <f t="shared" si="39"/>
        <v>0.18320000000000292</v>
      </c>
    </row>
    <row r="2443" spans="1:7" x14ac:dyDescent="0.3">
      <c r="A2443" s="1">
        <v>41136</v>
      </c>
      <c r="B2443" s="2">
        <v>22.529699999999998</v>
      </c>
      <c r="C2443">
        <v>257229121</v>
      </c>
      <c r="D2443" s="2">
        <v>22.546399999999998</v>
      </c>
      <c r="E2443" s="2">
        <v>22.642900000000001</v>
      </c>
      <c r="F2443" s="2">
        <v>22.419699999999999</v>
      </c>
      <c r="G2443" s="2">
        <f t="shared" si="39"/>
        <v>-1.6700000000000159E-2</v>
      </c>
    </row>
    <row r="2444" spans="1:7" x14ac:dyDescent="0.3">
      <c r="A2444" s="1">
        <v>41135</v>
      </c>
      <c r="B2444" s="2">
        <v>22.560400000000001</v>
      </c>
      <c r="C2444">
        <v>339756064</v>
      </c>
      <c r="D2444" s="2">
        <v>22.566800000000001</v>
      </c>
      <c r="E2444" s="2">
        <v>22.807500000000001</v>
      </c>
      <c r="F2444" s="2">
        <v>22.5075</v>
      </c>
      <c r="G2444" s="2">
        <f t="shared" si="39"/>
        <v>-6.3999999999992951E-3</v>
      </c>
    </row>
    <row r="2445" spans="1:7" x14ac:dyDescent="0.3">
      <c r="A2445" s="1">
        <v>41134</v>
      </c>
      <c r="B2445" s="2">
        <v>22.5</v>
      </c>
      <c r="C2445">
        <v>278248013</v>
      </c>
      <c r="D2445" s="2">
        <v>22.2639</v>
      </c>
      <c r="E2445" s="2">
        <v>22.5</v>
      </c>
      <c r="F2445" s="2">
        <v>22.258900000000001</v>
      </c>
      <c r="G2445" s="2">
        <f t="shared" si="39"/>
        <v>0.23610000000000042</v>
      </c>
    </row>
    <row r="2446" spans="1:7" x14ac:dyDescent="0.3">
      <c r="A2446" s="1">
        <v>41131</v>
      </c>
      <c r="B2446" s="2">
        <v>22.203600000000002</v>
      </c>
      <c r="C2446">
        <v>194906354</v>
      </c>
      <c r="D2446" s="2">
        <v>22.096800000000002</v>
      </c>
      <c r="E2446" s="2">
        <v>22.2057</v>
      </c>
      <c r="F2446" s="2">
        <v>22.096399999999999</v>
      </c>
      <c r="G2446" s="2">
        <f t="shared" si="39"/>
        <v>0.10679999999999978</v>
      </c>
    </row>
    <row r="2447" spans="1:7" x14ac:dyDescent="0.3">
      <c r="A2447" s="1">
        <v>41130</v>
      </c>
      <c r="B2447" s="2">
        <v>22.168900000000001</v>
      </c>
      <c r="C2447">
        <v>220327180</v>
      </c>
      <c r="D2447" s="2">
        <v>22.066099999999999</v>
      </c>
      <c r="E2447" s="2">
        <v>22.204699999999999</v>
      </c>
      <c r="F2447" s="2">
        <v>22.064299999999999</v>
      </c>
      <c r="G2447" s="2">
        <f t="shared" si="39"/>
        <v>0.102800000000002</v>
      </c>
    </row>
    <row r="2448" spans="1:7" x14ac:dyDescent="0.3">
      <c r="A2448" s="1">
        <v>41129</v>
      </c>
      <c r="B2448" s="2">
        <v>22.137899999999998</v>
      </c>
      <c r="C2448">
        <v>243882814</v>
      </c>
      <c r="D2448" s="2">
        <v>22.121099999999998</v>
      </c>
      <c r="E2448" s="2">
        <v>22.281400000000001</v>
      </c>
      <c r="F2448" s="2">
        <v>22.039300000000001</v>
      </c>
      <c r="G2448" s="2">
        <f t="shared" si="39"/>
        <v>1.6799999999999926E-2</v>
      </c>
    </row>
    <row r="2449" spans="1:7" x14ac:dyDescent="0.3">
      <c r="A2449" s="1">
        <v>41128</v>
      </c>
      <c r="B2449" s="2">
        <v>22.1755</v>
      </c>
      <c r="C2449">
        <v>290235284</v>
      </c>
      <c r="D2449" s="2">
        <v>22.241800000000001</v>
      </c>
      <c r="E2449" s="2">
        <v>22.321400000000001</v>
      </c>
      <c r="F2449" s="2">
        <v>22.072900000000001</v>
      </c>
      <c r="G2449" s="2">
        <f t="shared" si="39"/>
        <v>-6.6300000000001802E-2</v>
      </c>
    </row>
    <row r="2450" spans="1:7" x14ac:dyDescent="0.3">
      <c r="A2450" s="1">
        <v>41127</v>
      </c>
      <c r="B2450" s="2">
        <v>22.233899999999998</v>
      </c>
      <c r="C2450">
        <v>301952719</v>
      </c>
      <c r="D2450" s="2">
        <v>22.046099999999999</v>
      </c>
      <c r="E2450" s="2">
        <v>22.316700000000001</v>
      </c>
      <c r="F2450" s="2">
        <v>21.973600000000001</v>
      </c>
      <c r="G2450" s="2">
        <f t="shared" si="39"/>
        <v>0.1877999999999993</v>
      </c>
    </row>
    <row r="2451" spans="1:7" x14ac:dyDescent="0.3">
      <c r="A2451" s="1">
        <v>41124</v>
      </c>
      <c r="B2451" s="2">
        <v>21.9893</v>
      </c>
      <c r="C2451">
        <v>344332942</v>
      </c>
      <c r="D2451" s="2">
        <v>21.915400000000002</v>
      </c>
      <c r="E2451" s="2">
        <v>22.070699999999999</v>
      </c>
      <c r="F2451" s="2">
        <v>21.8414</v>
      </c>
      <c r="G2451" s="2">
        <f t="shared" si="39"/>
        <v>7.38999999999983E-2</v>
      </c>
    </row>
    <row r="2452" spans="1:7" x14ac:dyDescent="0.3">
      <c r="A2452" s="1">
        <v>41123</v>
      </c>
      <c r="B2452" s="2">
        <v>21.706800000000001</v>
      </c>
      <c r="C2452">
        <v>332093307</v>
      </c>
      <c r="D2452" s="2">
        <v>21.53</v>
      </c>
      <c r="E2452" s="2">
        <v>21.810400000000001</v>
      </c>
      <c r="F2452" s="2">
        <v>21.4375</v>
      </c>
      <c r="G2452" s="2">
        <f t="shared" si="39"/>
        <v>0.17680000000000007</v>
      </c>
    </row>
    <row r="2453" spans="1:7" x14ac:dyDescent="0.3">
      <c r="A2453" s="1">
        <v>41122</v>
      </c>
      <c r="B2453" s="2">
        <v>21.671800000000001</v>
      </c>
      <c r="C2453">
        <v>384010606</v>
      </c>
      <c r="D2453" s="2">
        <v>21.996600000000001</v>
      </c>
      <c r="E2453" s="2">
        <v>22.014299999999999</v>
      </c>
      <c r="F2453" s="2">
        <v>21.535699999999999</v>
      </c>
      <c r="G2453" s="2">
        <f t="shared" si="39"/>
        <v>-0.32479999999999976</v>
      </c>
    </row>
    <row r="2454" spans="1:7" x14ac:dyDescent="0.3">
      <c r="A2454" s="1">
        <v>41121</v>
      </c>
      <c r="B2454" s="2">
        <v>21.812899999999999</v>
      </c>
      <c r="C2454">
        <v>461491895</v>
      </c>
      <c r="D2454" s="2">
        <v>21.543900000000001</v>
      </c>
      <c r="E2454" s="2">
        <v>21.846399999999999</v>
      </c>
      <c r="F2454" s="2">
        <v>21.525700000000001</v>
      </c>
      <c r="G2454" s="2">
        <f t="shared" si="39"/>
        <v>0.26899999999999835</v>
      </c>
    </row>
    <row r="2455" spans="1:7" x14ac:dyDescent="0.3">
      <c r="A2455" s="1">
        <v>41120</v>
      </c>
      <c r="B2455" s="2">
        <v>21.251100000000001</v>
      </c>
      <c r="C2455">
        <v>378507209</v>
      </c>
      <c r="D2455" s="2">
        <v>21.104299999999999</v>
      </c>
      <c r="E2455" s="2">
        <v>21.4086</v>
      </c>
      <c r="F2455" s="2">
        <v>20.993600000000001</v>
      </c>
      <c r="G2455" s="2">
        <f t="shared" si="39"/>
        <v>0.14680000000000248</v>
      </c>
    </row>
    <row r="2456" spans="1:7" x14ac:dyDescent="0.3">
      <c r="A2456" s="1">
        <v>41117</v>
      </c>
      <c r="B2456" s="2">
        <v>20.898599999999998</v>
      </c>
      <c r="C2456">
        <v>403826198</v>
      </c>
      <c r="D2456" s="2">
        <v>20.536100000000001</v>
      </c>
      <c r="E2456" s="2">
        <v>20.922499999999999</v>
      </c>
      <c r="F2456" s="2">
        <v>20.413900000000002</v>
      </c>
      <c r="G2456" s="2">
        <f t="shared" si="39"/>
        <v>0.36249999999999716</v>
      </c>
    </row>
    <row r="2457" spans="1:7" x14ac:dyDescent="0.3">
      <c r="A2457" s="1">
        <v>41116</v>
      </c>
      <c r="B2457" s="2">
        <v>20.531400000000001</v>
      </c>
      <c r="C2457">
        <v>406443917</v>
      </c>
      <c r="D2457" s="2">
        <v>20.7057</v>
      </c>
      <c r="E2457" s="2">
        <v>20.7286</v>
      </c>
      <c r="F2457" s="2">
        <v>20.37</v>
      </c>
      <c r="G2457" s="2">
        <f t="shared" si="39"/>
        <v>-0.17429999999999879</v>
      </c>
    </row>
    <row r="2458" spans="1:7" x14ac:dyDescent="0.3">
      <c r="A2458" s="1">
        <v>41115</v>
      </c>
      <c r="B2458" s="2">
        <v>20.534700000000001</v>
      </c>
      <c r="C2458">
        <v>876845409</v>
      </c>
      <c r="D2458" s="2">
        <v>20.516400000000001</v>
      </c>
      <c r="E2458" s="2">
        <v>20.742899999999999</v>
      </c>
      <c r="F2458" s="2">
        <v>20.357199999999999</v>
      </c>
      <c r="G2458" s="2">
        <f t="shared" si="39"/>
        <v>1.8299999999999983E-2</v>
      </c>
    </row>
    <row r="2459" spans="1:7" x14ac:dyDescent="0.3">
      <c r="A2459" s="1">
        <v>41114</v>
      </c>
      <c r="B2459" s="2">
        <v>21.461400000000001</v>
      </c>
      <c r="C2459">
        <v>549406260</v>
      </c>
      <c r="D2459" s="2">
        <v>21.6922</v>
      </c>
      <c r="E2459" s="2">
        <v>21.7743</v>
      </c>
      <c r="F2459" s="2">
        <v>21.375399999999999</v>
      </c>
      <c r="G2459" s="2">
        <f t="shared" si="39"/>
        <v>-0.23079999999999856</v>
      </c>
    </row>
    <row r="2460" spans="1:7" x14ac:dyDescent="0.3">
      <c r="A2460" s="1">
        <v>41113</v>
      </c>
      <c r="B2460" s="2">
        <v>21.5654</v>
      </c>
      <c r="C2460">
        <v>486568405</v>
      </c>
      <c r="D2460" s="2">
        <v>21.2286</v>
      </c>
      <c r="E2460" s="2">
        <v>21.639299999999999</v>
      </c>
      <c r="F2460" s="2">
        <v>20.989699999999999</v>
      </c>
      <c r="G2460" s="2">
        <f t="shared" si="39"/>
        <v>0.33680000000000021</v>
      </c>
    </row>
    <row r="2461" spans="1:7" x14ac:dyDescent="0.3">
      <c r="A2461" s="1">
        <v>41110</v>
      </c>
      <c r="B2461" s="2">
        <v>21.5822</v>
      </c>
      <c r="C2461">
        <v>396908521</v>
      </c>
      <c r="D2461" s="2">
        <v>21.893899999999999</v>
      </c>
      <c r="E2461" s="2">
        <v>21.944299999999998</v>
      </c>
      <c r="F2461" s="2">
        <v>21.560700000000001</v>
      </c>
      <c r="G2461" s="2">
        <f t="shared" si="39"/>
        <v>-0.31169999999999831</v>
      </c>
    </row>
    <row r="2462" spans="1:7" x14ac:dyDescent="0.3">
      <c r="A2462" s="1">
        <v>41109</v>
      </c>
      <c r="B2462" s="2">
        <v>21.94</v>
      </c>
      <c r="C2462">
        <v>435927346</v>
      </c>
      <c r="D2462" s="2">
        <v>21.831399999999999</v>
      </c>
      <c r="E2462" s="2">
        <v>21.976800000000001</v>
      </c>
      <c r="F2462" s="2">
        <v>21.642900000000001</v>
      </c>
      <c r="G2462" s="2">
        <f t="shared" si="39"/>
        <v>0.10860000000000269</v>
      </c>
    </row>
    <row r="2463" spans="1:7" x14ac:dyDescent="0.3">
      <c r="A2463" s="1">
        <v>41108</v>
      </c>
      <c r="B2463" s="2">
        <v>21.652200000000001</v>
      </c>
      <c r="C2463">
        <v>250741860</v>
      </c>
      <c r="D2463" s="2">
        <v>21.663900000000002</v>
      </c>
      <c r="E2463" s="2">
        <v>21.726400000000002</v>
      </c>
      <c r="F2463" s="2">
        <v>21.555700000000002</v>
      </c>
      <c r="G2463" s="2">
        <f t="shared" si="39"/>
        <v>-1.1700000000001154E-2</v>
      </c>
    </row>
    <row r="2464" spans="1:7" x14ac:dyDescent="0.3">
      <c r="A2464" s="1">
        <v>41107</v>
      </c>
      <c r="B2464" s="2">
        <v>21.676400000000001</v>
      </c>
      <c r="C2464">
        <v>293514923</v>
      </c>
      <c r="D2464" s="2">
        <v>21.8139</v>
      </c>
      <c r="E2464" s="2">
        <v>21.839300000000001</v>
      </c>
      <c r="F2464" s="2">
        <v>21.5411</v>
      </c>
      <c r="G2464" s="2">
        <f t="shared" si="39"/>
        <v>-0.13749999999999929</v>
      </c>
    </row>
    <row r="2465" spans="1:7" x14ac:dyDescent="0.3">
      <c r="A2465" s="1">
        <v>41106</v>
      </c>
      <c r="B2465" s="2">
        <v>21.6754</v>
      </c>
      <c r="C2465">
        <v>301055040</v>
      </c>
      <c r="D2465" s="2">
        <v>21.6114</v>
      </c>
      <c r="E2465" s="2">
        <v>21.843599999999999</v>
      </c>
      <c r="F2465" s="2">
        <v>21.607900000000001</v>
      </c>
      <c r="G2465" s="2">
        <f t="shared" si="39"/>
        <v>6.4000000000000057E-2</v>
      </c>
    </row>
    <row r="2466" spans="1:7" x14ac:dyDescent="0.3">
      <c r="A2466" s="1">
        <v>41103</v>
      </c>
      <c r="B2466" s="2">
        <v>21.606100000000001</v>
      </c>
      <c r="C2466">
        <v>311310315</v>
      </c>
      <c r="D2466" s="2">
        <v>21.533899999999999</v>
      </c>
      <c r="E2466" s="2">
        <v>21.685400000000001</v>
      </c>
      <c r="F2466" s="2">
        <v>21.428599999999999</v>
      </c>
      <c r="G2466" s="2">
        <f t="shared" si="39"/>
        <v>7.2200000000002262E-2</v>
      </c>
    </row>
    <row r="2467" spans="1:7" x14ac:dyDescent="0.3">
      <c r="A2467" s="1">
        <v>41102</v>
      </c>
      <c r="B2467" s="2">
        <v>21.389299999999999</v>
      </c>
      <c r="C2467">
        <v>427493469</v>
      </c>
      <c r="D2467" s="2">
        <v>21.437200000000001</v>
      </c>
      <c r="E2467" s="2">
        <v>21.552499999999998</v>
      </c>
      <c r="F2467" s="2">
        <v>21.167200000000001</v>
      </c>
      <c r="G2467" s="2">
        <f t="shared" si="39"/>
        <v>-4.7900000000002052E-2</v>
      </c>
    </row>
    <row r="2468" spans="1:7" x14ac:dyDescent="0.3">
      <c r="A2468" s="1">
        <v>41101</v>
      </c>
      <c r="B2468" s="2">
        <v>21.5868</v>
      </c>
      <c r="C2468">
        <v>468274333</v>
      </c>
      <c r="D2468" s="2">
        <v>21.647200000000002</v>
      </c>
      <c r="E2468" s="2">
        <v>21.702200000000001</v>
      </c>
      <c r="F2468" s="2">
        <v>21.3293</v>
      </c>
      <c r="G2468" s="2">
        <f t="shared" si="39"/>
        <v>-6.0400000000001342E-2</v>
      </c>
    </row>
    <row r="2469" spans="1:7" x14ac:dyDescent="0.3">
      <c r="A2469" s="1">
        <v>41100</v>
      </c>
      <c r="B2469" s="2">
        <v>21.721800000000002</v>
      </c>
      <c r="C2469">
        <v>511054396</v>
      </c>
      <c r="D2469" s="2">
        <v>22.070399999999999</v>
      </c>
      <c r="E2469" s="2">
        <v>22.138200000000001</v>
      </c>
      <c r="F2469" s="2">
        <v>21.618200000000002</v>
      </c>
      <c r="G2469" s="2">
        <f t="shared" si="39"/>
        <v>-0.34859999999999758</v>
      </c>
    </row>
    <row r="2470" spans="1:7" x14ac:dyDescent="0.3">
      <c r="A2470" s="1">
        <v>41099</v>
      </c>
      <c r="B2470" s="2">
        <v>21.924700000000001</v>
      </c>
      <c r="C2470">
        <v>378806808</v>
      </c>
      <c r="D2470" s="2">
        <v>21.617899999999999</v>
      </c>
      <c r="E2470" s="2">
        <v>21.925000000000001</v>
      </c>
      <c r="F2470" s="2">
        <v>21.575399999999998</v>
      </c>
      <c r="G2470" s="2">
        <f t="shared" si="39"/>
        <v>0.30680000000000263</v>
      </c>
    </row>
    <row r="2471" spans="1:7" x14ac:dyDescent="0.3">
      <c r="A2471" s="1">
        <v>41096</v>
      </c>
      <c r="B2471" s="2">
        <v>21.6386</v>
      </c>
      <c r="C2471">
        <v>418772312</v>
      </c>
      <c r="D2471" s="2">
        <v>21.681799999999999</v>
      </c>
      <c r="E2471" s="2">
        <v>21.73</v>
      </c>
      <c r="F2471" s="2">
        <v>21.484999999999999</v>
      </c>
      <c r="G2471" s="2">
        <f t="shared" si="39"/>
        <v>-4.3199999999998795E-2</v>
      </c>
    </row>
    <row r="2472" spans="1:7" x14ac:dyDescent="0.3">
      <c r="A2472" s="1">
        <v>41095</v>
      </c>
      <c r="B2472" s="2">
        <v>21.7836</v>
      </c>
      <c r="C2472">
        <v>483913726</v>
      </c>
      <c r="D2472" s="2">
        <v>21.448599999999999</v>
      </c>
      <c r="E2472" s="2">
        <v>21.9407</v>
      </c>
      <c r="F2472" s="2">
        <v>21.4161</v>
      </c>
      <c r="G2472" s="2">
        <f t="shared" si="39"/>
        <v>0.33500000000000085</v>
      </c>
    </row>
    <row r="2473" spans="1:7" x14ac:dyDescent="0.3">
      <c r="A2473" s="1">
        <v>41093</v>
      </c>
      <c r="B2473" s="2">
        <v>21.407499999999999</v>
      </c>
      <c r="C2473">
        <v>241712563</v>
      </c>
      <c r="D2473" s="2">
        <v>21.245699999999999</v>
      </c>
      <c r="E2473" s="2">
        <v>21.428599999999999</v>
      </c>
      <c r="F2473" s="2">
        <v>21.214300000000001</v>
      </c>
      <c r="G2473" s="2">
        <f t="shared" si="39"/>
        <v>0.1617999999999995</v>
      </c>
    </row>
    <row r="2474" spans="1:7" x14ac:dyDescent="0.3">
      <c r="A2474" s="1">
        <v>41092</v>
      </c>
      <c r="B2474" s="2">
        <v>21.1614</v>
      </c>
      <c r="C2474">
        <v>399227480</v>
      </c>
      <c r="D2474" s="2">
        <v>20.883199999999999</v>
      </c>
      <c r="E2474" s="2">
        <v>21.195399999999999</v>
      </c>
      <c r="F2474" s="2">
        <v>20.8429</v>
      </c>
      <c r="G2474" s="2">
        <f t="shared" si="39"/>
        <v>0.27820000000000178</v>
      </c>
    </row>
    <row r="2475" spans="1:7" x14ac:dyDescent="0.3">
      <c r="A2475" s="1">
        <v>41089</v>
      </c>
      <c r="B2475" s="2">
        <v>20.857199999999999</v>
      </c>
      <c r="C2475">
        <v>420527352</v>
      </c>
      <c r="D2475" s="2">
        <v>20.642900000000001</v>
      </c>
      <c r="E2475" s="2">
        <v>20.857199999999999</v>
      </c>
      <c r="F2475" s="2">
        <v>20.508900000000001</v>
      </c>
      <c r="G2475" s="2">
        <f t="shared" si="39"/>
        <v>0.21429999999999794</v>
      </c>
    </row>
    <row r="2476" spans="1:7" x14ac:dyDescent="0.3">
      <c r="A2476" s="1">
        <v>41088</v>
      </c>
      <c r="B2476" s="2">
        <v>20.3232</v>
      </c>
      <c r="C2476">
        <v>282288047</v>
      </c>
      <c r="D2476" s="2">
        <v>20.416799999999999</v>
      </c>
      <c r="E2476" s="2">
        <v>20.5</v>
      </c>
      <c r="F2476" s="2">
        <v>20.200399999999998</v>
      </c>
      <c r="G2476" s="2">
        <f t="shared" si="39"/>
        <v>-9.3599999999998573E-2</v>
      </c>
    </row>
    <row r="2477" spans="1:7" x14ac:dyDescent="0.3">
      <c r="A2477" s="1">
        <v>41087</v>
      </c>
      <c r="B2477" s="2">
        <v>20.517900000000001</v>
      </c>
      <c r="C2477">
        <v>202948315</v>
      </c>
      <c r="D2477" s="2">
        <v>20.535699999999999</v>
      </c>
      <c r="E2477" s="2">
        <v>20.597899999999999</v>
      </c>
      <c r="F2477" s="2">
        <v>20.425699999999999</v>
      </c>
      <c r="G2477" s="2">
        <f t="shared" si="39"/>
        <v>-1.7799999999997596E-2</v>
      </c>
    </row>
    <row r="2478" spans="1:7" x14ac:dyDescent="0.3">
      <c r="A2478" s="1">
        <v>41086</v>
      </c>
      <c r="B2478" s="2">
        <v>20.429500000000001</v>
      </c>
      <c r="C2478">
        <v>276499693</v>
      </c>
      <c r="D2478" s="2">
        <v>20.404699999999998</v>
      </c>
      <c r="E2478" s="2">
        <v>20.517499999999998</v>
      </c>
      <c r="F2478" s="2">
        <v>20.261800000000001</v>
      </c>
      <c r="G2478" s="2">
        <f t="shared" si="39"/>
        <v>2.4800000000002598E-2</v>
      </c>
    </row>
    <row r="2479" spans="1:7" x14ac:dyDescent="0.3">
      <c r="A2479" s="1">
        <v>41085</v>
      </c>
      <c r="B2479" s="2">
        <v>20.384499999999999</v>
      </c>
      <c r="C2479">
        <v>303851958</v>
      </c>
      <c r="D2479" s="2">
        <v>20.617899999999999</v>
      </c>
      <c r="E2479" s="2">
        <v>20.7072</v>
      </c>
      <c r="F2479" s="2">
        <v>20.3704</v>
      </c>
      <c r="G2479" s="2">
        <f t="shared" si="39"/>
        <v>-0.23339999999999961</v>
      </c>
    </row>
    <row r="2480" spans="1:7" x14ac:dyDescent="0.3">
      <c r="A2480" s="1">
        <v>41082</v>
      </c>
      <c r="B2480" s="2">
        <v>20.789300000000001</v>
      </c>
      <c r="C2480">
        <v>283167807</v>
      </c>
      <c r="D2480" s="2">
        <v>20.68</v>
      </c>
      <c r="E2480" s="2">
        <v>20.7925</v>
      </c>
      <c r="F2480" s="2">
        <v>20.550699999999999</v>
      </c>
      <c r="G2480" s="2">
        <f t="shared" si="39"/>
        <v>0.10930000000000106</v>
      </c>
    </row>
    <row r="2481" spans="1:7" x14ac:dyDescent="0.3">
      <c r="A2481" s="1">
        <v>41081</v>
      </c>
      <c r="B2481" s="2">
        <v>20.6311</v>
      </c>
      <c r="C2481">
        <v>326047550</v>
      </c>
      <c r="D2481" s="2">
        <v>20.9086</v>
      </c>
      <c r="E2481" s="2">
        <v>21.007899999999999</v>
      </c>
      <c r="F2481" s="2">
        <v>20.622900000000001</v>
      </c>
      <c r="G2481" s="2">
        <f t="shared" si="39"/>
        <v>-0.27749999999999986</v>
      </c>
    </row>
    <row r="2482" spans="1:7" x14ac:dyDescent="0.3">
      <c r="A2482" s="1">
        <v>41080</v>
      </c>
      <c r="B2482" s="2">
        <v>20.9193</v>
      </c>
      <c r="C2482">
        <v>358825176</v>
      </c>
      <c r="D2482" s="2">
        <v>21.0075</v>
      </c>
      <c r="E2482" s="2">
        <v>21.044699999999999</v>
      </c>
      <c r="F2482" s="2">
        <v>20.742899999999999</v>
      </c>
      <c r="G2482" s="2">
        <f t="shared" si="39"/>
        <v>-8.82000000000005E-2</v>
      </c>
    </row>
    <row r="2483" spans="1:7" x14ac:dyDescent="0.3">
      <c r="A2483" s="1">
        <v>41079</v>
      </c>
      <c r="B2483" s="2">
        <v>20.978899999999999</v>
      </c>
      <c r="C2483">
        <v>360956256</v>
      </c>
      <c r="D2483" s="2">
        <v>20.835699999999999</v>
      </c>
      <c r="E2483" s="2">
        <v>21.071400000000001</v>
      </c>
      <c r="F2483" s="2">
        <v>20.824999999999999</v>
      </c>
      <c r="G2483" s="2">
        <f t="shared" si="39"/>
        <v>0.14320000000000022</v>
      </c>
    </row>
    <row r="2484" spans="1:7" x14ac:dyDescent="0.3">
      <c r="A2484" s="1">
        <v>41078</v>
      </c>
      <c r="B2484" s="2">
        <v>20.9207</v>
      </c>
      <c r="C2484">
        <v>439690544</v>
      </c>
      <c r="D2484" s="2">
        <v>20.391400000000001</v>
      </c>
      <c r="E2484" s="2">
        <v>20.996099999999998</v>
      </c>
      <c r="F2484" s="2">
        <v>20.3704</v>
      </c>
      <c r="G2484" s="2">
        <f t="shared" si="39"/>
        <v>0.52929999999999922</v>
      </c>
    </row>
    <row r="2485" spans="1:7" x14ac:dyDescent="0.3">
      <c r="A2485" s="1">
        <v>41075</v>
      </c>
      <c r="B2485" s="2">
        <v>20.5047</v>
      </c>
      <c r="C2485">
        <v>334385946</v>
      </c>
      <c r="D2485" s="2">
        <v>20.392900000000001</v>
      </c>
      <c r="E2485" s="2">
        <v>20.522200000000002</v>
      </c>
      <c r="F2485" s="2">
        <v>20.341100000000001</v>
      </c>
      <c r="G2485" s="2">
        <f t="shared" si="39"/>
        <v>0.11179999999999879</v>
      </c>
    </row>
    <row r="2486" spans="1:7" x14ac:dyDescent="0.3">
      <c r="A2486" s="1">
        <v>41074</v>
      </c>
      <c r="B2486" s="2">
        <v>20.411799999999999</v>
      </c>
      <c r="C2486">
        <v>345303702</v>
      </c>
      <c r="D2486" s="2">
        <v>20.401399999999999</v>
      </c>
      <c r="E2486" s="2">
        <v>20.482199999999999</v>
      </c>
      <c r="F2486" s="2">
        <v>20.2593</v>
      </c>
      <c r="G2486" s="2">
        <f t="shared" si="39"/>
        <v>1.0400000000000631E-2</v>
      </c>
    </row>
    <row r="2487" spans="1:7" x14ac:dyDescent="0.3">
      <c r="A2487" s="1">
        <v>41073</v>
      </c>
      <c r="B2487" s="2">
        <v>20.4343</v>
      </c>
      <c r="C2487">
        <v>293519963</v>
      </c>
      <c r="D2487" s="2">
        <v>20.518599999999999</v>
      </c>
      <c r="E2487" s="2">
        <v>20.66</v>
      </c>
      <c r="F2487" s="2">
        <v>20.370699999999999</v>
      </c>
      <c r="G2487" s="2">
        <f t="shared" si="39"/>
        <v>-8.4299999999998931E-2</v>
      </c>
    </row>
    <row r="2488" spans="1:7" x14ac:dyDescent="0.3">
      <c r="A2488" s="1">
        <v>41072</v>
      </c>
      <c r="B2488" s="2">
        <v>20.577200000000001</v>
      </c>
      <c r="C2488">
        <v>435138586</v>
      </c>
      <c r="D2488" s="2">
        <v>20.516400000000001</v>
      </c>
      <c r="E2488" s="2">
        <v>20.593599999999999</v>
      </c>
      <c r="F2488" s="2">
        <v>20.2393</v>
      </c>
      <c r="G2488" s="2">
        <f t="shared" si="39"/>
        <v>6.0800000000000409E-2</v>
      </c>
    </row>
    <row r="2489" spans="1:7" x14ac:dyDescent="0.3">
      <c r="A2489" s="1">
        <v>41071</v>
      </c>
      <c r="B2489" s="2">
        <v>20.398900000000001</v>
      </c>
      <c r="C2489">
        <v>590422884</v>
      </c>
      <c r="D2489" s="2">
        <v>20.99</v>
      </c>
      <c r="E2489" s="2">
        <v>21.017900000000001</v>
      </c>
      <c r="F2489" s="2">
        <v>20.3797</v>
      </c>
      <c r="G2489" s="2">
        <f t="shared" si="39"/>
        <v>-0.59109999999999729</v>
      </c>
    </row>
    <row r="2490" spans="1:7" x14ac:dyDescent="0.3">
      <c r="A2490" s="1">
        <v>41068</v>
      </c>
      <c r="B2490" s="2">
        <v>20.7257</v>
      </c>
      <c r="C2490">
        <v>346351741</v>
      </c>
      <c r="D2490" s="2">
        <v>20.414300000000001</v>
      </c>
      <c r="E2490" s="2">
        <v>20.735199999999999</v>
      </c>
      <c r="F2490" s="2">
        <v>20.321400000000001</v>
      </c>
      <c r="G2490" s="2">
        <f t="shared" si="39"/>
        <v>0.31139999999999901</v>
      </c>
    </row>
    <row r="2491" spans="1:7" x14ac:dyDescent="0.3">
      <c r="A2491" s="1">
        <v>41067</v>
      </c>
      <c r="B2491" s="2">
        <v>20.418600000000001</v>
      </c>
      <c r="C2491">
        <v>379666968</v>
      </c>
      <c r="D2491" s="2">
        <v>20.6175</v>
      </c>
      <c r="E2491" s="2">
        <v>20.618600000000001</v>
      </c>
      <c r="F2491" s="2">
        <v>20.375</v>
      </c>
      <c r="G2491" s="2">
        <f t="shared" si="39"/>
        <v>-0.1988999999999983</v>
      </c>
    </row>
    <row r="2492" spans="1:7" x14ac:dyDescent="0.3">
      <c r="A2492" s="1">
        <v>41066</v>
      </c>
      <c r="B2492" s="2">
        <v>20.409300000000002</v>
      </c>
      <c r="C2492">
        <v>400542920</v>
      </c>
      <c r="D2492" s="2">
        <v>20.2775</v>
      </c>
      <c r="E2492" s="2">
        <v>20.494700000000002</v>
      </c>
      <c r="F2492" s="2">
        <v>20.196400000000001</v>
      </c>
      <c r="G2492" s="2">
        <f t="shared" si="39"/>
        <v>0.13180000000000192</v>
      </c>
    </row>
    <row r="2493" spans="1:7" x14ac:dyDescent="0.3">
      <c r="A2493" s="1">
        <v>41065</v>
      </c>
      <c r="B2493" s="2">
        <v>20.101099999999999</v>
      </c>
      <c r="C2493">
        <v>387777445</v>
      </c>
      <c r="D2493" s="2">
        <v>20.045400000000001</v>
      </c>
      <c r="E2493" s="2">
        <v>20.231100000000001</v>
      </c>
      <c r="F2493" s="2">
        <v>19.9404</v>
      </c>
      <c r="G2493" s="2">
        <f t="shared" si="39"/>
        <v>5.5699999999998084E-2</v>
      </c>
    </row>
    <row r="2494" spans="1:7" x14ac:dyDescent="0.3">
      <c r="A2494" s="1">
        <v>41064</v>
      </c>
      <c r="B2494" s="2">
        <v>20.153199999999998</v>
      </c>
      <c r="C2494">
        <v>555967498</v>
      </c>
      <c r="D2494" s="2">
        <v>20.053599999999999</v>
      </c>
      <c r="E2494" s="2">
        <v>20.267900000000001</v>
      </c>
      <c r="F2494" s="2">
        <v>19.589300000000001</v>
      </c>
      <c r="G2494" s="2">
        <f t="shared" si="39"/>
        <v>9.9599999999998801E-2</v>
      </c>
    </row>
    <row r="2495" spans="1:7" x14ac:dyDescent="0.3">
      <c r="A2495" s="1">
        <v>41061</v>
      </c>
      <c r="B2495" s="2">
        <v>20.035399999999999</v>
      </c>
      <c r="C2495">
        <v>520322392</v>
      </c>
      <c r="D2495" s="2">
        <v>20.327200000000001</v>
      </c>
      <c r="E2495" s="2">
        <v>20.451799999999999</v>
      </c>
      <c r="F2495" s="2">
        <v>20.018599999999999</v>
      </c>
      <c r="G2495" s="2">
        <f t="shared" si="39"/>
        <v>-0.29180000000000206</v>
      </c>
    </row>
    <row r="2496" spans="1:7" x14ac:dyDescent="0.3">
      <c r="A2496" s="1">
        <v>41060</v>
      </c>
      <c r="B2496" s="2">
        <v>20.633199999999999</v>
      </c>
      <c r="C2496">
        <v>491269043</v>
      </c>
      <c r="D2496" s="2">
        <v>20.7407</v>
      </c>
      <c r="E2496" s="2">
        <v>20.767900000000001</v>
      </c>
      <c r="F2496" s="2">
        <v>20.409300000000002</v>
      </c>
      <c r="G2496" s="2">
        <f t="shared" si="39"/>
        <v>-0.10750000000000171</v>
      </c>
    </row>
    <row r="2497" spans="1:7" x14ac:dyDescent="0.3">
      <c r="A2497" s="1">
        <v>41059</v>
      </c>
      <c r="B2497" s="2">
        <v>20.684699999999999</v>
      </c>
      <c r="C2497">
        <v>528752908</v>
      </c>
      <c r="D2497" s="2">
        <v>20.328600000000002</v>
      </c>
      <c r="E2497" s="2">
        <v>20.713899999999999</v>
      </c>
      <c r="F2497" s="2">
        <v>20.234300000000001</v>
      </c>
      <c r="G2497" s="2">
        <f t="shared" si="39"/>
        <v>0.35609999999999786</v>
      </c>
    </row>
    <row r="2498" spans="1:7" x14ac:dyDescent="0.3">
      <c r="A2498" s="1">
        <v>41058</v>
      </c>
      <c r="B2498" s="2">
        <v>20.438199999999998</v>
      </c>
      <c r="C2498">
        <v>379892648</v>
      </c>
      <c r="D2498" s="2">
        <v>20.389299999999999</v>
      </c>
      <c r="E2498" s="2">
        <v>20.5</v>
      </c>
      <c r="F2498" s="2">
        <v>20.189699999999998</v>
      </c>
      <c r="G2498" s="2">
        <f t="shared" si="39"/>
        <v>4.8899999999999721E-2</v>
      </c>
    </row>
    <row r="2499" spans="1:7" x14ac:dyDescent="0.3">
      <c r="A2499" s="1">
        <v>41054</v>
      </c>
      <c r="B2499" s="2">
        <v>20.081800000000001</v>
      </c>
      <c r="C2499">
        <v>327832269</v>
      </c>
      <c r="D2499" s="2">
        <v>20.163900000000002</v>
      </c>
      <c r="E2499" s="2">
        <v>20.2089</v>
      </c>
      <c r="F2499" s="2">
        <v>19.945399999999999</v>
      </c>
      <c r="G2499" s="2">
        <f t="shared" ref="G2499:G2518" si="40">B2499-D2499</f>
        <v>-8.2100000000000506E-2</v>
      </c>
    </row>
    <row r="2500" spans="1:7" x14ac:dyDescent="0.3">
      <c r="A2500" s="1">
        <v>41053</v>
      </c>
      <c r="B2500" s="2">
        <v>20.190000000000001</v>
      </c>
      <c r="C2500">
        <v>495424242</v>
      </c>
      <c r="D2500" s="2">
        <v>20.566800000000001</v>
      </c>
      <c r="E2500" s="2">
        <v>20.589300000000001</v>
      </c>
      <c r="F2500" s="2">
        <v>20.043900000000001</v>
      </c>
      <c r="G2500" s="2">
        <f t="shared" si="40"/>
        <v>-0.37679999999999936</v>
      </c>
    </row>
    <row r="2501" spans="1:7" x14ac:dyDescent="0.3">
      <c r="A2501" s="1">
        <v>41052</v>
      </c>
      <c r="B2501" s="2">
        <v>20.377199999999998</v>
      </c>
      <c r="C2501">
        <v>582376247</v>
      </c>
      <c r="D2501" s="2">
        <v>19.910699999999999</v>
      </c>
      <c r="E2501" s="2">
        <v>20.4572</v>
      </c>
      <c r="F2501" s="2">
        <v>19.758199999999999</v>
      </c>
      <c r="G2501" s="2">
        <f t="shared" si="40"/>
        <v>0.46649999999999991</v>
      </c>
    </row>
    <row r="2502" spans="1:7" x14ac:dyDescent="0.3">
      <c r="A2502" s="1">
        <v>41051</v>
      </c>
      <c r="B2502" s="2">
        <v>19.8918</v>
      </c>
      <c r="C2502">
        <v>693670603</v>
      </c>
      <c r="D2502" s="2">
        <v>20.341100000000001</v>
      </c>
      <c r="E2502" s="2">
        <v>20.495699999999999</v>
      </c>
      <c r="F2502" s="2">
        <v>19.734999999999999</v>
      </c>
      <c r="G2502" s="2">
        <f t="shared" si="40"/>
        <v>-0.44930000000000092</v>
      </c>
    </row>
    <row r="2503" spans="1:7" x14ac:dyDescent="0.3">
      <c r="A2503" s="1">
        <v>41050</v>
      </c>
      <c r="B2503" s="2">
        <v>20.0457</v>
      </c>
      <c r="C2503">
        <v>628999588</v>
      </c>
      <c r="D2503" s="2">
        <v>19.089300000000001</v>
      </c>
      <c r="E2503" s="2">
        <v>20.055</v>
      </c>
      <c r="F2503" s="2">
        <v>19.0732</v>
      </c>
      <c r="G2503" s="2">
        <f t="shared" si="40"/>
        <v>0.95639999999999858</v>
      </c>
    </row>
    <row r="2504" spans="1:7" x14ac:dyDescent="0.3">
      <c r="A2504" s="1">
        <v>41047</v>
      </c>
      <c r="B2504" s="2">
        <v>18.9422</v>
      </c>
      <c r="C2504">
        <v>731092868</v>
      </c>
      <c r="D2504" s="2">
        <v>19.07</v>
      </c>
      <c r="E2504" s="2">
        <v>19.407499999999999</v>
      </c>
      <c r="F2504" s="2">
        <v>18.6493</v>
      </c>
      <c r="G2504" s="2">
        <f t="shared" si="40"/>
        <v>-0.12780000000000058</v>
      </c>
    </row>
    <row r="2505" spans="1:7" x14ac:dyDescent="0.3">
      <c r="A2505" s="1">
        <v>41046</v>
      </c>
      <c r="B2505" s="2">
        <v>18.9329</v>
      </c>
      <c r="C2505">
        <v>714412154</v>
      </c>
      <c r="D2505" s="2">
        <v>19.4754</v>
      </c>
      <c r="E2505" s="2">
        <v>19.553599999999999</v>
      </c>
      <c r="F2505" s="2">
        <v>18.9329</v>
      </c>
      <c r="G2505" s="2">
        <f t="shared" si="40"/>
        <v>-0.54250000000000043</v>
      </c>
    </row>
    <row r="2506" spans="1:7" x14ac:dyDescent="0.3">
      <c r="A2506" s="1">
        <v>41045</v>
      </c>
      <c r="B2506" s="2">
        <v>19.502700000000001</v>
      </c>
      <c r="C2506">
        <v>559658736</v>
      </c>
      <c r="D2506" s="2">
        <v>19.787500000000001</v>
      </c>
      <c r="E2506" s="2">
        <v>19.8889</v>
      </c>
      <c r="F2506" s="2">
        <v>19.322900000000001</v>
      </c>
      <c r="G2506" s="2">
        <f t="shared" si="40"/>
        <v>-0.28480000000000061</v>
      </c>
    </row>
    <row r="2507" spans="1:7" x14ac:dyDescent="0.3">
      <c r="A2507" s="1">
        <v>41044</v>
      </c>
      <c r="B2507" s="2">
        <v>19.7561</v>
      </c>
      <c r="C2507">
        <v>475437850</v>
      </c>
      <c r="D2507" s="2">
        <v>20.0518</v>
      </c>
      <c r="E2507" s="2">
        <v>20.114999999999998</v>
      </c>
      <c r="F2507" s="2">
        <v>19.705400000000001</v>
      </c>
      <c r="G2507" s="2">
        <f t="shared" si="40"/>
        <v>-0.29570000000000007</v>
      </c>
    </row>
    <row r="2508" spans="1:7" x14ac:dyDescent="0.3">
      <c r="A2508" s="1">
        <v>41043</v>
      </c>
      <c r="B2508" s="2">
        <v>19.936399999999999</v>
      </c>
      <c r="C2508">
        <v>351901339</v>
      </c>
      <c r="D2508" s="2">
        <v>20.091799999999999</v>
      </c>
      <c r="E2508" s="2">
        <v>20.2682</v>
      </c>
      <c r="F2508" s="2">
        <v>19.914300000000001</v>
      </c>
      <c r="G2508" s="2">
        <f t="shared" si="40"/>
        <v>-0.1554000000000002</v>
      </c>
    </row>
    <row r="2509" spans="1:7" x14ac:dyDescent="0.3">
      <c r="A2509" s="1">
        <v>41040</v>
      </c>
      <c r="B2509" s="2">
        <v>20.239699999999999</v>
      </c>
      <c r="C2509">
        <v>398614001</v>
      </c>
      <c r="D2509" s="2">
        <v>20.178599999999999</v>
      </c>
      <c r="E2509" s="2">
        <v>20.5168</v>
      </c>
      <c r="F2509" s="2">
        <v>20.1554</v>
      </c>
      <c r="G2509" s="2">
        <f t="shared" si="40"/>
        <v>6.109999999999971E-2</v>
      </c>
    </row>
    <row r="2510" spans="1:7" x14ac:dyDescent="0.3">
      <c r="A2510" s="1">
        <v>41039</v>
      </c>
      <c r="B2510" s="2">
        <v>20.375699999999998</v>
      </c>
      <c r="C2510">
        <v>332105347</v>
      </c>
      <c r="D2510" s="2">
        <v>20.520700000000001</v>
      </c>
      <c r="E2510" s="2">
        <v>20.5672</v>
      </c>
      <c r="F2510" s="2">
        <v>20.301500000000001</v>
      </c>
      <c r="G2510" s="2">
        <f t="shared" si="40"/>
        <v>-0.14500000000000313</v>
      </c>
    </row>
    <row r="2511" spans="1:7" x14ac:dyDescent="0.3">
      <c r="A2511" s="1">
        <v>41038</v>
      </c>
      <c r="B2511" s="2">
        <v>20.3279</v>
      </c>
      <c r="C2511">
        <v>480090888</v>
      </c>
      <c r="D2511" s="2">
        <v>20.132200000000001</v>
      </c>
      <c r="E2511" s="2">
        <v>20.499199999999998</v>
      </c>
      <c r="F2511" s="2">
        <v>20.0304</v>
      </c>
      <c r="G2511" s="2">
        <f t="shared" si="40"/>
        <v>0.19569999999999865</v>
      </c>
    </row>
    <row r="2512" spans="1:7" x14ac:dyDescent="0.3">
      <c r="A2512" s="1">
        <v>41037</v>
      </c>
      <c r="B2512" s="2">
        <v>20.292200000000001</v>
      </c>
      <c r="C2512">
        <v>496321081</v>
      </c>
      <c r="D2512" s="2">
        <v>20.342199999999998</v>
      </c>
      <c r="E2512" s="2">
        <v>20.410699999999999</v>
      </c>
      <c r="F2512" s="2">
        <v>19.954699999999999</v>
      </c>
      <c r="G2512" s="2">
        <f t="shared" si="40"/>
        <v>-4.9999999999997158E-2</v>
      </c>
    </row>
    <row r="2513" spans="1:7" x14ac:dyDescent="0.3">
      <c r="A2513" s="1">
        <v>41036</v>
      </c>
      <c r="B2513" s="2">
        <v>20.3386</v>
      </c>
      <c r="C2513">
        <v>459837936</v>
      </c>
      <c r="D2513" s="2">
        <v>20.053599999999999</v>
      </c>
      <c r="E2513" s="2">
        <v>20.456099999999999</v>
      </c>
      <c r="F2513" s="2">
        <v>20.043900000000001</v>
      </c>
      <c r="G2513" s="2">
        <f t="shared" si="40"/>
        <v>0.28500000000000014</v>
      </c>
    </row>
    <row r="2514" spans="1:7" x14ac:dyDescent="0.3">
      <c r="A2514" s="1">
        <v>41033</v>
      </c>
      <c r="B2514" s="2">
        <v>20.1875</v>
      </c>
      <c r="C2514">
        <v>529217708</v>
      </c>
      <c r="D2514" s="2">
        <v>20.61</v>
      </c>
      <c r="E2514" s="2">
        <v>20.6557</v>
      </c>
      <c r="F2514" s="2">
        <v>20.184699999999999</v>
      </c>
      <c r="G2514" s="2">
        <f t="shared" si="40"/>
        <v>-0.42249999999999943</v>
      </c>
    </row>
    <row r="2515" spans="1:7" x14ac:dyDescent="0.3">
      <c r="A2515" s="1">
        <v>41032</v>
      </c>
      <c r="B2515" s="2">
        <v>20.779299999999999</v>
      </c>
      <c r="C2515">
        <v>389522404</v>
      </c>
      <c r="D2515" s="2">
        <v>21.089300000000001</v>
      </c>
      <c r="E2515" s="2">
        <v>21.121400000000001</v>
      </c>
      <c r="F2515" s="2">
        <v>20.725000000000001</v>
      </c>
      <c r="G2515" s="2">
        <f t="shared" si="40"/>
        <v>-0.31000000000000227</v>
      </c>
    </row>
    <row r="2516" spans="1:7" x14ac:dyDescent="0.3">
      <c r="A2516" s="1">
        <v>41031</v>
      </c>
      <c r="B2516" s="2">
        <v>20.927900000000001</v>
      </c>
      <c r="C2516">
        <v>427000949</v>
      </c>
      <c r="D2516" s="2">
        <v>20.722899999999999</v>
      </c>
      <c r="E2516" s="2">
        <v>20.9786</v>
      </c>
      <c r="F2516" s="2">
        <v>20.6736</v>
      </c>
      <c r="G2516" s="2">
        <f t="shared" si="40"/>
        <v>0.20500000000000185</v>
      </c>
    </row>
    <row r="2517" spans="1:7" x14ac:dyDescent="0.3">
      <c r="A2517" s="1">
        <v>41030</v>
      </c>
      <c r="B2517" s="2">
        <v>20.790400000000002</v>
      </c>
      <c r="C2517">
        <v>609968276</v>
      </c>
      <c r="D2517" s="2">
        <v>20.889299999999999</v>
      </c>
      <c r="E2517" s="2">
        <v>21.312899999999999</v>
      </c>
      <c r="F2517" s="2">
        <v>20.758199999999999</v>
      </c>
      <c r="G2517" s="2">
        <f t="shared" si="40"/>
        <v>-9.8899999999996879E-2</v>
      </c>
    </row>
    <row r="2518" spans="1:7" x14ac:dyDescent="0.3">
      <c r="A2518" s="1">
        <v>41029</v>
      </c>
      <c r="B2518" s="2">
        <v>20.856400000000001</v>
      </c>
      <c r="C2518">
        <v>505286398</v>
      </c>
      <c r="D2518" s="2">
        <v>21.35</v>
      </c>
      <c r="E2518" s="2">
        <v>21.371400000000001</v>
      </c>
      <c r="F2518" s="2">
        <v>20.821400000000001</v>
      </c>
      <c r="G2518" s="2">
        <f t="shared" si="40"/>
        <v>-0.4936000000000007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workbookViewId="0">
      <selection activeCell="B2" sqref="B2:C2"/>
    </sheetView>
  </sheetViews>
  <sheetFormatPr defaultRowHeight="14.4" x14ac:dyDescent="0.3"/>
  <cols>
    <col min="1" max="1" width="11.21875" bestFit="1" customWidth="1"/>
    <col min="2" max="2" width="16.21875" bestFit="1" customWidth="1"/>
    <col min="3" max="3" width="19.44140625" bestFit="1" customWidth="1"/>
    <col min="4" max="4" width="20" bestFit="1" customWidth="1"/>
    <col min="5" max="5" width="19.6640625" bestFit="1" customWidth="1"/>
    <col min="7" max="7" width="18.77734375" bestFit="1" customWidth="1"/>
    <col min="8" max="8" width="12" bestFit="1" customWidth="1"/>
    <col min="11" max="11" width="17.44140625" bestFit="1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18</v>
      </c>
      <c r="E1" t="s">
        <v>19</v>
      </c>
      <c r="G1" s="5" t="s">
        <v>17</v>
      </c>
    </row>
    <row r="2" spans="1:11" x14ac:dyDescent="0.3">
      <c r="A2">
        <v>2517</v>
      </c>
      <c r="B2">
        <v>1174</v>
      </c>
      <c r="C2">
        <v>1343</v>
      </c>
      <c r="D2">
        <v>0.520858164481526</v>
      </c>
      <c r="E2">
        <v>0.47914183551847439</v>
      </c>
      <c r="J2" t="s">
        <v>21</v>
      </c>
      <c r="K2" t="s">
        <v>22</v>
      </c>
    </row>
    <row r="3" spans="1:11" x14ac:dyDescent="0.3">
      <c r="G3" t="s">
        <v>20</v>
      </c>
      <c r="H3">
        <v>50</v>
      </c>
      <c r="J3">
        <v>0</v>
      </c>
      <c r="K3">
        <f>_xlfn.BINOM.DIST(J3,H$3,H$4,FALSE)</f>
        <v>2.626006728329033E-17</v>
      </c>
    </row>
    <row r="4" spans="1:11" x14ac:dyDescent="0.3">
      <c r="G4" t="s">
        <v>10</v>
      </c>
      <c r="H4">
        <v>0.53400000000000003</v>
      </c>
      <c r="J4">
        <v>1</v>
      </c>
      <c r="K4">
        <f t="shared" ref="K4:K38" si="0">_xlfn.BINOM.DIST(J4,H$3,H$4,FALSE)</f>
        <v>1.5046004215962462E-15</v>
      </c>
    </row>
    <row r="5" spans="1:11" x14ac:dyDescent="0.3">
      <c r="J5">
        <v>2</v>
      </c>
      <c r="K5">
        <f t="shared" si="0"/>
        <v>4.2241818274128034E-14</v>
      </c>
    </row>
    <row r="6" spans="1:11" x14ac:dyDescent="0.3">
      <c r="G6" t="s">
        <v>25</v>
      </c>
      <c r="H6">
        <f>H3*H4</f>
        <v>26.700000000000003</v>
      </c>
      <c r="J6">
        <v>3</v>
      </c>
      <c r="K6">
        <f t="shared" si="0"/>
        <v>7.7449376681147782E-13</v>
      </c>
    </row>
    <row r="7" spans="1:11" x14ac:dyDescent="0.3">
      <c r="G7" t="s">
        <v>26</v>
      </c>
      <c r="H7">
        <f>H3*H4*E2</f>
        <v>12.793087008343267</v>
      </c>
      <c r="J7">
        <v>4</v>
      </c>
      <c r="K7">
        <f t="shared" si="0"/>
        <v>1.0428242789396335E-11</v>
      </c>
    </row>
    <row r="8" spans="1:11" x14ac:dyDescent="0.3">
      <c r="J8">
        <v>5</v>
      </c>
      <c r="K8">
        <f t="shared" si="0"/>
        <v>1.0993963771619293E-10</v>
      </c>
    </row>
    <row r="9" spans="1:11" x14ac:dyDescent="0.3">
      <c r="J9">
        <v>6</v>
      </c>
      <c r="K9">
        <f t="shared" si="0"/>
        <v>9.4486748723895368E-10</v>
      </c>
    </row>
    <row r="10" spans="1:11" x14ac:dyDescent="0.3">
      <c r="J10">
        <v>7</v>
      </c>
      <c r="K10">
        <f t="shared" si="0"/>
        <v>6.8058266340179251E-9</v>
      </c>
    </row>
    <row r="11" spans="1:11" x14ac:dyDescent="0.3">
      <c r="H11">
        <f>1-SUM(K3:K22)</f>
        <v>0.9794128992390676</v>
      </c>
      <c r="J11">
        <v>8</v>
      </c>
      <c r="K11">
        <f t="shared" si="0"/>
        <v>4.1919364584313076E-8</v>
      </c>
    </row>
    <row r="12" spans="1:11" x14ac:dyDescent="0.3">
      <c r="J12">
        <v>9</v>
      </c>
      <c r="K12">
        <f t="shared" si="0"/>
        <v>2.2416964923628392E-7</v>
      </c>
    </row>
    <row r="13" spans="1:11" x14ac:dyDescent="0.3">
      <c r="J13">
        <v>10</v>
      </c>
      <c r="K13">
        <f t="shared" si="0"/>
        <v>1.0532125108109911E-6</v>
      </c>
    </row>
    <row r="14" spans="1:11" x14ac:dyDescent="0.3">
      <c r="J14">
        <v>11</v>
      </c>
      <c r="K14">
        <f t="shared" si="0"/>
        <v>4.3887279030282182E-6</v>
      </c>
    </row>
    <row r="15" spans="1:11" x14ac:dyDescent="0.3">
      <c r="J15">
        <v>12</v>
      </c>
      <c r="K15">
        <f t="shared" si="0"/>
        <v>1.6344715183917457E-5</v>
      </c>
    </row>
    <row r="16" spans="1:11" x14ac:dyDescent="0.3">
      <c r="J16">
        <v>13</v>
      </c>
      <c r="K16">
        <f t="shared" si="0"/>
        <v>5.4748590378351382E-5</v>
      </c>
    </row>
    <row r="17" spans="10:11" x14ac:dyDescent="0.3">
      <c r="J17">
        <v>14</v>
      </c>
      <c r="K17">
        <f t="shared" si="0"/>
        <v>1.6580665982456568E-4</v>
      </c>
    </row>
    <row r="18" spans="10:11" x14ac:dyDescent="0.3">
      <c r="J18">
        <v>15</v>
      </c>
      <c r="K18">
        <f t="shared" si="0"/>
        <v>4.5600389534584382E-4</v>
      </c>
    </row>
    <row r="19" spans="10:11" x14ac:dyDescent="0.3">
      <c r="J19">
        <v>16</v>
      </c>
      <c r="K19">
        <f t="shared" si="0"/>
        <v>1.1430677044009948E-3</v>
      </c>
    </row>
    <row r="20" spans="10:11" x14ac:dyDescent="0.3">
      <c r="J20">
        <v>17</v>
      </c>
      <c r="K20">
        <f t="shared" si="0"/>
        <v>2.6197345671679436E-3</v>
      </c>
    </row>
    <row r="21" spans="10:11" x14ac:dyDescent="0.3">
      <c r="J21">
        <v>18</v>
      </c>
      <c r="K21">
        <f t="shared" si="0"/>
        <v>5.5036912902519707E-3</v>
      </c>
    </row>
    <row r="22" spans="10:11" x14ac:dyDescent="0.3">
      <c r="J22">
        <v>19</v>
      </c>
      <c r="K22">
        <f t="shared" si="0"/>
        <v>1.0621987437070895E-2</v>
      </c>
    </row>
    <row r="23" spans="10:11" x14ac:dyDescent="0.3">
      <c r="J23">
        <v>20</v>
      </c>
      <c r="K23">
        <f t="shared" si="0"/>
        <v>1.8866564381252317E-2</v>
      </c>
    </row>
    <row r="24" spans="10:11" x14ac:dyDescent="0.3">
      <c r="J24">
        <v>21</v>
      </c>
      <c r="K24">
        <f t="shared" si="0"/>
        <v>3.088517896869632E-2</v>
      </c>
    </row>
    <row r="25" spans="10:11" x14ac:dyDescent="0.3">
      <c r="J25">
        <v>22</v>
      </c>
      <c r="K25">
        <f t="shared" si="0"/>
        <v>4.6653129292745905E-2</v>
      </c>
    </row>
    <row r="26" spans="10:11" x14ac:dyDescent="0.3">
      <c r="J26">
        <v>23</v>
      </c>
      <c r="K26">
        <f t="shared" si="0"/>
        <v>6.5082812948790592E-2</v>
      </c>
    </row>
    <row r="27" spans="10:11" x14ac:dyDescent="0.3">
      <c r="J27">
        <v>24</v>
      </c>
      <c r="K27">
        <f t="shared" si="0"/>
        <v>8.3902360255334693E-2</v>
      </c>
    </row>
    <row r="28" spans="10:11" x14ac:dyDescent="0.3">
      <c r="J28">
        <v>25</v>
      </c>
      <c r="K28">
        <f t="shared" si="0"/>
        <v>9.9991448050220338E-2</v>
      </c>
    </row>
    <row r="29" spans="10:11" x14ac:dyDescent="0.3">
      <c r="J29">
        <v>26</v>
      </c>
      <c r="K29">
        <f t="shared" si="0"/>
        <v>0.11017545654262476</v>
      </c>
    </row>
    <row r="30" spans="10:11" x14ac:dyDescent="0.3">
      <c r="J30">
        <v>27</v>
      </c>
      <c r="K30">
        <f t="shared" si="0"/>
        <v>0.11222449936816718</v>
      </c>
    </row>
    <row r="31" spans="10:11" x14ac:dyDescent="0.3">
      <c r="J31">
        <v>28</v>
      </c>
      <c r="K31">
        <f t="shared" si="0"/>
        <v>0.10563621254137259</v>
      </c>
    </row>
    <row r="32" spans="10:11" x14ac:dyDescent="0.3">
      <c r="J32">
        <v>29</v>
      </c>
      <c r="K32">
        <f t="shared" si="0"/>
        <v>9.1831746702386072E-2</v>
      </c>
    </row>
    <row r="33" spans="10:11" x14ac:dyDescent="0.3">
      <c r="J33">
        <v>30</v>
      </c>
      <c r="K33">
        <f t="shared" si="0"/>
        <v>7.3662461196034201E-2</v>
      </c>
    </row>
    <row r="34" spans="10:11" x14ac:dyDescent="0.3">
      <c r="J34">
        <v>31</v>
      </c>
      <c r="K34">
        <f t="shared" si="0"/>
        <v>5.44590257215593E-2</v>
      </c>
    </row>
    <row r="35" spans="10:11" x14ac:dyDescent="0.3">
      <c r="J35">
        <v>32</v>
      </c>
      <c r="K35">
        <f t="shared" si="0"/>
        <v>3.7053465327986861E-2</v>
      </c>
    </row>
    <row r="36" spans="10:11" x14ac:dyDescent="0.3">
      <c r="J36">
        <v>33</v>
      </c>
      <c r="K36">
        <f t="shared" si="0"/>
        <v>2.3160222963493973E-2</v>
      </c>
    </row>
    <row r="37" spans="10:11" x14ac:dyDescent="0.3">
      <c r="J37">
        <v>34</v>
      </c>
      <c r="K37">
        <f t="shared" si="0"/>
        <v>1.3269913157195022E-2</v>
      </c>
    </row>
    <row r="38" spans="10:11" x14ac:dyDescent="0.3">
      <c r="J38">
        <v>35</v>
      </c>
      <c r="K38">
        <f t="shared" si="0"/>
        <v>6.9514492958353269E-3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B2" sqref="B2:C2"/>
    </sheetView>
  </sheetViews>
  <sheetFormatPr defaultRowHeight="14.4" x14ac:dyDescent="0.3"/>
  <cols>
    <col min="1" max="1" width="11.21875" bestFit="1" customWidth="1"/>
    <col min="2" max="2" width="16.21875" bestFit="1" customWidth="1"/>
    <col min="3" max="3" width="19.44140625" bestFit="1" customWidth="1"/>
    <col min="4" max="4" width="20" bestFit="1" customWidth="1"/>
    <col min="5" max="5" width="19.6640625" bestFit="1" customWidth="1"/>
    <col min="7" max="7" width="20.109375" bestFit="1" customWidth="1"/>
    <col min="8" max="8" width="12" bestFit="1" customWidth="1"/>
    <col min="9" max="9" width="10" bestFit="1" customWidth="1"/>
    <col min="11" max="11" width="18.88671875" bestFit="1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18</v>
      </c>
      <c r="E1" t="s">
        <v>19</v>
      </c>
      <c r="G1" s="5" t="s">
        <v>23</v>
      </c>
    </row>
    <row r="2" spans="1:11" x14ac:dyDescent="0.3">
      <c r="A2">
        <v>2517</v>
      </c>
      <c r="B2">
        <v>1174</v>
      </c>
      <c r="C2">
        <v>1343</v>
      </c>
      <c r="D2">
        <v>0.520858164481526</v>
      </c>
      <c r="E2">
        <v>0.479141835518474</v>
      </c>
    </row>
    <row r="3" spans="1:11" x14ac:dyDescent="0.3">
      <c r="G3" t="s">
        <v>10</v>
      </c>
      <c r="H3">
        <v>0.53400000000000003</v>
      </c>
      <c r="J3" t="s">
        <v>21</v>
      </c>
      <c r="K3" t="s">
        <v>24</v>
      </c>
    </row>
    <row r="4" spans="1:11" x14ac:dyDescent="0.3">
      <c r="G4" t="s">
        <v>11</v>
      </c>
      <c r="H4">
        <v>0.46600000000000003</v>
      </c>
      <c r="J4">
        <v>1</v>
      </c>
      <c r="K4">
        <f>(H$4^(J4-1))*H$3</f>
        <v>0.53400000000000003</v>
      </c>
    </row>
    <row r="5" spans="1:11" x14ac:dyDescent="0.3">
      <c r="J5">
        <v>2</v>
      </c>
      <c r="K5">
        <f>(H$4^(J5-1))*H$3</f>
        <v>0.24884400000000004</v>
      </c>
    </row>
    <row r="6" spans="1:11" x14ac:dyDescent="0.3">
      <c r="G6" t="s">
        <v>25</v>
      </c>
      <c r="H6">
        <f>1/H3</f>
        <v>1.8726591760299625</v>
      </c>
      <c r="J6">
        <v>3</v>
      </c>
      <c r="K6">
        <f t="shared" ref="K6:K23" si="0">(H$4^(J6-1))*H$3</f>
        <v>0.11596130400000002</v>
      </c>
    </row>
    <row r="7" spans="1:11" x14ac:dyDescent="0.3">
      <c r="G7" t="s">
        <v>26</v>
      </c>
      <c r="H7">
        <f>(1-H3)/(H3^2)</f>
        <v>1.6341932135392554</v>
      </c>
      <c r="J7">
        <v>4</v>
      </c>
      <c r="K7">
        <f t="shared" si="0"/>
        <v>5.4037967664000014E-2</v>
      </c>
    </row>
    <row r="8" spans="1:11" x14ac:dyDescent="0.3">
      <c r="J8">
        <v>5</v>
      </c>
      <c r="K8">
        <f t="shared" si="0"/>
        <v>2.5181692931424006E-2</v>
      </c>
    </row>
    <row r="9" spans="1:11" x14ac:dyDescent="0.3">
      <c r="J9">
        <v>6</v>
      </c>
      <c r="K9">
        <f t="shared" si="0"/>
        <v>1.1734668906043588E-2</v>
      </c>
    </row>
    <row r="10" spans="1:11" x14ac:dyDescent="0.3">
      <c r="J10">
        <v>7</v>
      </c>
      <c r="K10">
        <f t="shared" si="0"/>
        <v>5.4683557102163122E-3</v>
      </c>
    </row>
    <row r="11" spans="1:11" x14ac:dyDescent="0.3">
      <c r="J11">
        <v>8</v>
      </c>
      <c r="K11">
        <f t="shared" si="0"/>
        <v>2.5482537609608012E-3</v>
      </c>
    </row>
    <row r="12" spans="1:11" x14ac:dyDescent="0.3">
      <c r="J12">
        <v>9</v>
      </c>
      <c r="K12">
        <f t="shared" si="0"/>
        <v>1.1874862526077335E-3</v>
      </c>
    </row>
    <row r="13" spans="1:11" x14ac:dyDescent="0.3">
      <c r="J13">
        <v>10</v>
      </c>
      <c r="K13">
        <f t="shared" si="0"/>
        <v>5.5336859371520389E-4</v>
      </c>
    </row>
    <row r="14" spans="1:11" x14ac:dyDescent="0.3">
      <c r="J14">
        <v>11</v>
      </c>
      <c r="K14">
        <f t="shared" si="0"/>
        <v>2.5786976467128499E-4</v>
      </c>
    </row>
    <row r="15" spans="1:11" x14ac:dyDescent="0.3">
      <c r="J15">
        <v>12</v>
      </c>
      <c r="K15">
        <f t="shared" si="0"/>
        <v>1.2016731033681883E-4</v>
      </c>
    </row>
    <row r="16" spans="1:11" x14ac:dyDescent="0.3">
      <c r="J16">
        <v>13</v>
      </c>
      <c r="K16">
        <f t="shared" si="0"/>
        <v>5.5997966616957571E-5</v>
      </c>
    </row>
    <row r="17" spans="10:11" x14ac:dyDescent="0.3">
      <c r="J17">
        <v>14</v>
      </c>
      <c r="K17">
        <f t="shared" si="0"/>
        <v>2.6095052443502232E-5</v>
      </c>
    </row>
    <row r="18" spans="10:11" x14ac:dyDescent="0.3">
      <c r="J18">
        <v>15</v>
      </c>
      <c r="K18">
        <f t="shared" si="0"/>
        <v>1.2160294438672041E-5</v>
      </c>
    </row>
    <row r="19" spans="10:11" x14ac:dyDescent="0.3">
      <c r="J19">
        <v>16</v>
      </c>
      <c r="K19">
        <f t="shared" si="0"/>
        <v>5.6666972084211705E-6</v>
      </c>
    </row>
    <row r="20" spans="10:11" x14ac:dyDescent="0.3">
      <c r="J20">
        <v>17</v>
      </c>
      <c r="K20">
        <f t="shared" si="0"/>
        <v>2.6406808991242659E-6</v>
      </c>
    </row>
    <row r="21" spans="10:11" x14ac:dyDescent="0.3">
      <c r="J21">
        <v>18</v>
      </c>
      <c r="K21">
        <f t="shared" si="0"/>
        <v>1.230557298991908E-6</v>
      </c>
    </row>
    <row r="22" spans="10:11" x14ac:dyDescent="0.3">
      <c r="J22">
        <v>19</v>
      </c>
      <c r="K22">
        <f t="shared" si="0"/>
        <v>5.7343970133022914E-7</v>
      </c>
    </row>
    <row r="23" spans="10:11" x14ac:dyDescent="0.3">
      <c r="J23">
        <v>20</v>
      </c>
      <c r="K23">
        <f t="shared" si="0"/>
        <v>2.6722290081988678E-7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workbookViewId="0">
      <selection activeCell="B2" sqref="B2:C2"/>
    </sheetView>
  </sheetViews>
  <sheetFormatPr defaultRowHeight="14.4" x14ac:dyDescent="0.3"/>
  <cols>
    <col min="1" max="1" width="11.21875" bestFit="1" customWidth="1"/>
    <col min="2" max="2" width="16.21875" bestFit="1" customWidth="1"/>
    <col min="3" max="3" width="19.44140625" bestFit="1" customWidth="1"/>
    <col min="4" max="4" width="20" bestFit="1" customWidth="1"/>
    <col min="5" max="5" width="19.6640625" customWidth="1"/>
    <col min="7" max="7" width="19.5546875" bestFit="1" customWidth="1"/>
    <col min="8" max="8" width="12" bestFit="1" customWidth="1"/>
    <col min="11" max="11" width="10" bestFit="1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18</v>
      </c>
      <c r="E1" t="s">
        <v>19</v>
      </c>
      <c r="G1" s="5" t="s">
        <v>27</v>
      </c>
    </row>
    <row r="2" spans="1:11" x14ac:dyDescent="0.3">
      <c r="A2">
        <v>2517</v>
      </c>
      <c r="B2">
        <v>1174</v>
      </c>
      <c r="C2">
        <v>1343</v>
      </c>
      <c r="D2">
        <v>0.520858164481526</v>
      </c>
      <c r="E2">
        <v>0.479141835518474</v>
      </c>
    </row>
    <row r="3" spans="1:11" x14ac:dyDescent="0.3">
      <c r="G3" t="s">
        <v>10</v>
      </c>
      <c r="H3">
        <v>0.53357171235597933</v>
      </c>
      <c r="J3" t="s">
        <v>21</v>
      </c>
      <c r="K3" t="s">
        <v>31</v>
      </c>
    </row>
    <row r="4" spans="1:11" x14ac:dyDescent="0.3">
      <c r="G4" t="s">
        <v>11</v>
      </c>
      <c r="H4">
        <v>0.46642828764402067</v>
      </c>
      <c r="J4">
        <v>0</v>
      </c>
      <c r="K4">
        <f>_xlfn.HYPGEOM.DIST(J4,H$6,H$8,H$7,FALSE)</f>
        <v>0.18915457645530248</v>
      </c>
    </row>
    <row r="5" spans="1:11" x14ac:dyDescent="0.3">
      <c r="J5">
        <v>1</v>
      </c>
      <c r="K5">
        <f t="shared" ref="K5:K24" si="0">_xlfn.HYPGEOM.DIST(J5,H$6,H$8,H$7,FALSE)</f>
        <v>0.32774307801661351</v>
      </c>
    </row>
    <row r="6" spans="1:11" x14ac:dyDescent="0.3">
      <c r="G6" t="s">
        <v>28</v>
      </c>
      <c r="H6">
        <v>70</v>
      </c>
      <c r="J6">
        <v>2</v>
      </c>
      <c r="K6">
        <f t="shared" si="0"/>
        <v>0.27032724612994374</v>
      </c>
    </row>
    <row r="7" spans="1:11" x14ac:dyDescent="0.3">
      <c r="G7" t="s">
        <v>29</v>
      </c>
      <c r="H7">
        <v>1311</v>
      </c>
      <c r="J7">
        <v>3</v>
      </c>
      <c r="K7">
        <f t="shared" si="0"/>
        <v>0.14132429341883931</v>
      </c>
    </row>
    <row r="8" spans="1:11" x14ac:dyDescent="0.3">
      <c r="G8" t="s">
        <v>30</v>
      </c>
      <c r="H8">
        <v>30</v>
      </c>
      <c r="J8">
        <v>4</v>
      </c>
      <c r="K8">
        <f t="shared" si="0"/>
        <v>5.2604042550345814E-2</v>
      </c>
    </row>
    <row r="9" spans="1:11" x14ac:dyDescent="0.3">
      <c r="J9">
        <v>5</v>
      </c>
      <c r="K9">
        <f t="shared" si="0"/>
        <v>1.4846798851380495E-2</v>
      </c>
    </row>
    <row r="10" spans="1:11" x14ac:dyDescent="0.3">
      <c r="G10" t="s">
        <v>25</v>
      </c>
      <c r="H10">
        <f>(H6*H8)/H7</f>
        <v>1.6018306636155606</v>
      </c>
      <c r="J10">
        <v>6</v>
      </c>
      <c r="K10">
        <f t="shared" si="0"/>
        <v>3.3040328859892166E-3</v>
      </c>
    </row>
    <row r="11" spans="1:11" x14ac:dyDescent="0.3">
      <c r="G11" t="s">
        <v>26</v>
      </c>
      <c r="H11">
        <f>H6*(H8/H7)*((H7-H8)/H7)*((H7-H6)/(H7-1))</f>
        <v>1.4827349581017883</v>
      </c>
      <c r="J11">
        <v>7</v>
      </c>
      <c r="K11">
        <f t="shared" si="0"/>
        <v>5.9523745166308354E-4</v>
      </c>
    </row>
    <row r="12" spans="1:11" x14ac:dyDescent="0.3">
      <c r="J12">
        <v>8</v>
      </c>
      <c r="K12">
        <f t="shared" si="0"/>
        <v>8.8443300600882531E-5</v>
      </c>
    </row>
    <row r="13" spans="1:11" x14ac:dyDescent="0.3">
      <c r="J13">
        <v>9</v>
      </c>
      <c r="K13">
        <f t="shared" si="0"/>
        <v>1.098694553912602E-5</v>
      </c>
    </row>
    <row r="14" spans="1:11" x14ac:dyDescent="0.3">
      <c r="J14">
        <v>10</v>
      </c>
      <c r="K14">
        <f t="shared" si="0"/>
        <v>1.1526844582817695E-6</v>
      </c>
    </row>
    <row r="15" spans="1:11" x14ac:dyDescent="0.3">
      <c r="G15">
        <f>SUM(K4:K9)</f>
        <v>0.99600003542242532</v>
      </c>
      <c r="J15">
        <v>11</v>
      </c>
      <c r="K15">
        <f t="shared" si="0"/>
        <v>1.0290294226589246E-7</v>
      </c>
    </row>
    <row r="16" spans="1:11" x14ac:dyDescent="0.3">
      <c r="J16">
        <v>12</v>
      </c>
      <c r="K16">
        <f t="shared" si="0"/>
        <v>7.8600571191104552E-9</v>
      </c>
    </row>
    <row r="17" spans="10:11" x14ac:dyDescent="0.3">
      <c r="J17">
        <v>13</v>
      </c>
      <c r="K17">
        <f t="shared" si="0"/>
        <v>5.1570510510001056E-10</v>
      </c>
    </row>
    <row r="18" spans="10:11" x14ac:dyDescent="0.3">
      <c r="J18">
        <v>14</v>
      </c>
      <c r="K18">
        <f t="shared" si="0"/>
        <v>2.9138090194863536E-11</v>
      </c>
    </row>
    <row r="19" spans="10:11" x14ac:dyDescent="0.3">
      <c r="J19">
        <v>15</v>
      </c>
      <c r="K19">
        <f t="shared" si="0"/>
        <v>1.4196698648503316E-12</v>
      </c>
    </row>
    <row r="20" spans="10:11" x14ac:dyDescent="0.3">
      <c r="J20">
        <v>16</v>
      </c>
      <c r="K20">
        <f t="shared" si="0"/>
        <v>5.9659109540624324E-14</v>
      </c>
    </row>
    <row r="21" spans="10:11" x14ac:dyDescent="0.3">
      <c r="J21">
        <v>17</v>
      </c>
      <c r="K21">
        <f t="shared" si="0"/>
        <v>2.1604850935386034E-15</v>
      </c>
    </row>
    <row r="22" spans="10:11" x14ac:dyDescent="0.3">
      <c r="J22">
        <v>18</v>
      </c>
      <c r="K22">
        <f t="shared" si="0"/>
        <v>6.7289315136429382E-17</v>
      </c>
    </row>
    <row r="23" spans="10:11" x14ac:dyDescent="0.3">
      <c r="J23">
        <v>19</v>
      </c>
      <c r="K23">
        <f t="shared" si="0"/>
        <v>1.7966851795092743E-18</v>
      </c>
    </row>
    <row r="24" spans="10:11" x14ac:dyDescent="0.3">
      <c r="J24">
        <v>20</v>
      </c>
      <c r="K24">
        <f t="shared" si="0"/>
        <v>4.0939901937640443E-20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3"/>
  <sheetViews>
    <sheetView workbookViewId="0">
      <selection activeCell="B2" sqref="B2:C2"/>
    </sheetView>
  </sheetViews>
  <sheetFormatPr defaultRowHeight="14.4" x14ac:dyDescent="0.3"/>
  <cols>
    <col min="1" max="1" width="11.21875" bestFit="1" customWidth="1"/>
    <col min="2" max="2" width="16.21875" bestFit="1" customWidth="1"/>
    <col min="3" max="3" width="19.44140625" bestFit="1" customWidth="1"/>
    <col min="4" max="4" width="20" bestFit="1" customWidth="1"/>
    <col min="5" max="5" width="19.6640625" bestFit="1" customWidth="1"/>
    <col min="7" max="7" width="17.88671875" bestFit="1" customWidth="1"/>
    <col min="11" max="11" width="11.44140625" bestFit="1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18</v>
      </c>
      <c r="E1" t="s">
        <v>19</v>
      </c>
      <c r="G1" s="5" t="s">
        <v>32</v>
      </c>
    </row>
    <row r="2" spans="1:11" x14ac:dyDescent="0.3">
      <c r="A2">
        <v>2517</v>
      </c>
      <c r="B2">
        <v>1174</v>
      </c>
      <c r="C2">
        <v>1343</v>
      </c>
      <c r="D2">
        <v>0.520858164481526</v>
      </c>
      <c r="E2">
        <v>0.479141835518474</v>
      </c>
      <c r="J2" t="s">
        <v>21</v>
      </c>
      <c r="K2" t="s">
        <v>34</v>
      </c>
    </row>
    <row r="3" spans="1:11" x14ac:dyDescent="0.3">
      <c r="G3" t="s">
        <v>33</v>
      </c>
      <c r="H3">
        <v>87</v>
      </c>
      <c r="J3">
        <v>0</v>
      </c>
      <c r="K3">
        <f>_xlfn.POISSON.DIST(J3,H$3,FALSE)</f>
        <v>1.6458114310822737E-38</v>
      </c>
    </row>
    <row r="4" spans="1:11" x14ac:dyDescent="0.3">
      <c r="J4">
        <v>1</v>
      </c>
      <c r="K4">
        <f t="shared" ref="K4:K67" si="0">_xlfn.POISSON.DIST(J4,H$3,FALSE)</f>
        <v>1.431855945041578E-36</v>
      </c>
    </row>
    <row r="5" spans="1:11" x14ac:dyDescent="0.3">
      <c r="J5">
        <v>2</v>
      </c>
      <c r="K5">
        <f t="shared" si="0"/>
        <v>6.2285733609308012E-35</v>
      </c>
    </row>
    <row r="6" spans="1:11" x14ac:dyDescent="0.3">
      <c r="J6">
        <v>3</v>
      </c>
      <c r="K6">
        <f t="shared" si="0"/>
        <v>1.8062862746699552E-33</v>
      </c>
    </row>
    <row r="7" spans="1:11" x14ac:dyDescent="0.3">
      <c r="J7">
        <v>4</v>
      </c>
      <c r="K7">
        <f t="shared" si="0"/>
        <v>3.9286726474071426E-32</v>
      </c>
    </row>
    <row r="8" spans="1:11" x14ac:dyDescent="0.3">
      <c r="J8">
        <v>5</v>
      </c>
      <c r="K8">
        <f t="shared" si="0"/>
        <v>6.8358904064884402E-31</v>
      </c>
    </row>
    <row r="9" spans="1:11" x14ac:dyDescent="0.3">
      <c r="J9">
        <v>6</v>
      </c>
      <c r="K9">
        <f t="shared" si="0"/>
        <v>9.9120410894081394E-30</v>
      </c>
    </row>
    <row r="10" spans="1:11" x14ac:dyDescent="0.3">
      <c r="J10">
        <v>7</v>
      </c>
      <c r="K10">
        <f t="shared" si="0"/>
        <v>1.2319251068264417E-28</v>
      </c>
    </row>
    <row r="11" spans="1:11" x14ac:dyDescent="0.3">
      <c r="J11">
        <v>8</v>
      </c>
      <c r="K11">
        <f t="shared" si="0"/>
        <v>1.3397185536737621E-27</v>
      </c>
    </row>
    <row r="12" spans="1:11" x14ac:dyDescent="0.3">
      <c r="J12">
        <v>9</v>
      </c>
      <c r="K12">
        <f t="shared" si="0"/>
        <v>1.2950612685513004E-26</v>
      </c>
    </row>
    <row r="13" spans="1:11" x14ac:dyDescent="0.3">
      <c r="J13">
        <v>10</v>
      </c>
      <c r="K13">
        <f t="shared" si="0"/>
        <v>1.1267033036396452E-25</v>
      </c>
    </row>
    <row r="14" spans="1:11" x14ac:dyDescent="0.3">
      <c r="J14">
        <v>11</v>
      </c>
      <c r="K14">
        <f t="shared" si="0"/>
        <v>8.9111988560588729E-25</v>
      </c>
    </row>
    <row r="15" spans="1:11" x14ac:dyDescent="0.3">
      <c r="J15">
        <v>12</v>
      </c>
      <c r="K15">
        <f t="shared" si="0"/>
        <v>6.4606191706427304E-24</v>
      </c>
    </row>
    <row r="16" spans="1:11" x14ac:dyDescent="0.3">
      <c r="J16">
        <v>13</v>
      </c>
      <c r="K16">
        <f t="shared" si="0"/>
        <v>4.3236451372762945E-23</v>
      </c>
    </row>
    <row r="17" spans="10:11" x14ac:dyDescent="0.3">
      <c r="J17">
        <v>14</v>
      </c>
      <c r="K17">
        <f t="shared" si="0"/>
        <v>2.6868366210216879E-22</v>
      </c>
    </row>
    <row r="18" spans="10:11" x14ac:dyDescent="0.3">
      <c r="J18">
        <v>15</v>
      </c>
      <c r="K18">
        <f t="shared" si="0"/>
        <v>1.5583652401925786E-21</v>
      </c>
    </row>
    <row r="19" spans="10:11" x14ac:dyDescent="0.3">
      <c r="J19">
        <v>16</v>
      </c>
      <c r="K19">
        <f t="shared" si="0"/>
        <v>8.4736109935471576E-21</v>
      </c>
    </row>
    <row r="20" spans="10:11" x14ac:dyDescent="0.3">
      <c r="J20">
        <v>17</v>
      </c>
      <c r="K20">
        <f t="shared" si="0"/>
        <v>4.3364950378741033E-20</v>
      </c>
    </row>
    <row r="21" spans="10:11" x14ac:dyDescent="0.3">
      <c r="J21">
        <v>18</v>
      </c>
      <c r="K21">
        <f t="shared" si="0"/>
        <v>2.0959726016391609E-19</v>
      </c>
    </row>
    <row r="22" spans="10:11" x14ac:dyDescent="0.3">
      <c r="J22">
        <v>19</v>
      </c>
      <c r="K22">
        <f t="shared" si="0"/>
        <v>9.5973482285582858E-19</v>
      </c>
    </row>
    <row r="23" spans="10:11" x14ac:dyDescent="0.3">
      <c r="J23">
        <v>20</v>
      </c>
      <c r="K23">
        <f t="shared" si="0"/>
        <v>4.1748464794228745E-18</v>
      </c>
    </row>
    <row r="24" spans="10:11" x14ac:dyDescent="0.3">
      <c r="J24">
        <v>21</v>
      </c>
      <c r="K24">
        <f t="shared" si="0"/>
        <v>1.7295792557609031E-17</v>
      </c>
    </row>
    <row r="25" spans="10:11" x14ac:dyDescent="0.3">
      <c r="J25">
        <v>22</v>
      </c>
      <c r="K25">
        <f t="shared" si="0"/>
        <v>6.8396997841453658E-17</v>
      </c>
    </row>
    <row r="26" spans="10:11" x14ac:dyDescent="0.3">
      <c r="J26">
        <v>23</v>
      </c>
      <c r="K26">
        <f t="shared" si="0"/>
        <v>2.5871907879158644E-16</v>
      </c>
    </row>
    <row r="27" spans="10:11" x14ac:dyDescent="0.3">
      <c r="J27">
        <v>24</v>
      </c>
      <c r="K27">
        <f t="shared" si="0"/>
        <v>9.3785666061950098E-16</v>
      </c>
    </row>
    <row r="28" spans="10:11" x14ac:dyDescent="0.3">
      <c r="J28">
        <v>25</v>
      </c>
      <c r="K28">
        <f t="shared" si="0"/>
        <v>3.2637411789558667E-15</v>
      </c>
    </row>
    <row r="29" spans="10:11" x14ac:dyDescent="0.3">
      <c r="J29">
        <v>26</v>
      </c>
      <c r="K29">
        <f t="shared" si="0"/>
        <v>1.0920980098813803E-14</v>
      </c>
    </row>
    <row r="30" spans="10:11" x14ac:dyDescent="0.3">
      <c r="J30">
        <v>27</v>
      </c>
      <c r="K30">
        <f t="shared" si="0"/>
        <v>3.5189824762844518E-14</v>
      </c>
    </row>
    <row r="31" spans="10:11" x14ac:dyDescent="0.3">
      <c r="J31">
        <v>28</v>
      </c>
      <c r="K31">
        <f t="shared" si="0"/>
        <v>1.0933981265598183E-13</v>
      </c>
    </row>
    <row r="32" spans="10:11" x14ac:dyDescent="0.3">
      <c r="J32">
        <v>29</v>
      </c>
      <c r="K32">
        <f t="shared" si="0"/>
        <v>3.2801943796794505E-13</v>
      </c>
    </row>
    <row r="33" spans="10:11" x14ac:dyDescent="0.3">
      <c r="J33">
        <v>30</v>
      </c>
      <c r="K33">
        <f t="shared" si="0"/>
        <v>9.5125637010703428E-13</v>
      </c>
    </row>
    <row r="34" spans="10:11" x14ac:dyDescent="0.3">
      <c r="J34">
        <v>31</v>
      </c>
      <c r="K34">
        <f t="shared" si="0"/>
        <v>2.6696549741713614E-12</v>
      </c>
    </row>
    <row r="35" spans="10:11" x14ac:dyDescent="0.3">
      <c r="J35">
        <v>32</v>
      </c>
      <c r="K35">
        <f t="shared" si="0"/>
        <v>7.2581244610283846E-12</v>
      </c>
    </row>
    <row r="36" spans="10:11" x14ac:dyDescent="0.3">
      <c r="J36">
        <v>33</v>
      </c>
      <c r="K36">
        <f t="shared" si="0"/>
        <v>1.9135055397256665E-11</v>
      </c>
    </row>
    <row r="37" spans="10:11" x14ac:dyDescent="0.3">
      <c r="J37">
        <v>34</v>
      </c>
      <c r="K37">
        <f t="shared" si="0"/>
        <v>4.8963229987097916E-11</v>
      </c>
    </row>
    <row r="38" spans="10:11" x14ac:dyDescent="0.3">
      <c r="J38">
        <v>35</v>
      </c>
      <c r="K38">
        <f t="shared" si="0"/>
        <v>1.2170860025364305E-10</v>
      </c>
    </row>
    <row r="39" spans="10:11" x14ac:dyDescent="0.3">
      <c r="J39">
        <v>36</v>
      </c>
      <c r="K39">
        <f t="shared" si="0"/>
        <v>2.9412911727963836E-10</v>
      </c>
    </row>
    <row r="40" spans="10:11" x14ac:dyDescent="0.3">
      <c r="J40">
        <v>37</v>
      </c>
      <c r="K40">
        <f t="shared" si="0"/>
        <v>6.9160089738725899E-10</v>
      </c>
    </row>
    <row r="41" spans="10:11" x14ac:dyDescent="0.3">
      <c r="J41">
        <v>38</v>
      </c>
      <c r="K41">
        <f t="shared" si="0"/>
        <v>1.5834020545445131E-9</v>
      </c>
    </row>
    <row r="42" spans="10:11" x14ac:dyDescent="0.3">
      <c r="J42">
        <v>39</v>
      </c>
      <c r="K42">
        <f t="shared" si="0"/>
        <v>3.5322045832146753E-9</v>
      </c>
    </row>
    <row r="43" spans="10:11" x14ac:dyDescent="0.3">
      <c r="J43">
        <v>40</v>
      </c>
      <c r="K43">
        <f t="shared" si="0"/>
        <v>7.6825449684919383E-9</v>
      </c>
    </row>
    <row r="44" spans="10:11" x14ac:dyDescent="0.3">
      <c r="J44">
        <v>41</v>
      </c>
      <c r="K44">
        <f t="shared" si="0"/>
        <v>1.6301985664848728E-8</v>
      </c>
    </row>
    <row r="45" spans="10:11" x14ac:dyDescent="0.3">
      <c r="J45">
        <v>42</v>
      </c>
      <c r="K45">
        <f t="shared" si="0"/>
        <v>3.3768398877186608E-8</v>
      </c>
    </row>
    <row r="46" spans="10:11" x14ac:dyDescent="0.3">
      <c r="J46">
        <v>43</v>
      </c>
      <c r="K46">
        <f t="shared" si="0"/>
        <v>6.8322109356168334E-8</v>
      </c>
    </row>
    <row r="47" spans="10:11" x14ac:dyDescent="0.3">
      <c r="J47">
        <v>44</v>
      </c>
      <c r="K47">
        <f t="shared" si="0"/>
        <v>1.3509144349969588E-7</v>
      </c>
    </row>
    <row r="48" spans="10:11" x14ac:dyDescent="0.3">
      <c r="J48">
        <v>45</v>
      </c>
      <c r="K48">
        <f t="shared" si="0"/>
        <v>2.6117679076607827E-7</v>
      </c>
    </row>
    <row r="49" spans="10:11" x14ac:dyDescent="0.3">
      <c r="J49">
        <v>46</v>
      </c>
      <c r="K49">
        <f t="shared" si="0"/>
        <v>4.9396479992714877E-7</v>
      </c>
    </row>
    <row r="50" spans="10:11" x14ac:dyDescent="0.3">
      <c r="J50">
        <v>47</v>
      </c>
      <c r="K50">
        <f t="shared" si="0"/>
        <v>9.1436037433323824E-7</v>
      </c>
    </row>
    <row r="51" spans="10:11" x14ac:dyDescent="0.3">
      <c r="J51">
        <v>48</v>
      </c>
      <c r="K51">
        <f t="shared" si="0"/>
        <v>1.6572781784789898E-6</v>
      </c>
    </row>
    <row r="52" spans="10:11" x14ac:dyDescent="0.3">
      <c r="J52">
        <v>49</v>
      </c>
      <c r="K52">
        <f t="shared" si="0"/>
        <v>2.9425143168912697E-6</v>
      </c>
    </row>
    <row r="53" spans="10:11" x14ac:dyDescent="0.3">
      <c r="J53">
        <v>50</v>
      </c>
      <c r="K53">
        <f t="shared" si="0"/>
        <v>5.1199749113908255E-6</v>
      </c>
    </row>
    <row r="54" spans="10:11" x14ac:dyDescent="0.3">
      <c r="J54">
        <v>51</v>
      </c>
      <c r="K54">
        <f t="shared" si="0"/>
        <v>8.7340748488431537E-6</v>
      </c>
    </row>
    <row r="55" spans="10:11" x14ac:dyDescent="0.3">
      <c r="J55">
        <v>52</v>
      </c>
      <c r="K55">
        <f t="shared" si="0"/>
        <v>1.4612779074025968E-5</v>
      </c>
    </row>
    <row r="56" spans="10:11" x14ac:dyDescent="0.3">
      <c r="J56">
        <v>53</v>
      </c>
      <c r="K56">
        <f t="shared" si="0"/>
        <v>2.3987014706420004E-5</v>
      </c>
    </row>
    <row r="57" spans="10:11" x14ac:dyDescent="0.3">
      <c r="J57">
        <v>54</v>
      </c>
      <c r="K57">
        <f t="shared" si="0"/>
        <v>3.864574591589898E-5</v>
      </c>
    </row>
    <row r="58" spans="10:11" x14ac:dyDescent="0.3">
      <c r="J58">
        <v>55</v>
      </c>
      <c r="K58">
        <f t="shared" si="0"/>
        <v>6.1130543539694935E-5</v>
      </c>
    </row>
    <row r="59" spans="10:11" x14ac:dyDescent="0.3">
      <c r="J59">
        <v>56</v>
      </c>
      <c r="K59">
        <f t="shared" si="0"/>
        <v>9.4970665856311691E-5</v>
      </c>
    </row>
    <row r="60" spans="10:11" x14ac:dyDescent="0.3">
      <c r="J60">
        <v>57</v>
      </c>
      <c r="K60">
        <f t="shared" si="0"/>
        <v>1.44955226833318E-4</v>
      </c>
    </row>
    <row r="61" spans="10:11" x14ac:dyDescent="0.3">
      <c r="J61">
        <v>58</v>
      </c>
      <c r="K61">
        <f t="shared" si="0"/>
        <v>2.1743284024997581E-4</v>
      </c>
    </row>
    <row r="62" spans="10:11" x14ac:dyDescent="0.3">
      <c r="J62">
        <v>59</v>
      </c>
      <c r="K62">
        <f t="shared" si="0"/>
        <v>3.2062130680928614E-4</v>
      </c>
    </row>
    <row r="63" spans="10:11" x14ac:dyDescent="0.3">
      <c r="J63">
        <v>60</v>
      </c>
      <c r="K63">
        <f t="shared" si="0"/>
        <v>4.6490089487346659E-4</v>
      </c>
    </row>
    <row r="64" spans="10:11" x14ac:dyDescent="0.3">
      <c r="J64">
        <v>61</v>
      </c>
      <c r="K64">
        <f t="shared" si="0"/>
        <v>6.6305537465559991E-4</v>
      </c>
    </row>
    <row r="65" spans="10:11" x14ac:dyDescent="0.3">
      <c r="J65">
        <v>62</v>
      </c>
      <c r="K65">
        <f t="shared" si="0"/>
        <v>9.3041641282317993E-4</v>
      </c>
    </row>
    <row r="66" spans="10:11" x14ac:dyDescent="0.3">
      <c r="J66">
        <v>63</v>
      </c>
      <c r="K66">
        <f t="shared" si="0"/>
        <v>1.2848607605653426E-3</v>
      </c>
    </row>
    <row r="67" spans="10:11" x14ac:dyDescent="0.3">
      <c r="J67">
        <v>64</v>
      </c>
      <c r="K67">
        <f t="shared" si="0"/>
        <v>1.7466075963935175E-3</v>
      </c>
    </row>
    <row r="68" spans="10:11" x14ac:dyDescent="0.3">
      <c r="J68">
        <v>65</v>
      </c>
      <c r="K68">
        <f t="shared" ref="K68:K131" si="1">_xlfn.POISSON.DIST(J68,H$3,FALSE)</f>
        <v>2.3377670905574727E-3</v>
      </c>
    </row>
    <row r="69" spans="10:11" x14ac:dyDescent="0.3">
      <c r="J69">
        <v>66</v>
      </c>
      <c r="K69">
        <f t="shared" si="1"/>
        <v>3.0816020739166654E-3</v>
      </c>
    </row>
    <row r="70" spans="10:11" x14ac:dyDescent="0.3">
      <c r="J70">
        <v>67</v>
      </c>
      <c r="K70">
        <f t="shared" si="1"/>
        <v>4.0014832900111983E-3</v>
      </c>
    </row>
    <row r="71" spans="10:11" x14ac:dyDescent="0.3">
      <c r="J71">
        <v>68</v>
      </c>
      <c r="K71">
        <f t="shared" si="1"/>
        <v>5.1195447975143195E-3</v>
      </c>
    </row>
    <row r="72" spans="10:11" x14ac:dyDescent="0.3">
      <c r="J72">
        <v>69</v>
      </c>
      <c r="K72">
        <f t="shared" si="1"/>
        <v>6.4550782229528536E-3</v>
      </c>
    </row>
    <row r="73" spans="10:11" x14ac:dyDescent="0.3">
      <c r="J73">
        <v>70</v>
      </c>
      <c r="K73">
        <f t="shared" si="1"/>
        <v>8.0227400770985346E-3</v>
      </c>
    </row>
    <row r="74" spans="10:11" x14ac:dyDescent="0.3">
      <c r="J74">
        <v>71</v>
      </c>
      <c r="K74">
        <f t="shared" si="1"/>
        <v>9.8306815029235734E-3</v>
      </c>
    </row>
    <row r="75" spans="10:11" x14ac:dyDescent="0.3">
      <c r="J75">
        <v>72</v>
      </c>
      <c r="K75">
        <f t="shared" si="1"/>
        <v>1.1878740149365975E-2</v>
      </c>
    </row>
    <row r="76" spans="10:11" x14ac:dyDescent="0.3">
      <c r="J76">
        <v>73</v>
      </c>
      <c r="K76">
        <f t="shared" si="1"/>
        <v>1.4156854698559465E-2</v>
      </c>
    </row>
    <row r="77" spans="10:11" x14ac:dyDescent="0.3">
      <c r="J77">
        <v>74</v>
      </c>
      <c r="K77">
        <f t="shared" si="1"/>
        <v>1.6643869713171239E-2</v>
      </c>
    </row>
    <row r="78" spans="10:11" x14ac:dyDescent="0.3">
      <c r="J78">
        <v>75</v>
      </c>
      <c r="K78">
        <f t="shared" si="1"/>
        <v>1.9306888867278649E-2</v>
      </c>
    </row>
    <row r="79" spans="10:11" x14ac:dyDescent="0.3">
      <c r="J79">
        <v>76</v>
      </c>
      <c r="K79">
        <f t="shared" si="1"/>
        <v>2.2101306992805846E-2</v>
      </c>
    </row>
    <row r="80" spans="10:11" x14ac:dyDescent="0.3">
      <c r="J80">
        <v>77</v>
      </c>
      <c r="K80">
        <f t="shared" si="1"/>
        <v>2.4971606602261134E-2</v>
      </c>
    </row>
    <row r="81" spans="10:11" x14ac:dyDescent="0.3">
      <c r="J81">
        <v>78</v>
      </c>
      <c r="K81">
        <f t="shared" si="1"/>
        <v>2.7852945825598982E-2</v>
      </c>
    </row>
    <row r="82" spans="10:11" x14ac:dyDescent="0.3">
      <c r="J82">
        <v>79</v>
      </c>
      <c r="K82">
        <f t="shared" si="1"/>
        <v>3.0673497301608951E-2</v>
      </c>
    </row>
    <row r="83" spans="10:11" x14ac:dyDescent="0.3">
      <c r="J83">
        <v>80</v>
      </c>
      <c r="K83">
        <f t="shared" si="1"/>
        <v>3.3357428315499739E-2</v>
      </c>
    </row>
    <row r="84" spans="10:11" x14ac:dyDescent="0.3">
      <c r="J84">
        <v>81</v>
      </c>
      <c r="K84">
        <f t="shared" si="1"/>
        <v>3.5828348931462681E-2</v>
      </c>
    </row>
    <row r="85" spans="10:11" x14ac:dyDescent="0.3">
      <c r="J85">
        <v>82</v>
      </c>
      <c r="K85">
        <f t="shared" si="1"/>
        <v>3.8013004354112867E-2</v>
      </c>
    </row>
    <row r="86" spans="10:11" x14ac:dyDescent="0.3">
      <c r="J86">
        <v>83</v>
      </c>
      <c r="K86">
        <f t="shared" si="1"/>
        <v>3.9844956371178533E-2</v>
      </c>
    </row>
    <row r="87" spans="10:11" x14ac:dyDescent="0.3">
      <c r="J87">
        <v>84</v>
      </c>
      <c r="K87">
        <f t="shared" si="1"/>
        <v>4.1267990527292048E-2</v>
      </c>
    </row>
    <row r="88" spans="10:11" x14ac:dyDescent="0.3">
      <c r="J88">
        <v>85</v>
      </c>
      <c r="K88">
        <f t="shared" si="1"/>
        <v>4.2239002069110687E-2</v>
      </c>
    </row>
    <row r="89" spans="10:11" x14ac:dyDescent="0.3">
      <c r="J89">
        <v>86</v>
      </c>
      <c r="K89">
        <f t="shared" si="1"/>
        <v>4.2730153255960815E-2</v>
      </c>
    </row>
    <row r="90" spans="10:11" x14ac:dyDescent="0.3">
      <c r="J90">
        <v>87</v>
      </c>
      <c r="K90">
        <f t="shared" si="1"/>
        <v>4.2730153255960822E-2</v>
      </c>
    </row>
    <row r="91" spans="10:11" x14ac:dyDescent="0.3">
      <c r="J91">
        <v>88</v>
      </c>
      <c r="K91">
        <f t="shared" si="1"/>
        <v>4.2244583332597625E-2</v>
      </c>
    </row>
    <row r="92" spans="10:11" x14ac:dyDescent="0.3">
      <c r="J92">
        <v>89</v>
      </c>
      <c r="K92">
        <f t="shared" si="1"/>
        <v>4.1295266853213421E-2</v>
      </c>
    </row>
    <row r="93" spans="10:11" x14ac:dyDescent="0.3">
      <c r="J93">
        <v>90</v>
      </c>
      <c r="K93">
        <f t="shared" si="1"/>
        <v>3.9918757958106288E-2</v>
      </c>
    </row>
    <row r="94" spans="10:11" x14ac:dyDescent="0.3">
      <c r="J94">
        <v>91</v>
      </c>
      <c r="K94">
        <f t="shared" si="1"/>
        <v>3.8164087278629119E-2</v>
      </c>
    </row>
    <row r="95" spans="10:11" x14ac:dyDescent="0.3">
      <c r="J95">
        <v>92</v>
      </c>
      <c r="K95">
        <f t="shared" si="1"/>
        <v>3.6089952100442739E-2</v>
      </c>
    </row>
    <row r="96" spans="10:11" x14ac:dyDescent="0.3">
      <c r="J96">
        <v>93</v>
      </c>
      <c r="K96">
        <f t="shared" si="1"/>
        <v>3.3761568093962586E-2</v>
      </c>
    </row>
    <row r="97" spans="7:11" x14ac:dyDescent="0.3">
      <c r="J97">
        <v>94</v>
      </c>
      <c r="K97">
        <f t="shared" si="1"/>
        <v>3.1247408767816433E-2</v>
      </c>
    </row>
    <row r="98" spans="7:11" x14ac:dyDescent="0.3">
      <c r="J98">
        <v>95</v>
      </c>
      <c r="K98">
        <f t="shared" si="1"/>
        <v>2.8616048029474005E-2</v>
      </c>
    </row>
    <row r="99" spans="7:11" x14ac:dyDescent="0.3">
      <c r="J99">
        <v>96</v>
      </c>
      <c r="K99">
        <f t="shared" si="1"/>
        <v>2.5933293526710758E-2</v>
      </c>
    </row>
    <row r="100" spans="7:11" x14ac:dyDescent="0.3">
      <c r="J100">
        <v>97</v>
      </c>
      <c r="K100">
        <f t="shared" si="1"/>
        <v>2.3259758111585961E-2</v>
      </c>
    </row>
    <row r="101" spans="7:11" x14ac:dyDescent="0.3">
      <c r="J101">
        <v>98</v>
      </c>
      <c r="K101">
        <f t="shared" si="1"/>
        <v>2.064896893579566E-2</v>
      </c>
    </row>
    <row r="102" spans="7:11" x14ac:dyDescent="0.3">
      <c r="J102">
        <v>99</v>
      </c>
      <c r="K102">
        <f t="shared" si="1"/>
        <v>1.8146063610244706E-2</v>
      </c>
    </row>
    <row r="103" spans="7:11" x14ac:dyDescent="0.3">
      <c r="J103">
        <v>100</v>
      </c>
      <c r="K103">
        <f t="shared" si="1"/>
        <v>1.5787075340912896E-2</v>
      </c>
    </row>
    <row r="104" spans="7:11" x14ac:dyDescent="0.3">
      <c r="J104">
        <v>101</v>
      </c>
      <c r="K104">
        <f t="shared" si="1"/>
        <v>1.3598767867915078E-2</v>
      </c>
    </row>
    <row r="105" spans="7:11" x14ac:dyDescent="0.3">
      <c r="G105">
        <f>SUM(K103:K153)</f>
        <v>9.2202010814580113E-2</v>
      </c>
      <c r="J105">
        <v>102</v>
      </c>
      <c r="K105">
        <f t="shared" si="1"/>
        <v>1.1598949063809889E-2</v>
      </c>
    </row>
    <row r="106" spans="7:11" x14ac:dyDescent="0.3">
      <c r="J106">
        <v>103</v>
      </c>
      <c r="K106">
        <f t="shared" si="1"/>
        <v>9.7971705684608227E-3</v>
      </c>
    </row>
    <row r="107" spans="7:11" x14ac:dyDescent="0.3">
      <c r="J107">
        <v>104</v>
      </c>
      <c r="K107">
        <f t="shared" si="1"/>
        <v>8.1957099947700916E-3</v>
      </c>
    </row>
    <row r="108" spans="7:11" x14ac:dyDescent="0.3">
      <c r="J108">
        <v>105</v>
      </c>
      <c r="K108">
        <f t="shared" si="1"/>
        <v>6.7907311385237918E-3</v>
      </c>
    </row>
    <row r="109" spans="7:11" x14ac:dyDescent="0.3">
      <c r="J109">
        <v>106</v>
      </c>
      <c r="K109">
        <f t="shared" si="1"/>
        <v>5.5735246136940468E-3</v>
      </c>
    </row>
    <row r="110" spans="7:11" x14ac:dyDescent="0.3">
      <c r="J110">
        <v>107</v>
      </c>
      <c r="K110">
        <f t="shared" si="1"/>
        <v>4.5317443120689999E-3</v>
      </c>
    </row>
    <row r="111" spans="7:11" x14ac:dyDescent="0.3">
      <c r="J111">
        <v>108</v>
      </c>
      <c r="K111">
        <f t="shared" si="1"/>
        <v>3.6505718069444761E-3</v>
      </c>
    </row>
    <row r="112" spans="7:11" x14ac:dyDescent="0.3">
      <c r="J112">
        <v>109</v>
      </c>
      <c r="K112">
        <f t="shared" si="1"/>
        <v>2.9137591486621019E-3</v>
      </c>
    </row>
    <row r="113" spans="10:11" x14ac:dyDescent="0.3">
      <c r="J113">
        <v>110</v>
      </c>
      <c r="K113">
        <f t="shared" si="1"/>
        <v>2.3045185993963895E-3</v>
      </c>
    </row>
    <row r="114" spans="10:11" x14ac:dyDescent="0.3">
      <c r="J114">
        <v>111</v>
      </c>
      <c r="K114">
        <f t="shared" si="1"/>
        <v>1.8062443076350078E-3</v>
      </c>
    </row>
    <row r="115" spans="10:11" x14ac:dyDescent="0.3">
      <c r="J115">
        <v>112</v>
      </c>
      <c r="K115">
        <f t="shared" si="1"/>
        <v>1.4030647746807697E-3</v>
      </c>
    </row>
    <row r="116" spans="10:11" x14ac:dyDescent="0.3">
      <c r="J116">
        <v>113</v>
      </c>
      <c r="K116">
        <f t="shared" si="1"/>
        <v>1.0802357114798838E-3</v>
      </c>
    </row>
    <row r="117" spans="10:11" x14ac:dyDescent="0.3">
      <c r="J117">
        <v>114</v>
      </c>
      <c r="K117">
        <f t="shared" si="1"/>
        <v>8.2439041139254236E-4</v>
      </c>
    </row>
    <row r="118" spans="10:11" x14ac:dyDescent="0.3">
      <c r="J118">
        <v>115</v>
      </c>
      <c r="K118">
        <f t="shared" si="1"/>
        <v>6.2366926774914142E-4</v>
      </c>
    </row>
    <row r="119" spans="10:11" x14ac:dyDescent="0.3">
      <c r="J119">
        <v>116</v>
      </c>
      <c r="K119">
        <f t="shared" si="1"/>
        <v>4.6775195081185522E-4</v>
      </c>
    </row>
    <row r="120" spans="10:11" x14ac:dyDescent="0.3">
      <c r="J120">
        <v>117</v>
      </c>
      <c r="K120">
        <f t="shared" si="1"/>
        <v>3.4781555316778774E-4</v>
      </c>
    </row>
    <row r="121" spans="10:11" x14ac:dyDescent="0.3">
      <c r="J121">
        <v>118</v>
      </c>
      <c r="K121">
        <f t="shared" si="1"/>
        <v>2.5644028072540541E-4</v>
      </c>
    </row>
    <row r="122" spans="10:11" x14ac:dyDescent="0.3">
      <c r="J122">
        <v>119</v>
      </c>
      <c r="K122">
        <f t="shared" si="1"/>
        <v>1.8748154977403533E-4</v>
      </c>
    </row>
    <row r="123" spans="10:11" x14ac:dyDescent="0.3">
      <c r="J123">
        <v>120</v>
      </c>
      <c r="K123">
        <f t="shared" si="1"/>
        <v>1.3592412358617503E-4</v>
      </c>
    </row>
    <row r="124" spans="10:11" x14ac:dyDescent="0.3">
      <c r="J124">
        <v>121</v>
      </c>
      <c r="K124">
        <f t="shared" si="1"/>
        <v>9.7730568198324032E-5</v>
      </c>
    </row>
    <row r="125" spans="10:11" x14ac:dyDescent="0.3">
      <c r="J125">
        <v>122</v>
      </c>
      <c r="K125">
        <f t="shared" si="1"/>
        <v>6.9693110108641116E-5</v>
      </c>
    </row>
    <row r="126" spans="10:11" x14ac:dyDescent="0.3">
      <c r="J126">
        <v>123</v>
      </c>
      <c r="K126">
        <f t="shared" si="1"/>
        <v>4.9295126662209788E-5</v>
      </c>
    </row>
    <row r="127" spans="10:11" x14ac:dyDescent="0.3">
      <c r="J127">
        <v>124</v>
      </c>
      <c r="K127">
        <f t="shared" si="1"/>
        <v>3.4586096932356785E-5</v>
      </c>
    </row>
    <row r="128" spans="10:11" x14ac:dyDescent="0.3">
      <c r="J128">
        <v>125</v>
      </c>
      <c r="K128">
        <f t="shared" si="1"/>
        <v>2.4071923464920463E-5</v>
      </c>
    </row>
    <row r="129" spans="10:11" x14ac:dyDescent="0.3">
      <c r="J129">
        <v>126</v>
      </c>
      <c r="K129">
        <f t="shared" si="1"/>
        <v>1.6621090011492636E-5</v>
      </c>
    </row>
    <row r="130" spans="10:11" x14ac:dyDescent="0.3">
      <c r="J130">
        <v>127</v>
      </c>
      <c r="K130">
        <f t="shared" si="1"/>
        <v>1.1386101031494871E-5</v>
      </c>
    </row>
    <row r="131" spans="10:11" x14ac:dyDescent="0.3">
      <c r="J131">
        <v>128</v>
      </c>
      <c r="K131">
        <f t="shared" si="1"/>
        <v>7.7389905448442085E-6</v>
      </c>
    </row>
    <row r="132" spans="10:11" x14ac:dyDescent="0.3">
      <c r="J132">
        <v>129</v>
      </c>
      <c r="K132">
        <f t="shared" ref="K132:K153" si="2">_xlfn.POISSON.DIST(J132,H$3,FALSE)</f>
        <v>5.2193192046623568E-6</v>
      </c>
    </row>
    <row r="133" spans="10:11" x14ac:dyDescent="0.3">
      <c r="J133">
        <v>130</v>
      </c>
      <c r="K133">
        <f t="shared" si="2"/>
        <v>3.4929290061971253E-6</v>
      </c>
    </row>
    <row r="134" spans="10:11" x14ac:dyDescent="0.3">
      <c r="J134">
        <v>131</v>
      </c>
      <c r="K134">
        <f t="shared" si="2"/>
        <v>2.3197314773980802E-6</v>
      </c>
    </row>
    <row r="135" spans="10:11" x14ac:dyDescent="0.3">
      <c r="J135">
        <v>132</v>
      </c>
      <c r="K135">
        <f t="shared" si="2"/>
        <v>1.5289139282851136E-6</v>
      </c>
    </row>
    <row r="136" spans="10:11" x14ac:dyDescent="0.3">
      <c r="J136">
        <v>133</v>
      </c>
      <c r="K136">
        <f t="shared" si="2"/>
        <v>1.000116629780481E-6</v>
      </c>
    </row>
    <row r="137" spans="10:11" x14ac:dyDescent="0.3">
      <c r="J137">
        <v>134</v>
      </c>
      <c r="K137">
        <f t="shared" si="2"/>
        <v>6.4932945366345219E-7</v>
      </c>
    </row>
    <row r="138" spans="10:11" x14ac:dyDescent="0.3">
      <c r="J138">
        <v>135</v>
      </c>
      <c r="K138">
        <f t="shared" si="2"/>
        <v>4.1845675902755732E-7</v>
      </c>
    </row>
    <row r="139" spans="10:11" x14ac:dyDescent="0.3">
      <c r="J139">
        <v>136</v>
      </c>
      <c r="K139">
        <f t="shared" si="2"/>
        <v>2.6768925026027222E-7</v>
      </c>
    </row>
    <row r="140" spans="10:11" x14ac:dyDescent="0.3">
      <c r="J140">
        <v>137</v>
      </c>
      <c r="K140">
        <f t="shared" si="2"/>
        <v>1.6999244359594165E-7</v>
      </c>
    </row>
    <row r="141" spans="10:11" x14ac:dyDescent="0.3">
      <c r="J141">
        <v>138</v>
      </c>
      <c r="K141">
        <f t="shared" si="2"/>
        <v>1.0716914922352757E-7</v>
      </c>
    </row>
    <row r="142" spans="10:11" x14ac:dyDescent="0.3">
      <c r="J142">
        <v>139</v>
      </c>
      <c r="K142">
        <f t="shared" si="2"/>
        <v>6.7077093398898989E-8</v>
      </c>
    </row>
    <row r="143" spans="10:11" x14ac:dyDescent="0.3">
      <c r="J143">
        <v>140</v>
      </c>
      <c r="K143">
        <f t="shared" si="2"/>
        <v>4.1683622326458518E-8</v>
      </c>
    </row>
    <row r="144" spans="10:11" x14ac:dyDescent="0.3">
      <c r="J144">
        <v>141</v>
      </c>
      <c r="K144">
        <f t="shared" si="2"/>
        <v>2.5719681861006277E-8</v>
      </c>
    </row>
    <row r="145" spans="10:11" x14ac:dyDescent="0.3">
      <c r="J145">
        <v>142</v>
      </c>
      <c r="K145">
        <f t="shared" si="2"/>
        <v>1.5757833252870021E-8</v>
      </c>
    </row>
    <row r="146" spans="10:11" x14ac:dyDescent="0.3">
      <c r="J146">
        <v>143</v>
      </c>
      <c r="K146">
        <f t="shared" si="2"/>
        <v>9.5869335174802656E-9</v>
      </c>
    </row>
    <row r="147" spans="10:11" x14ac:dyDescent="0.3">
      <c r="J147">
        <v>144</v>
      </c>
      <c r="K147">
        <f t="shared" si="2"/>
        <v>5.7921056668110534E-9</v>
      </c>
    </row>
    <row r="148" spans="10:11" x14ac:dyDescent="0.3">
      <c r="J148">
        <v>145</v>
      </c>
      <c r="K148">
        <f t="shared" si="2"/>
        <v>3.4752634000866092E-9</v>
      </c>
    </row>
    <row r="149" spans="10:11" x14ac:dyDescent="0.3">
      <c r="J149">
        <v>146</v>
      </c>
      <c r="K149">
        <f t="shared" si="2"/>
        <v>2.0708761356680886E-9</v>
      </c>
    </row>
    <row r="150" spans="10:11" x14ac:dyDescent="0.3">
      <c r="J150">
        <v>147</v>
      </c>
      <c r="K150">
        <f t="shared" si="2"/>
        <v>1.225620570089241E-9</v>
      </c>
    </row>
    <row r="151" spans="10:11" x14ac:dyDescent="0.3">
      <c r="J151">
        <v>148</v>
      </c>
      <c r="K151">
        <f t="shared" si="2"/>
        <v>7.2046614593085704E-10</v>
      </c>
    </row>
    <row r="152" spans="10:11" x14ac:dyDescent="0.3">
      <c r="J152">
        <v>149</v>
      </c>
      <c r="K152">
        <f t="shared" si="2"/>
        <v>4.2067486373143914E-10</v>
      </c>
    </row>
    <row r="153" spans="10:11" x14ac:dyDescent="0.3">
      <c r="J153">
        <v>150</v>
      </c>
      <c r="K153">
        <f t="shared" si="2"/>
        <v>2.4399142096423681E-10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932D-AEF0-4B6F-BE55-CFE2BB856F39}">
  <dimension ref="A1:H6075"/>
  <sheetViews>
    <sheetView tabSelected="1" workbookViewId="0">
      <selection activeCell="C14" sqref="C14"/>
    </sheetView>
  </sheetViews>
  <sheetFormatPr defaultRowHeight="14.4" x14ac:dyDescent="0.3"/>
  <cols>
    <col min="1" max="1" width="22.21875" bestFit="1" customWidth="1"/>
    <col min="2" max="2" width="11" bestFit="1" customWidth="1"/>
    <col min="3" max="3" width="12" bestFit="1" customWidth="1"/>
    <col min="7" max="7" width="13.44140625" bestFit="1" customWidth="1"/>
    <col min="8" max="8" width="12" bestFit="1" customWidth="1"/>
  </cols>
  <sheetData>
    <row r="1" spans="1:8" x14ac:dyDescent="0.3">
      <c r="A1" s="5" t="s">
        <v>38</v>
      </c>
    </row>
    <row r="3" spans="1:8" x14ac:dyDescent="0.3">
      <c r="B3" t="s">
        <v>39</v>
      </c>
      <c r="C3">
        <v>0.12769813807876093</v>
      </c>
    </row>
    <row r="4" spans="1:8" x14ac:dyDescent="0.3">
      <c r="A4" t="s">
        <v>36</v>
      </c>
    </row>
    <row r="5" spans="1:8" x14ac:dyDescent="0.3">
      <c r="A5" s="2">
        <v>122.25</v>
      </c>
      <c r="G5" t="s">
        <v>42</v>
      </c>
      <c r="H5" t="s">
        <v>43</v>
      </c>
    </row>
    <row r="6" spans="1:8" x14ac:dyDescent="0.3">
      <c r="A6" t="s">
        <v>37</v>
      </c>
      <c r="G6">
        <v>122.25</v>
      </c>
      <c r="H6">
        <v>1.65E-4</v>
      </c>
    </row>
    <row r="7" spans="1:8" x14ac:dyDescent="0.3">
      <c r="A7" s="2">
        <v>182.94</v>
      </c>
      <c r="G7">
        <v>122.26</v>
      </c>
      <c r="H7">
        <v>1.65E-4</v>
      </c>
    </row>
    <row r="8" spans="1:8" x14ac:dyDescent="0.3">
      <c r="G8">
        <v>122.27</v>
      </c>
      <c r="H8">
        <v>1.65E-4</v>
      </c>
    </row>
    <row r="9" spans="1:8" x14ac:dyDescent="0.3">
      <c r="A9" t="s">
        <v>40</v>
      </c>
      <c r="B9" s="8">
        <v>122.25</v>
      </c>
      <c r="G9">
        <v>122.28</v>
      </c>
      <c r="H9">
        <v>1.65E-4</v>
      </c>
    </row>
    <row r="10" spans="1:8" x14ac:dyDescent="0.3">
      <c r="A10" t="s">
        <v>41</v>
      </c>
      <c r="B10" s="7">
        <v>130</v>
      </c>
      <c r="G10">
        <v>122.29</v>
      </c>
      <c r="H10">
        <v>1.65E-4</v>
      </c>
    </row>
    <row r="11" spans="1:8" x14ac:dyDescent="0.3">
      <c r="G11">
        <v>122.3</v>
      </c>
      <c r="H11">
        <v>1.65E-4</v>
      </c>
    </row>
    <row r="12" spans="1:8" x14ac:dyDescent="0.3">
      <c r="B12" t="s">
        <v>44</v>
      </c>
      <c r="C12" s="7">
        <f>(A7+A5)/2</f>
        <v>152.595</v>
      </c>
      <c r="G12">
        <v>122.31</v>
      </c>
      <c r="H12">
        <v>1.65E-4</v>
      </c>
    </row>
    <row r="13" spans="1:8" x14ac:dyDescent="0.3">
      <c r="B13" t="s">
        <v>15</v>
      </c>
      <c r="C13" s="2">
        <f>((A7-A5)^2)/12</f>
        <v>306.93967499999997</v>
      </c>
      <c r="G13">
        <v>122.32</v>
      </c>
      <c r="H13">
        <v>1.65E-4</v>
      </c>
    </row>
    <row r="14" spans="1:8" x14ac:dyDescent="0.3">
      <c r="G14">
        <v>122.33</v>
      </c>
      <c r="H14">
        <v>1.65E-4</v>
      </c>
    </row>
    <row r="15" spans="1:8" x14ac:dyDescent="0.3">
      <c r="G15">
        <v>122.34</v>
      </c>
      <c r="H15">
        <v>1.65E-4</v>
      </c>
    </row>
    <row r="16" spans="1:8" x14ac:dyDescent="0.3">
      <c r="G16">
        <v>122.35</v>
      </c>
      <c r="H16">
        <v>1.65E-4</v>
      </c>
    </row>
    <row r="17" spans="7:8" x14ac:dyDescent="0.3">
      <c r="G17">
        <v>122.36</v>
      </c>
      <c r="H17">
        <v>1.65E-4</v>
      </c>
    </row>
    <row r="18" spans="7:8" x14ac:dyDescent="0.3">
      <c r="G18">
        <v>122.37</v>
      </c>
      <c r="H18">
        <v>1.65E-4</v>
      </c>
    </row>
    <row r="19" spans="7:8" x14ac:dyDescent="0.3">
      <c r="G19">
        <v>122.38</v>
      </c>
      <c r="H19">
        <v>1.65E-4</v>
      </c>
    </row>
    <row r="20" spans="7:8" x14ac:dyDescent="0.3">
      <c r="G20">
        <v>122.39</v>
      </c>
      <c r="H20">
        <v>1.65E-4</v>
      </c>
    </row>
    <row r="21" spans="7:8" x14ac:dyDescent="0.3">
      <c r="G21">
        <v>122.4</v>
      </c>
      <c r="H21">
        <v>1.65E-4</v>
      </c>
    </row>
    <row r="22" spans="7:8" x14ac:dyDescent="0.3">
      <c r="G22">
        <v>122.41</v>
      </c>
      <c r="H22">
        <v>1.65E-4</v>
      </c>
    </row>
    <row r="23" spans="7:8" x14ac:dyDescent="0.3">
      <c r="G23">
        <v>122.42</v>
      </c>
      <c r="H23">
        <v>1.65E-4</v>
      </c>
    </row>
    <row r="24" spans="7:8" x14ac:dyDescent="0.3">
      <c r="G24">
        <v>122.43</v>
      </c>
      <c r="H24">
        <v>1.65E-4</v>
      </c>
    </row>
    <row r="25" spans="7:8" x14ac:dyDescent="0.3">
      <c r="G25">
        <v>122.44</v>
      </c>
      <c r="H25">
        <v>1.65E-4</v>
      </c>
    </row>
    <row r="26" spans="7:8" x14ac:dyDescent="0.3">
      <c r="G26">
        <v>122.45</v>
      </c>
      <c r="H26">
        <v>1.65E-4</v>
      </c>
    </row>
    <row r="27" spans="7:8" x14ac:dyDescent="0.3">
      <c r="G27">
        <v>122.46</v>
      </c>
      <c r="H27">
        <v>1.65E-4</v>
      </c>
    </row>
    <row r="28" spans="7:8" x14ac:dyDescent="0.3">
      <c r="G28">
        <v>122.47</v>
      </c>
      <c r="H28">
        <v>1.65E-4</v>
      </c>
    </row>
    <row r="29" spans="7:8" x14ac:dyDescent="0.3">
      <c r="G29">
        <v>122.48</v>
      </c>
      <c r="H29">
        <v>1.65E-4</v>
      </c>
    </row>
    <row r="30" spans="7:8" x14ac:dyDescent="0.3">
      <c r="G30">
        <v>122.49</v>
      </c>
      <c r="H30">
        <v>1.65E-4</v>
      </c>
    </row>
    <row r="31" spans="7:8" x14ac:dyDescent="0.3">
      <c r="G31">
        <v>122.5</v>
      </c>
      <c r="H31">
        <v>1.65E-4</v>
      </c>
    </row>
    <row r="32" spans="7:8" x14ac:dyDescent="0.3">
      <c r="G32">
        <v>122.51</v>
      </c>
      <c r="H32">
        <v>1.65E-4</v>
      </c>
    </row>
    <row r="33" spans="7:8" x14ac:dyDescent="0.3">
      <c r="G33">
        <v>122.52</v>
      </c>
      <c r="H33">
        <v>1.65E-4</v>
      </c>
    </row>
    <row r="34" spans="7:8" x14ac:dyDescent="0.3">
      <c r="G34">
        <v>122.53</v>
      </c>
      <c r="H34">
        <v>1.65E-4</v>
      </c>
    </row>
    <row r="35" spans="7:8" x14ac:dyDescent="0.3">
      <c r="G35">
        <v>122.54</v>
      </c>
      <c r="H35">
        <v>1.65E-4</v>
      </c>
    </row>
    <row r="36" spans="7:8" x14ac:dyDescent="0.3">
      <c r="G36">
        <v>122.55</v>
      </c>
      <c r="H36">
        <v>1.65E-4</v>
      </c>
    </row>
    <row r="37" spans="7:8" x14ac:dyDescent="0.3">
      <c r="G37">
        <v>122.56</v>
      </c>
      <c r="H37">
        <v>1.65E-4</v>
      </c>
    </row>
    <row r="38" spans="7:8" x14ac:dyDescent="0.3">
      <c r="G38">
        <v>122.57</v>
      </c>
      <c r="H38">
        <v>1.65E-4</v>
      </c>
    </row>
    <row r="39" spans="7:8" x14ac:dyDescent="0.3">
      <c r="G39">
        <v>122.58</v>
      </c>
      <c r="H39">
        <v>1.65E-4</v>
      </c>
    </row>
    <row r="40" spans="7:8" x14ac:dyDescent="0.3">
      <c r="G40">
        <v>122.59</v>
      </c>
      <c r="H40">
        <v>1.65E-4</v>
      </c>
    </row>
    <row r="41" spans="7:8" x14ac:dyDescent="0.3">
      <c r="G41">
        <v>122.6</v>
      </c>
      <c r="H41">
        <v>1.65E-4</v>
      </c>
    </row>
    <row r="42" spans="7:8" x14ac:dyDescent="0.3">
      <c r="G42">
        <v>122.61</v>
      </c>
      <c r="H42">
        <v>1.65E-4</v>
      </c>
    </row>
    <row r="43" spans="7:8" x14ac:dyDescent="0.3">
      <c r="G43">
        <v>122.62</v>
      </c>
      <c r="H43">
        <v>1.65E-4</v>
      </c>
    </row>
    <row r="44" spans="7:8" x14ac:dyDescent="0.3">
      <c r="G44">
        <v>122.63</v>
      </c>
      <c r="H44">
        <v>1.65E-4</v>
      </c>
    </row>
    <row r="45" spans="7:8" x14ac:dyDescent="0.3">
      <c r="G45">
        <v>122.64</v>
      </c>
      <c r="H45">
        <v>1.65E-4</v>
      </c>
    </row>
    <row r="46" spans="7:8" x14ac:dyDescent="0.3">
      <c r="G46">
        <v>122.65</v>
      </c>
      <c r="H46">
        <v>1.65E-4</v>
      </c>
    </row>
    <row r="47" spans="7:8" x14ac:dyDescent="0.3">
      <c r="G47">
        <v>122.66</v>
      </c>
      <c r="H47">
        <v>1.65E-4</v>
      </c>
    </row>
    <row r="48" spans="7:8" x14ac:dyDescent="0.3">
      <c r="G48">
        <v>122.67</v>
      </c>
      <c r="H48">
        <v>1.65E-4</v>
      </c>
    </row>
    <row r="49" spans="7:8" x14ac:dyDescent="0.3">
      <c r="G49">
        <v>122.68</v>
      </c>
      <c r="H49">
        <v>1.65E-4</v>
      </c>
    </row>
    <row r="50" spans="7:8" x14ac:dyDescent="0.3">
      <c r="G50">
        <v>122.69</v>
      </c>
      <c r="H50">
        <v>1.65E-4</v>
      </c>
    </row>
    <row r="51" spans="7:8" x14ac:dyDescent="0.3">
      <c r="G51">
        <v>122.7</v>
      </c>
      <c r="H51">
        <v>1.65E-4</v>
      </c>
    </row>
    <row r="52" spans="7:8" x14ac:dyDescent="0.3">
      <c r="G52">
        <v>122.71</v>
      </c>
      <c r="H52">
        <v>1.65E-4</v>
      </c>
    </row>
    <row r="53" spans="7:8" x14ac:dyDescent="0.3">
      <c r="G53">
        <v>122.72</v>
      </c>
      <c r="H53">
        <v>1.65E-4</v>
      </c>
    </row>
    <row r="54" spans="7:8" x14ac:dyDescent="0.3">
      <c r="G54">
        <v>122.73</v>
      </c>
      <c r="H54">
        <v>1.65E-4</v>
      </c>
    </row>
    <row r="55" spans="7:8" x14ac:dyDescent="0.3">
      <c r="G55">
        <v>122.74</v>
      </c>
      <c r="H55">
        <v>1.65E-4</v>
      </c>
    </row>
    <row r="56" spans="7:8" x14ac:dyDescent="0.3">
      <c r="G56">
        <v>122.75</v>
      </c>
      <c r="H56">
        <v>1.65E-4</v>
      </c>
    </row>
    <row r="57" spans="7:8" x14ac:dyDescent="0.3">
      <c r="G57">
        <v>122.76</v>
      </c>
      <c r="H57">
        <v>1.65E-4</v>
      </c>
    </row>
    <row r="58" spans="7:8" x14ac:dyDescent="0.3">
      <c r="G58">
        <v>122.77</v>
      </c>
      <c r="H58">
        <v>1.65E-4</v>
      </c>
    </row>
    <row r="59" spans="7:8" x14ac:dyDescent="0.3">
      <c r="G59">
        <v>122.78</v>
      </c>
      <c r="H59">
        <v>1.65E-4</v>
      </c>
    </row>
    <row r="60" spans="7:8" x14ac:dyDescent="0.3">
      <c r="G60">
        <v>122.79</v>
      </c>
      <c r="H60">
        <v>1.65E-4</v>
      </c>
    </row>
    <row r="61" spans="7:8" x14ac:dyDescent="0.3">
      <c r="G61">
        <v>122.8</v>
      </c>
      <c r="H61">
        <v>1.65E-4</v>
      </c>
    </row>
    <row r="62" spans="7:8" x14ac:dyDescent="0.3">
      <c r="G62">
        <v>122.81</v>
      </c>
      <c r="H62">
        <v>1.65E-4</v>
      </c>
    </row>
    <row r="63" spans="7:8" x14ac:dyDescent="0.3">
      <c r="G63">
        <v>122.82</v>
      </c>
      <c r="H63">
        <v>1.65E-4</v>
      </c>
    </row>
    <row r="64" spans="7:8" x14ac:dyDescent="0.3">
      <c r="G64">
        <v>122.83</v>
      </c>
      <c r="H64">
        <v>1.65E-4</v>
      </c>
    </row>
    <row r="65" spans="7:8" x14ac:dyDescent="0.3">
      <c r="G65">
        <v>122.84</v>
      </c>
      <c r="H65">
        <v>1.65E-4</v>
      </c>
    </row>
    <row r="66" spans="7:8" x14ac:dyDescent="0.3">
      <c r="G66">
        <v>122.85</v>
      </c>
      <c r="H66">
        <v>1.65E-4</v>
      </c>
    </row>
    <row r="67" spans="7:8" x14ac:dyDescent="0.3">
      <c r="G67">
        <v>122.86</v>
      </c>
      <c r="H67">
        <v>1.65E-4</v>
      </c>
    </row>
    <row r="68" spans="7:8" x14ac:dyDescent="0.3">
      <c r="G68">
        <v>122.87</v>
      </c>
      <c r="H68">
        <v>1.65E-4</v>
      </c>
    </row>
    <row r="69" spans="7:8" x14ac:dyDescent="0.3">
      <c r="G69">
        <v>122.88</v>
      </c>
      <c r="H69">
        <v>1.65E-4</v>
      </c>
    </row>
    <row r="70" spans="7:8" x14ac:dyDescent="0.3">
      <c r="G70">
        <v>122.89</v>
      </c>
      <c r="H70">
        <v>1.65E-4</v>
      </c>
    </row>
    <row r="71" spans="7:8" x14ac:dyDescent="0.3">
      <c r="G71">
        <v>122.9</v>
      </c>
      <c r="H71">
        <v>1.65E-4</v>
      </c>
    </row>
    <row r="72" spans="7:8" x14ac:dyDescent="0.3">
      <c r="G72">
        <v>122.91</v>
      </c>
      <c r="H72">
        <v>1.65E-4</v>
      </c>
    </row>
    <row r="73" spans="7:8" x14ac:dyDescent="0.3">
      <c r="G73">
        <v>122.92</v>
      </c>
      <c r="H73">
        <v>1.65E-4</v>
      </c>
    </row>
    <row r="74" spans="7:8" x14ac:dyDescent="0.3">
      <c r="G74">
        <v>122.93</v>
      </c>
      <c r="H74">
        <v>1.65E-4</v>
      </c>
    </row>
    <row r="75" spans="7:8" x14ac:dyDescent="0.3">
      <c r="G75">
        <v>122.94</v>
      </c>
      <c r="H75">
        <v>1.65E-4</v>
      </c>
    </row>
    <row r="76" spans="7:8" x14ac:dyDescent="0.3">
      <c r="G76">
        <v>122.95</v>
      </c>
      <c r="H76">
        <v>1.65E-4</v>
      </c>
    </row>
    <row r="77" spans="7:8" x14ac:dyDescent="0.3">
      <c r="G77">
        <v>122.96</v>
      </c>
      <c r="H77">
        <v>1.65E-4</v>
      </c>
    </row>
    <row r="78" spans="7:8" x14ac:dyDescent="0.3">
      <c r="G78">
        <v>122.97</v>
      </c>
      <c r="H78">
        <v>1.65E-4</v>
      </c>
    </row>
    <row r="79" spans="7:8" x14ac:dyDescent="0.3">
      <c r="G79">
        <v>122.98</v>
      </c>
      <c r="H79">
        <v>1.65E-4</v>
      </c>
    </row>
    <row r="80" spans="7:8" x14ac:dyDescent="0.3">
      <c r="G80">
        <v>122.99</v>
      </c>
      <c r="H80">
        <v>1.65E-4</v>
      </c>
    </row>
    <row r="81" spans="7:8" x14ac:dyDescent="0.3">
      <c r="G81">
        <v>123</v>
      </c>
      <c r="H81">
        <v>1.65E-4</v>
      </c>
    </row>
    <row r="82" spans="7:8" x14ac:dyDescent="0.3">
      <c r="G82">
        <v>123.01</v>
      </c>
      <c r="H82">
        <v>1.65E-4</v>
      </c>
    </row>
    <row r="83" spans="7:8" x14ac:dyDescent="0.3">
      <c r="G83">
        <v>123.02</v>
      </c>
      <c r="H83">
        <v>1.65E-4</v>
      </c>
    </row>
    <row r="84" spans="7:8" x14ac:dyDescent="0.3">
      <c r="G84">
        <v>123.03</v>
      </c>
      <c r="H84">
        <v>1.65E-4</v>
      </c>
    </row>
    <row r="85" spans="7:8" x14ac:dyDescent="0.3">
      <c r="G85">
        <v>123.04</v>
      </c>
      <c r="H85">
        <v>1.65E-4</v>
      </c>
    </row>
    <row r="86" spans="7:8" x14ac:dyDescent="0.3">
      <c r="G86">
        <v>123.05</v>
      </c>
      <c r="H86">
        <v>1.65E-4</v>
      </c>
    </row>
    <row r="87" spans="7:8" x14ac:dyDescent="0.3">
      <c r="G87">
        <v>123.06</v>
      </c>
      <c r="H87">
        <v>1.65E-4</v>
      </c>
    </row>
    <row r="88" spans="7:8" x14ac:dyDescent="0.3">
      <c r="G88">
        <v>123.07</v>
      </c>
      <c r="H88">
        <v>1.65E-4</v>
      </c>
    </row>
    <row r="89" spans="7:8" x14ac:dyDescent="0.3">
      <c r="G89">
        <v>123.08</v>
      </c>
      <c r="H89">
        <v>1.65E-4</v>
      </c>
    </row>
    <row r="90" spans="7:8" x14ac:dyDescent="0.3">
      <c r="G90">
        <v>123.09</v>
      </c>
      <c r="H90">
        <v>1.65E-4</v>
      </c>
    </row>
    <row r="91" spans="7:8" x14ac:dyDescent="0.3">
      <c r="G91">
        <v>123.1</v>
      </c>
      <c r="H91">
        <v>1.65E-4</v>
      </c>
    </row>
    <row r="92" spans="7:8" x14ac:dyDescent="0.3">
      <c r="G92">
        <v>123.11</v>
      </c>
      <c r="H92">
        <v>1.65E-4</v>
      </c>
    </row>
    <row r="93" spans="7:8" x14ac:dyDescent="0.3">
      <c r="G93">
        <v>123.12</v>
      </c>
      <c r="H93">
        <v>1.65E-4</v>
      </c>
    </row>
    <row r="94" spans="7:8" x14ac:dyDescent="0.3">
      <c r="G94">
        <v>123.13</v>
      </c>
      <c r="H94">
        <v>1.65E-4</v>
      </c>
    </row>
    <row r="95" spans="7:8" x14ac:dyDescent="0.3">
      <c r="G95">
        <v>123.14</v>
      </c>
      <c r="H95">
        <v>1.65E-4</v>
      </c>
    </row>
    <row r="96" spans="7:8" x14ac:dyDescent="0.3">
      <c r="G96">
        <v>123.15</v>
      </c>
      <c r="H96">
        <v>1.65E-4</v>
      </c>
    </row>
    <row r="97" spans="7:8" x14ac:dyDescent="0.3">
      <c r="G97">
        <v>123.16</v>
      </c>
      <c r="H97">
        <v>1.65E-4</v>
      </c>
    </row>
    <row r="98" spans="7:8" x14ac:dyDescent="0.3">
      <c r="G98">
        <v>123.17</v>
      </c>
      <c r="H98">
        <v>1.65E-4</v>
      </c>
    </row>
    <row r="99" spans="7:8" x14ac:dyDescent="0.3">
      <c r="G99">
        <v>123.18</v>
      </c>
      <c r="H99">
        <v>1.65E-4</v>
      </c>
    </row>
    <row r="100" spans="7:8" x14ac:dyDescent="0.3">
      <c r="G100">
        <v>123.19</v>
      </c>
      <c r="H100">
        <v>1.65E-4</v>
      </c>
    </row>
    <row r="101" spans="7:8" x14ac:dyDescent="0.3">
      <c r="G101">
        <v>123.2</v>
      </c>
      <c r="H101">
        <v>1.65E-4</v>
      </c>
    </row>
    <row r="102" spans="7:8" x14ac:dyDescent="0.3">
      <c r="G102">
        <v>123.21</v>
      </c>
      <c r="H102">
        <v>1.65E-4</v>
      </c>
    </row>
    <row r="103" spans="7:8" x14ac:dyDescent="0.3">
      <c r="G103">
        <v>123.22</v>
      </c>
      <c r="H103">
        <v>1.65E-4</v>
      </c>
    </row>
    <row r="104" spans="7:8" x14ac:dyDescent="0.3">
      <c r="G104">
        <v>123.23</v>
      </c>
      <c r="H104">
        <v>1.65E-4</v>
      </c>
    </row>
    <row r="105" spans="7:8" x14ac:dyDescent="0.3">
      <c r="G105">
        <v>123.24</v>
      </c>
      <c r="H105">
        <v>1.65E-4</v>
      </c>
    </row>
    <row r="106" spans="7:8" x14ac:dyDescent="0.3">
      <c r="G106">
        <v>123.25</v>
      </c>
      <c r="H106">
        <v>1.65E-4</v>
      </c>
    </row>
    <row r="107" spans="7:8" x14ac:dyDescent="0.3">
      <c r="G107">
        <v>123.26</v>
      </c>
      <c r="H107">
        <v>1.65E-4</v>
      </c>
    </row>
    <row r="108" spans="7:8" x14ac:dyDescent="0.3">
      <c r="G108">
        <v>123.27</v>
      </c>
      <c r="H108">
        <v>1.65E-4</v>
      </c>
    </row>
    <row r="109" spans="7:8" x14ac:dyDescent="0.3">
      <c r="G109">
        <v>123.28</v>
      </c>
      <c r="H109">
        <v>1.65E-4</v>
      </c>
    </row>
    <row r="110" spans="7:8" x14ac:dyDescent="0.3">
      <c r="G110">
        <v>123.29</v>
      </c>
      <c r="H110">
        <v>1.65E-4</v>
      </c>
    </row>
    <row r="111" spans="7:8" x14ac:dyDescent="0.3">
      <c r="G111">
        <v>123.3</v>
      </c>
      <c r="H111">
        <v>1.65E-4</v>
      </c>
    </row>
    <row r="112" spans="7:8" x14ac:dyDescent="0.3">
      <c r="G112">
        <v>123.31</v>
      </c>
      <c r="H112">
        <v>1.65E-4</v>
      </c>
    </row>
    <row r="113" spans="7:8" x14ac:dyDescent="0.3">
      <c r="G113">
        <v>123.32</v>
      </c>
      <c r="H113">
        <v>1.65E-4</v>
      </c>
    </row>
    <row r="114" spans="7:8" x14ac:dyDescent="0.3">
      <c r="G114">
        <v>123.33</v>
      </c>
      <c r="H114">
        <v>1.65E-4</v>
      </c>
    </row>
    <row r="115" spans="7:8" x14ac:dyDescent="0.3">
      <c r="G115">
        <v>123.34</v>
      </c>
      <c r="H115">
        <v>1.65E-4</v>
      </c>
    </row>
    <row r="116" spans="7:8" x14ac:dyDescent="0.3">
      <c r="G116">
        <v>123.35</v>
      </c>
      <c r="H116">
        <v>1.65E-4</v>
      </c>
    </row>
    <row r="117" spans="7:8" x14ac:dyDescent="0.3">
      <c r="G117">
        <v>123.36</v>
      </c>
      <c r="H117">
        <v>1.65E-4</v>
      </c>
    </row>
    <row r="118" spans="7:8" x14ac:dyDescent="0.3">
      <c r="G118">
        <v>123.37</v>
      </c>
      <c r="H118">
        <v>1.65E-4</v>
      </c>
    </row>
    <row r="119" spans="7:8" x14ac:dyDescent="0.3">
      <c r="G119">
        <v>123.38</v>
      </c>
      <c r="H119">
        <v>1.65E-4</v>
      </c>
    </row>
    <row r="120" spans="7:8" x14ac:dyDescent="0.3">
      <c r="G120">
        <v>123.39</v>
      </c>
      <c r="H120">
        <v>1.65E-4</v>
      </c>
    </row>
    <row r="121" spans="7:8" x14ac:dyDescent="0.3">
      <c r="G121">
        <v>123.4</v>
      </c>
      <c r="H121">
        <v>1.65E-4</v>
      </c>
    </row>
    <row r="122" spans="7:8" x14ac:dyDescent="0.3">
      <c r="G122">
        <v>123.41</v>
      </c>
      <c r="H122">
        <v>1.65E-4</v>
      </c>
    </row>
    <row r="123" spans="7:8" x14ac:dyDescent="0.3">
      <c r="G123">
        <v>123.42</v>
      </c>
      <c r="H123">
        <v>1.65E-4</v>
      </c>
    </row>
    <row r="124" spans="7:8" x14ac:dyDescent="0.3">
      <c r="G124">
        <v>123.43</v>
      </c>
      <c r="H124">
        <v>1.65E-4</v>
      </c>
    </row>
    <row r="125" spans="7:8" x14ac:dyDescent="0.3">
      <c r="G125">
        <v>123.44</v>
      </c>
      <c r="H125">
        <v>1.65E-4</v>
      </c>
    </row>
    <row r="126" spans="7:8" x14ac:dyDescent="0.3">
      <c r="G126">
        <v>123.45</v>
      </c>
      <c r="H126">
        <v>1.65E-4</v>
      </c>
    </row>
    <row r="127" spans="7:8" x14ac:dyDescent="0.3">
      <c r="G127">
        <v>123.46</v>
      </c>
      <c r="H127">
        <v>1.65E-4</v>
      </c>
    </row>
    <row r="128" spans="7:8" x14ac:dyDescent="0.3">
      <c r="G128">
        <v>123.47</v>
      </c>
      <c r="H128">
        <v>1.65E-4</v>
      </c>
    </row>
    <row r="129" spans="7:8" x14ac:dyDescent="0.3">
      <c r="G129">
        <v>123.48</v>
      </c>
      <c r="H129">
        <v>1.65E-4</v>
      </c>
    </row>
    <row r="130" spans="7:8" x14ac:dyDescent="0.3">
      <c r="G130">
        <v>123.49</v>
      </c>
      <c r="H130">
        <v>1.65E-4</v>
      </c>
    </row>
    <row r="131" spans="7:8" x14ac:dyDescent="0.3">
      <c r="G131">
        <v>123.5</v>
      </c>
      <c r="H131">
        <v>1.65E-4</v>
      </c>
    </row>
    <row r="132" spans="7:8" x14ac:dyDescent="0.3">
      <c r="G132">
        <v>123.51</v>
      </c>
      <c r="H132">
        <v>1.65E-4</v>
      </c>
    </row>
    <row r="133" spans="7:8" x14ac:dyDescent="0.3">
      <c r="G133">
        <v>123.52</v>
      </c>
      <c r="H133">
        <v>1.65E-4</v>
      </c>
    </row>
    <row r="134" spans="7:8" x14ac:dyDescent="0.3">
      <c r="G134">
        <v>123.53</v>
      </c>
      <c r="H134">
        <v>1.65E-4</v>
      </c>
    </row>
    <row r="135" spans="7:8" x14ac:dyDescent="0.3">
      <c r="G135">
        <v>123.54</v>
      </c>
      <c r="H135">
        <v>1.65E-4</v>
      </c>
    </row>
    <row r="136" spans="7:8" x14ac:dyDescent="0.3">
      <c r="G136">
        <v>123.55</v>
      </c>
      <c r="H136">
        <v>1.65E-4</v>
      </c>
    </row>
    <row r="137" spans="7:8" x14ac:dyDescent="0.3">
      <c r="G137">
        <v>123.56</v>
      </c>
      <c r="H137">
        <v>1.65E-4</v>
      </c>
    </row>
    <row r="138" spans="7:8" x14ac:dyDescent="0.3">
      <c r="G138">
        <v>123.57</v>
      </c>
      <c r="H138">
        <v>1.65E-4</v>
      </c>
    </row>
    <row r="139" spans="7:8" x14ac:dyDescent="0.3">
      <c r="G139">
        <v>123.58</v>
      </c>
      <c r="H139">
        <v>1.65E-4</v>
      </c>
    </row>
    <row r="140" spans="7:8" x14ac:dyDescent="0.3">
      <c r="G140">
        <v>123.59</v>
      </c>
      <c r="H140">
        <v>1.65E-4</v>
      </c>
    </row>
    <row r="141" spans="7:8" x14ac:dyDescent="0.3">
      <c r="G141">
        <v>123.6</v>
      </c>
      <c r="H141">
        <v>1.65E-4</v>
      </c>
    </row>
    <row r="142" spans="7:8" x14ac:dyDescent="0.3">
      <c r="G142">
        <v>123.61</v>
      </c>
      <c r="H142">
        <v>1.65E-4</v>
      </c>
    </row>
    <row r="143" spans="7:8" x14ac:dyDescent="0.3">
      <c r="G143">
        <v>123.62</v>
      </c>
      <c r="H143">
        <v>1.65E-4</v>
      </c>
    </row>
    <row r="144" spans="7:8" x14ac:dyDescent="0.3">
      <c r="G144">
        <v>123.63</v>
      </c>
      <c r="H144">
        <v>1.65E-4</v>
      </c>
    </row>
    <row r="145" spans="7:8" x14ac:dyDescent="0.3">
      <c r="G145">
        <v>123.64</v>
      </c>
      <c r="H145">
        <v>1.65E-4</v>
      </c>
    </row>
    <row r="146" spans="7:8" x14ac:dyDescent="0.3">
      <c r="G146">
        <v>123.65</v>
      </c>
      <c r="H146">
        <v>1.65E-4</v>
      </c>
    </row>
    <row r="147" spans="7:8" x14ac:dyDescent="0.3">
      <c r="G147">
        <v>123.66</v>
      </c>
      <c r="H147">
        <v>1.65E-4</v>
      </c>
    </row>
    <row r="148" spans="7:8" x14ac:dyDescent="0.3">
      <c r="G148">
        <v>123.67</v>
      </c>
      <c r="H148">
        <v>1.65E-4</v>
      </c>
    </row>
    <row r="149" spans="7:8" x14ac:dyDescent="0.3">
      <c r="G149">
        <v>123.68</v>
      </c>
      <c r="H149">
        <v>1.65E-4</v>
      </c>
    </row>
    <row r="150" spans="7:8" x14ac:dyDescent="0.3">
      <c r="G150">
        <v>123.69</v>
      </c>
      <c r="H150">
        <v>1.65E-4</v>
      </c>
    </row>
    <row r="151" spans="7:8" x14ac:dyDescent="0.3">
      <c r="G151">
        <v>123.7</v>
      </c>
      <c r="H151">
        <v>1.65E-4</v>
      </c>
    </row>
    <row r="152" spans="7:8" x14ac:dyDescent="0.3">
      <c r="G152">
        <v>123.71</v>
      </c>
      <c r="H152">
        <v>1.65E-4</v>
      </c>
    </row>
    <row r="153" spans="7:8" x14ac:dyDescent="0.3">
      <c r="G153">
        <v>123.72</v>
      </c>
      <c r="H153">
        <v>1.65E-4</v>
      </c>
    </row>
    <row r="154" spans="7:8" x14ac:dyDescent="0.3">
      <c r="G154">
        <v>123.73</v>
      </c>
      <c r="H154">
        <v>1.65E-4</v>
      </c>
    </row>
    <row r="155" spans="7:8" x14ac:dyDescent="0.3">
      <c r="G155">
        <v>123.74</v>
      </c>
      <c r="H155">
        <v>1.65E-4</v>
      </c>
    </row>
    <row r="156" spans="7:8" x14ac:dyDescent="0.3">
      <c r="G156">
        <v>123.75</v>
      </c>
      <c r="H156">
        <v>1.65E-4</v>
      </c>
    </row>
    <row r="157" spans="7:8" x14ac:dyDescent="0.3">
      <c r="G157">
        <v>123.76</v>
      </c>
      <c r="H157">
        <v>1.65E-4</v>
      </c>
    </row>
    <row r="158" spans="7:8" x14ac:dyDescent="0.3">
      <c r="G158">
        <v>123.77</v>
      </c>
      <c r="H158">
        <v>1.65E-4</v>
      </c>
    </row>
    <row r="159" spans="7:8" x14ac:dyDescent="0.3">
      <c r="G159">
        <v>123.78</v>
      </c>
      <c r="H159">
        <v>1.65E-4</v>
      </c>
    </row>
    <row r="160" spans="7:8" x14ac:dyDescent="0.3">
      <c r="G160">
        <v>123.79</v>
      </c>
      <c r="H160">
        <v>1.65E-4</v>
      </c>
    </row>
    <row r="161" spans="7:8" x14ac:dyDescent="0.3">
      <c r="G161">
        <v>123.8</v>
      </c>
      <c r="H161">
        <v>1.65E-4</v>
      </c>
    </row>
    <row r="162" spans="7:8" x14ac:dyDescent="0.3">
      <c r="G162">
        <v>123.81</v>
      </c>
      <c r="H162">
        <v>1.65E-4</v>
      </c>
    </row>
    <row r="163" spans="7:8" x14ac:dyDescent="0.3">
      <c r="G163">
        <v>123.82</v>
      </c>
      <c r="H163">
        <v>1.65E-4</v>
      </c>
    </row>
    <row r="164" spans="7:8" x14ac:dyDescent="0.3">
      <c r="G164">
        <v>123.83</v>
      </c>
      <c r="H164">
        <v>1.65E-4</v>
      </c>
    </row>
    <row r="165" spans="7:8" x14ac:dyDescent="0.3">
      <c r="G165">
        <v>123.84</v>
      </c>
      <c r="H165">
        <v>1.65E-4</v>
      </c>
    </row>
    <row r="166" spans="7:8" x14ac:dyDescent="0.3">
      <c r="G166">
        <v>123.85</v>
      </c>
      <c r="H166">
        <v>1.65E-4</v>
      </c>
    </row>
    <row r="167" spans="7:8" x14ac:dyDescent="0.3">
      <c r="G167">
        <v>123.86</v>
      </c>
      <c r="H167">
        <v>1.65E-4</v>
      </c>
    </row>
    <row r="168" spans="7:8" x14ac:dyDescent="0.3">
      <c r="G168">
        <v>123.87</v>
      </c>
      <c r="H168">
        <v>1.65E-4</v>
      </c>
    </row>
    <row r="169" spans="7:8" x14ac:dyDescent="0.3">
      <c r="G169">
        <v>123.88</v>
      </c>
      <c r="H169">
        <v>1.65E-4</v>
      </c>
    </row>
    <row r="170" spans="7:8" x14ac:dyDescent="0.3">
      <c r="G170">
        <v>123.89</v>
      </c>
      <c r="H170">
        <v>1.65E-4</v>
      </c>
    </row>
    <row r="171" spans="7:8" x14ac:dyDescent="0.3">
      <c r="G171">
        <v>123.9</v>
      </c>
      <c r="H171">
        <v>1.65E-4</v>
      </c>
    </row>
    <row r="172" spans="7:8" x14ac:dyDescent="0.3">
      <c r="G172">
        <v>123.91</v>
      </c>
      <c r="H172">
        <v>1.65E-4</v>
      </c>
    </row>
    <row r="173" spans="7:8" x14ac:dyDescent="0.3">
      <c r="G173">
        <v>123.92</v>
      </c>
      <c r="H173">
        <v>1.65E-4</v>
      </c>
    </row>
    <row r="174" spans="7:8" x14ac:dyDescent="0.3">
      <c r="G174">
        <v>123.93</v>
      </c>
      <c r="H174">
        <v>1.65E-4</v>
      </c>
    </row>
    <row r="175" spans="7:8" x14ac:dyDescent="0.3">
      <c r="G175">
        <v>123.94</v>
      </c>
      <c r="H175">
        <v>1.65E-4</v>
      </c>
    </row>
    <row r="176" spans="7:8" x14ac:dyDescent="0.3">
      <c r="G176">
        <v>123.95</v>
      </c>
      <c r="H176">
        <v>1.65E-4</v>
      </c>
    </row>
    <row r="177" spans="7:8" x14ac:dyDescent="0.3">
      <c r="G177">
        <v>123.96</v>
      </c>
      <c r="H177">
        <v>1.65E-4</v>
      </c>
    </row>
    <row r="178" spans="7:8" x14ac:dyDescent="0.3">
      <c r="G178">
        <v>123.97</v>
      </c>
      <c r="H178">
        <v>1.65E-4</v>
      </c>
    </row>
    <row r="179" spans="7:8" x14ac:dyDescent="0.3">
      <c r="G179">
        <v>123.98</v>
      </c>
      <c r="H179">
        <v>1.65E-4</v>
      </c>
    </row>
    <row r="180" spans="7:8" x14ac:dyDescent="0.3">
      <c r="G180">
        <v>123.99</v>
      </c>
      <c r="H180">
        <v>1.65E-4</v>
      </c>
    </row>
    <row r="181" spans="7:8" x14ac:dyDescent="0.3">
      <c r="G181">
        <v>124</v>
      </c>
      <c r="H181">
        <v>1.65E-4</v>
      </c>
    </row>
    <row r="182" spans="7:8" x14ac:dyDescent="0.3">
      <c r="G182">
        <v>124.01</v>
      </c>
      <c r="H182">
        <v>1.65E-4</v>
      </c>
    </row>
    <row r="183" spans="7:8" x14ac:dyDescent="0.3">
      <c r="G183">
        <v>124.02</v>
      </c>
      <c r="H183">
        <v>1.65E-4</v>
      </c>
    </row>
    <row r="184" spans="7:8" x14ac:dyDescent="0.3">
      <c r="G184">
        <v>124.03</v>
      </c>
      <c r="H184">
        <v>1.65E-4</v>
      </c>
    </row>
    <row r="185" spans="7:8" x14ac:dyDescent="0.3">
      <c r="G185">
        <v>124.04</v>
      </c>
      <c r="H185">
        <v>1.65E-4</v>
      </c>
    </row>
    <row r="186" spans="7:8" x14ac:dyDescent="0.3">
      <c r="G186">
        <v>124.05</v>
      </c>
      <c r="H186">
        <v>1.65E-4</v>
      </c>
    </row>
    <row r="187" spans="7:8" x14ac:dyDescent="0.3">
      <c r="G187">
        <v>124.06</v>
      </c>
      <c r="H187">
        <v>1.65E-4</v>
      </c>
    </row>
    <row r="188" spans="7:8" x14ac:dyDescent="0.3">
      <c r="G188">
        <v>124.07</v>
      </c>
      <c r="H188">
        <v>1.65E-4</v>
      </c>
    </row>
    <row r="189" spans="7:8" x14ac:dyDescent="0.3">
      <c r="G189">
        <v>124.08</v>
      </c>
      <c r="H189">
        <v>1.65E-4</v>
      </c>
    </row>
    <row r="190" spans="7:8" x14ac:dyDescent="0.3">
      <c r="G190">
        <v>124.09</v>
      </c>
      <c r="H190">
        <v>1.65E-4</v>
      </c>
    </row>
    <row r="191" spans="7:8" x14ac:dyDescent="0.3">
      <c r="G191">
        <v>124.1</v>
      </c>
      <c r="H191">
        <v>1.65E-4</v>
      </c>
    </row>
    <row r="192" spans="7:8" x14ac:dyDescent="0.3">
      <c r="G192">
        <v>124.11</v>
      </c>
      <c r="H192">
        <v>1.65E-4</v>
      </c>
    </row>
    <row r="193" spans="7:8" x14ac:dyDescent="0.3">
      <c r="G193">
        <v>124.12</v>
      </c>
      <c r="H193">
        <v>1.65E-4</v>
      </c>
    </row>
    <row r="194" spans="7:8" x14ac:dyDescent="0.3">
      <c r="G194">
        <v>124.13</v>
      </c>
      <c r="H194">
        <v>1.65E-4</v>
      </c>
    </row>
    <row r="195" spans="7:8" x14ac:dyDescent="0.3">
      <c r="G195">
        <v>124.14</v>
      </c>
      <c r="H195">
        <v>1.65E-4</v>
      </c>
    </row>
    <row r="196" spans="7:8" x14ac:dyDescent="0.3">
      <c r="G196">
        <v>124.15</v>
      </c>
      <c r="H196">
        <v>1.65E-4</v>
      </c>
    </row>
    <row r="197" spans="7:8" x14ac:dyDescent="0.3">
      <c r="G197">
        <v>124.16</v>
      </c>
      <c r="H197">
        <v>1.65E-4</v>
      </c>
    </row>
    <row r="198" spans="7:8" x14ac:dyDescent="0.3">
      <c r="G198">
        <v>124.17</v>
      </c>
      <c r="H198">
        <v>1.65E-4</v>
      </c>
    </row>
    <row r="199" spans="7:8" x14ac:dyDescent="0.3">
      <c r="G199">
        <v>124.18</v>
      </c>
      <c r="H199">
        <v>1.65E-4</v>
      </c>
    </row>
    <row r="200" spans="7:8" x14ac:dyDescent="0.3">
      <c r="G200">
        <v>124.19</v>
      </c>
      <c r="H200">
        <v>1.65E-4</v>
      </c>
    </row>
    <row r="201" spans="7:8" x14ac:dyDescent="0.3">
      <c r="G201">
        <v>124.2</v>
      </c>
      <c r="H201">
        <v>1.65E-4</v>
      </c>
    </row>
    <row r="202" spans="7:8" x14ac:dyDescent="0.3">
      <c r="G202">
        <v>124.21</v>
      </c>
      <c r="H202">
        <v>1.65E-4</v>
      </c>
    </row>
    <row r="203" spans="7:8" x14ac:dyDescent="0.3">
      <c r="G203">
        <v>124.22</v>
      </c>
      <c r="H203">
        <v>1.65E-4</v>
      </c>
    </row>
    <row r="204" spans="7:8" x14ac:dyDescent="0.3">
      <c r="G204">
        <v>124.23</v>
      </c>
      <c r="H204">
        <v>1.65E-4</v>
      </c>
    </row>
    <row r="205" spans="7:8" x14ac:dyDescent="0.3">
      <c r="G205">
        <v>124.24</v>
      </c>
      <c r="H205">
        <v>1.65E-4</v>
      </c>
    </row>
    <row r="206" spans="7:8" x14ac:dyDescent="0.3">
      <c r="G206">
        <v>124.25</v>
      </c>
      <c r="H206">
        <v>1.65E-4</v>
      </c>
    </row>
    <row r="207" spans="7:8" x14ac:dyDescent="0.3">
      <c r="G207">
        <v>124.26</v>
      </c>
      <c r="H207">
        <v>1.65E-4</v>
      </c>
    </row>
    <row r="208" spans="7:8" x14ac:dyDescent="0.3">
      <c r="G208">
        <v>124.27</v>
      </c>
      <c r="H208">
        <v>1.65E-4</v>
      </c>
    </row>
    <row r="209" spans="7:8" x14ac:dyDescent="0.3">
      <c r="G209">
        <v>124.28</v>
      </c>
      <c r="H209">
        <v>1.65E-4</v>
      </c>
    </row>
    <row r="210" spans="7:8" x14ac:dyDescent="0.3">
      <c r="G210">
        <v>124.29</v>
      </c>
      <c r="H210">
        <v>1.65E-4</v>
      </c>
    </row>
    <row r="211" spans="7:8" x14ac:dyDescent="0.3">
      <c r="G211">
        <v>124.3</v>
      </c>
      <c r="H211">
        <v>1.65E-4</v>
      </c>
    </row>
    <row r="212" spans="7:8" x14ac:dyDescent="0.3">
      <c r="G212">
        <v>124.31</v>
      </c>
      <c r="H212">
        <v>1.65E-4</v>
      </c>
    </row>
    <row r="213" spans="7:8" x14ac:dyDescent="0.3">
      <c r="G213">
        <v>124.32</v>
      </c>
      <c r="H213">
        <v>1.65E-4</v>
      </c>
    </row>
    <row r="214" spans="7:8" x14ac:dyDescent="0.3">
      <c r="G214">
        <v>124.33</v>
      </c>
      <c r="H214">
        <v>1.65E-4</v>
      </c>
    </row>
    <row r="215" spans="7:8" x14ac:dyDescent="0.3">
      <c r="G215">
        <v>124.34</v>
      </c>
      <c r="H215">
        <v>1.65E-4</v>
      </c>
    </row>
    <row r="216" spans="7:8" x14ac:dyDescent="0.3">
      <c r="G216">
        <v>124.35</v>
      </c>
      <c r="H216">
        <v>1.65E-4</v>
      </c>
    </row>
    <row r="217" spans="7:8" x14ac:dyDescent="0.3">
      <c r="G217">
        <v>124.36</v>
      </c>
      <c r="H217">
        <v>1.65E-4</v>
      </c>
    </row>
    <row r="218" spans="7:8" x14ac:dyDescent="0.3">
      <c r="G218">
        <v>124.37</v>
      </c>
      <c r="H218">
        <v>1.65E-4</v>
      </c>
    </row>
    <row r="219" spans="7:8" x14ac:dyDescent="0.3">
      <c r="G219">
        <v>124.38</v>
      </c>
      <c r="H219">
        <v>1.65E-4</v>
      </c>
    </row>
    <row r="220" spans="7:8" x14ac:dyDescent="0.3">
      <c r="G220">
        <v>124.39</v>
      </c>
      <c r="H220">
        <v>1.65E-4</v>
      </c>
    </row>
    <row r="221" spans="7:8" x14ac:dyDescent="0.3">
      <c r="G221">
        <v>124.4</v>
      </c>
      <c r="H221">
        <v>1.65E-4</v>
      </c>
    </row>
    <row r="222" spans="7:8" x14ac:dyDescent="0.3">
      <c r="G222">
        <v>124.41</v>
      </c>
      <c r="H222">
        <v>1.65E-4</v>
      </c>
    </row>
    <row r="223" spans="7:8" x14ac:dyDescent="0.3">
      <c r="G223">
        <v>124.42</v>
      </c>
      <c r="H223">
        <v>1.65E-4</v>
      </c>
    </row>
    <row r="224" spans="7:8" x14ac:dyDescent="0.3">
      <c r="G224">
        <v>124.43</v>
      </c>
      <c r="H224">
        <v>1.65E-4</v>
      </c>
    </row>
    <row r="225" spans="7:8" x14ac:dyDescent="0.3">
      <c r="G225">
        <v>124.44</v>
      </c>
      <c r="H225">
        <v>1.65E-4</v>
      </c>
    </row>
    <row r="226" spans="7:8" x14ac:dyDescent="0.3">
      <c r="G226">
        <v>124.45</v>
      </c>
      <c r="H226">
        <v>1.65E-4</v>
      </c>
    </row>
    <row r="227" spans="7:8" x14ac:dyDescent="0.3">
      <c r="G227">
        <v>124.46</v>
      </c>
      <c r="H227">
        <v>1.65E-4</v>
      </c>
    </row>
    <row r="228" spans="7:8" x14ac:dyDescent="0.3">
      <c r="G228">
        <v>124.47</v>
      </c>
      <c r="H228">
        <v>1.65E-4</v>
      </c>
    </row>
    <row r="229" spans="7:8" x14ac:dyDescent="0.3">
      <c r="G229">
        <v>124.48</v>
      </c>
      <c r="H229">
        <v>1.65E-4</v>
      </c>
    </row>
    <row r="230" spans="7:8" x14ac:dyDescent="0.3">
      <c r="G230">
        <v>124.49</v>
      </c>
      <c r="H230">
        <v>1.65E-4</v>
      </c>
    </row>
    <row r="231" spans="7:8" x14ac:dyDescent="0.3">
      <c r="G231">
        <v>124.5</v>
      </c>
      <c r="H231">
        <v>1.65E-4</v>
      </c>
    </row>
    <row r="232" spans="7:8" x14ac:dyDescent="0.3">
      <c r="G232">
        <v>124.51</v>
      </c>
      <c r="H232">
        <v>1.65E-4</v>
      </c>
    </row>
    <row r="233" spans="7:8" x14ac:dyDescent="0.3">
      <c r="G233">
        <v>124.52</v>
      </c>
      <c r="H233">
        <v>1.65E-4</v>
      </c>
    </row>
    <row r="234" spans="7:8" x14ac:dyDescent="0.3">
      <c r="G234">
        <v>124.53</v>
      </c>
      <c r="H234">
        <v>1.65E-4</v>
      </c>
    </row>
    <row r="235" spans="7:8" x14ac:dyDescent="0.3">
      <c r="G235">
        <v>124.54</v>
      </c>
      <c r="H235">
        <v>1.65E-4</v>
      </c>
    </row>
    <row r="236" spans="7:8" x14ac:dyDescent="0.3">
      <c r="G236">
        <v>124.55</v>
      </c>
      <c r="H236">
        <v>1.65E-4</v>
      </c>
    </row>
    <row r="237" spans="7:8" x14ac:dyDescent="0.3">
      <c r="G237">
        <v>124.56</v>
      </c>
      <c r="H237">
        <v>1.65E-4</v>
      </c>
    </row>
    <row r="238" spans="7:8" x14ac:dyDescent="0.3">
      <c r="G238">
        <v>124.57</v>
      </c>
      <c r="H238">
        <v>1.65E-4</v>
      </c>
    </row>
    <row r="239" spans="7:8" x14ac:dyDescent="0.3">
      <c r="G239">
        <v>124.58</v>
      </c>
      <c r="H239">
        <v>1.65E-4</v>
      </c>
    </row>
    <row r="240" spans="7:8" x14ac:dyDescent="0.3">
      <c r="G240">
        <v>124.59</v>
      </c>
      <c r="H240">
        <v>1.65E-4</v>
      </c>
    </row>
    <row r="241" spans="7:8" x14ac:dyDescent="0.3">
      <c r="G241">
        <v>124.6</v>
      </c>
      <c r="H241">
        <v>1.65E-4</v>
      </c>
    </row>
    <row r="242" spans="7:8" x14ac:dyDescent="0.3">
      <c r="G242">
        <v>124.61</v>
      </c>
      <c r="H242">
        <v>1.65E-4</v>
      </c>
    </row>
    <row r="243" spans="7:8" x14ac:dyDescent="0.3">
      <c r="G243">
        <v>124.62</v>
      </c>
      <c r="H243">
        <v>1.65E-4</v>
      </c>
    </row>
    <row r="244" spans="7:8" x14ac:dyDescent="0.3">
      <c r="G244">
        <v>124.63</v>
      </c>
      <c r="H244">
        <v>1.65E-4</v>
      </c>
    </row>
    <row r="245" spans="7:8" x14ac:dyDescent="0.3">
      <c r="G245">
        <v>124.64</v>
      </c>
      <c r="H245">
        <v>1.65E-4</v>
      </c>
    </row>
    <row r="246" spans="7:8" x14ac:dyDescent="0.3">
      <c r="G246">
        <v>124.65</v>
      </c>
      <c r="H246">
        <v>1.65E-4</v>
      </c>
    </row>
    <row r="247" spans="7:8" x14ac:dyDescent="0.3">
      <c r="G247">
        <v>124.66</v>
      </c>
      <c r="H247">
        <v>1.65E-4</v>
      </c>
    </row>
    <row r="248" spans="7:8" x14ac:dyDescent="0.3">
      <c r="G248">
        <v>124.67</v>
      </c>
      <c r="H248">
        <v>1.65E-4</v>
      </c>
    </row>
    <row r="249" spans="7:8" x14ac:dyDescent="0.3">
      <c r="G249">
        <v>124.68</v>
      </c>
      <c r="H249">
        <v>1.65E-4</v>
      </c>
    </row>
    <row r="250" spans="7:8" x14ac:dyDescent="0.3">
      <c r="G250">
        <v>124.69</v>
      </c>
      <c r="H250">
        <v>1.65E-4</v>
      </c>
    </row>
    <row r="251" spans="7:8" x14ac:dyDescent="0.3">
      <c r="G251">
        <v>124.7</v>
      </c>
      <c r="H251">
        <v>1.65E-4</v>
      </c>
    </row>
    <row r="252" spans="7:8" x14ac:dyDescent="0.3">
      <c r="G252">
        <v>124.71</v>
      </c>
      <c r="H252">
        <v>1.65E-4</v>
      </c>
    </row>
    <row r="253" spans="7:8" x14ac:dyDescent="0.3">
      <c r="G253">
        <v>124.72</v>
      </c>
      <c r="H253">
        <v>1.65E-4</v>
      </c>
    </row>
    <row r="254" spans="7:8" x14ac:dyDescent="0.3">
      <c r="G254">
        <v>124.73</v>
      </c>
      <c r="H254">
        <v>1.65E-4</v>
      </c>
    </row>
    <row r="255" spans="7:8" x14ac:dyDescent="0.3">
      <c r="G255">
        <v>124.74</v>
      </c>
      <c r="H255">
        <v>1.65E-4</v>
      </c>
    </row>
    <row r="256" spans="7:8" x14ac:dyDescent="0.3">
      <c r="G256">
        <v>124.75</v>
      </c>
      <c r="H256">
        <v>1.65E-4</v>
      </c>
    </row>
    <row r="257" spans="7:8" x14ac:dyDescent="0.3">
      <c r="G257">
        <v>124.76</v>
      </c>
      <c r="H257">
        <v>1.65E-4</v>
      </c>
    </row>
    <row r="258" spans="7:8" x14ac:dyDescent="0.3">
      <c r="G258">
        <v>124.77</v>
      </c>
      <c r="H258">
        <v>1.65E-4</v>
      </c>
    </row>
    <row r="259" spans="7:8" x14ac:dyDescent="0.3">
      <c r="G259">
        <v>124.78</v>
      </c>
      <c r="H259">
        <v>1.65E-4</v>
      </c>
    </row>
    <row r="260" spans="7:8" x14ac:dyDescent="0.3">
      <c r="G260">
        <v>124.79</v>
      </c>
      <c r="H260">
        <v>1.65E-4</v>
      </c>
    </row>
    <row r="261" spans="7:8" x14ac:dyDescent="0.3">
      <c r="G261">
        <v>124.8</v>
      </c>
      <c r="H261">
        <v>1.65E-4</v>
      </c>
    </row>
    <row r="262" spans="7:8" x14ac:dyDescent="0.3">
      <c r="G262">
        <v>124.81</v>
      </c>
      <c r="H262">
        <v>1.65E-4</v>
      </c>
    </row>
    <row r="263" spans="7:8" x14ac:dyDescent="0.3">
      <c r="G263">
        <v>124.82</v>
      </c>
      <c r="H263">
        <v>1.65E-4</v>
      </c>
    </row>
    <row r="264" spans="7:8" x14ac:dyDescent="0.3">
      <c r="G264">
        <v>124.83</v>
      </c>
      <c r="H264">
        <v>1.65E-4</v>
      </c>
    </row>
    <row r="265" spans="7:8" x14ac:dyDescent="0.3">
      <c r="G265">
        <v>124.84</v>
      </c>
      <c r="H265">
        <v>1.65E-4</v>
      </c>
    </row>
    <row r="266" spans="7:8" x14ac:dyDescent="0.3">
      <c r="G266">
        <v>124.85</v>
      </c>
      <c r="H266">
        <v>1.65E-4</v>
      </c>
    </row>
    <row r="267" spans="7:8" x14ac:dyDescent="0.3">
      <c r="G267">
        <v>124.86</v>
      </c>
      <c r="H267">
        <v>1.65E-4</v>
      </c>
    </row>
    <row r="268" spans="7:8" x14ac:dyDescent="0.3">
      <c r="G268">
        <v>124.87</v>
      </c>
      <c r="H268">
        <v>1.65E-4</v>
      </c>
    </row>
    <row r="269" spans="7:8" x14ac:dyDescent="0.3">
      <c r="G269">
        <v>124.88</v>
      </c>
      <c r="H269">
        <v>1.65E-4</v>
      </c>
    </row>
    <row r="270" spans="7:8" x14ac:dyDescent="0.3">
      <c r="G270">
        <v>124.89</v>
      </c>
      <c r="H270">
        <v>1.65E-4</v>
      </c>
    </row>
    <row r="271" spans="7:8" x14ac:dyDescent="0.3">
      <c r="G271">
        <v>124.9</v>
      </c>
      <c r="H271">
        <v>1.65E-4</v>
      </c>
    </row>
    <row r="272" spans="7:8" x14ac:dyDescent="0.3">
      <c r="G272">
        <v>124.91</v>
      </c>
      <c r="H272">
        <v>1.65E-4</v>
      </c>
    </row>
    <row r="273" spans="7:8" x14ac:dyDescent="0.3">
      <c r="G273">
        <v>124.92</v>
      </c>
      <c r="H273">
        <v>1.65E-4</v>
      </c>
    </row>
    <row r="274" spans="7:8" x14ac:dyDescent="0.3">
      <c r="G274">
        <v>124.93</v>
      </c>
      <c r="H274">
        <v>1.65E-4</v>
      </c>
    </row>
    <row r="275" spans="7:8" x14ac:dyDescent="0.3">
      <c r="G275">
        <v>124.94</v>
      </c>
      <c r="H275">
        <v>1.65E-4</v>
      </c>
    </row>
    <row r="276" spans="7:8" x14ac:dyDescent="0.3">
      <c r="G276">
        <v>124.95</v>
      </c>
      <c r="H276">
        <v>1.65E-4</v>
      </c>
    </row>
    <row r="277" spans="7:8" x14ac:dyDescent="0.3">
      <c r="G277">
        <v>124.96</v>
      </c>
      <c r="H277">
        <v>1.65E-4</v>
      </c>
    </row>
    <row r="278" spans="7:8" x14ac:dyDescent="0.3">
      <c r="G278">
        <v>124.97</v>
      </c>
      <c r="H278">
        <v>1.65E-4</v>
      </c>
    </row>
    <row r="279" spans="7:8" x14ac:dyDescent="0.3">
      <c r="G279">
        <v>124.98</v>
      </c>
      <c r="H279">
        <v>1.65E-4</v>
      </c>
    </row>
    <row r="280" spans="7:8" x14ac:dyDescent="0.3">
      <c r="G280">
        <v>124.99</v>
      </c>
      <c r="H280">
        <v>1.65E-4</v>
      </c>
    </row>
    <row r="281" spans="7:8" x14ac:dyDescent="0.3">
      <c r="G281">
        <v>125</v>
      </c>
      <c r="H281">
        <v>1.65E-4</v>
      </c>
    </row>
    <row r="282" spans="7:8" x14ac:dyDescent="0.3">
      <c r="G282">
        <v>125.01</v>
      </c>
      <c r="H282">
        <v>1.65E-4</v>
      </c>
    </row>
    <row r="283" spans="7:8" x14ac:dyDescent="0.3">
      <c r="G283">
        <v>125.02</v>
      </c>
      <c r="H283">
        <v>1.65E-4</v>
      </c>
    </row>
    <row r="284" spans="7:8" x14ac:dyDescent="0.3">
      <c r="G284">
        <v>125.03</v>
      </c>
      <c r="H284">
        <v>1.65E-4</v>
      </c>
    </row>
    <row r="285" spans="7:8" x14ac:dyDescent="0.3">
      <c r="G285">
        <v>125.04</v>
      </c>
      <c r="H285">
        <v>1.65E-4</v>
      </c>
    </row>
    <row r="286" spans="7:8" x14ac:dyDescent="0.3">
      <c r="G286">
        <v>125.05</v>
      </c>
      <c r="H286">
        <v>1.65E-4</v>
      </c>
    </row>
    <row r="287" spans="7:8" x14ac:dyDescent="0.3">
      <c r="G287">
        <v>125.06</v>
      </c>
      <c r="H287">
        <v>1.65E-4</v>
      </c>
    </row>
    <row r="288" spans="7:8" x14ac:dyDescent="0.3">
      <c r="G288">
        <v>125.07</v>
      </c>
      <c r="H288">
        <v>1.65E-4</v>
      </c>
    </row>
    <row r="289" spans="7:8" x14ac:dyDescent="0.3">
      <c r="G289">
        <v>125.08</v>
      </c>
      <c r="H289">
        <v>1.65E-4</v>
      </c>
    </row>
    <row r="290" spans="7:8" x14ac:dyDescent="0.3">
      <c r="G290">
        <v>125.09</v>
      </c>
      <c r="H290">
        <v>1.65E-4</v>
      </c>
    </row>
    <row r="291" spans="7:8" x14ac:dyDescent="0.3">
      <c r="G291">
        <v>125.1</v>
      </c>
      <c r="H291">
        <v>1.65E-4</v>
      </c>
    </row>
    <row r="292" spans="7:8" x14ac:dyDescent="0.3">
      <c r="G292">
        <v>125.11</v>
      </c>
      <c r="H292">
        <v>1.65E-4</v>
      </c>
    </row>
    <row r="293" spans="7:8" x14ac:dyDescent="0.3">
      <c r="G293">
        <v>125.12</v>
      </c>
      <c r="H293">
        <v>1.65E-4</v>
      </c>
    </row>
    <row r="294" spans="7:8" x14ac:dyDescent="0.3">
      <c r="G294">
        <v>125.13</v>
      </c>
      <c r="H294">
        <v>1.65E-4</v>
      </c>
    </row>
    <row r="295" spans="7:8" x14ac:dyDescent="0.3">
      <c r="G295">
        <v>125.14</v>
      </c>
      <c r="H295">
        <v>1.65E-4</v>
      </c>
    </row>
    <row r="296" spans="7:8" x14ac:dyDescent="0.3">
      <c r="G296">
        <v>125.15</v>
      </c>
      <c r="H296">
        <v>1.65E-4</v>
      </c>
    </row>
    <row r="297" spans="7:8" x14ac:dyDescent="0.3">
      <c r="G297">
        <v>125.16</v>
      </c>
      <c r="H297">
        <v>1.65E-4</v>
      </c>
    </row>
    <row r="298" spans="7:8" x14ac:dyDescent="0.3">
      <c r="G298">
        <v>125.17</v>
      </c>
      <c r="H298">
        <v>1.65E-4</v>
      </c>
    </row>
    <row r="299" spans="7:8" x14ac:dyDescent="0.3">
      <c r="G299">
        <v>125.18</v>
      </c>
      <c r="H299">
        <v>1.65E-4</v>
      </c>
    </row>
    <row r="300" spans="7:8" x14ac:dyDescent="0.3">
      <c r="G300">
        <v>125.19</v>
      </c>
      <c r="H300">
        <v>1.65E-4</v>
      </c>
    </row>
    <row r="301" spans="7:8" x14ac:dyDescent="0.3">
      <c r="G301">
        <v>125.2</v>
      </c>
      <c r="H301">
        <v>1.65E-4</v>
      </c>
    </row>
    <row r="302" spans="7:8" x14ac:dyDescent="0.3">
      <c r="G302">
        <v>125.21</v>
      </c>
      <c r="H302">
        <v>1.65E-4</v>
      </c>
    </row>
    <row r="303" spans="7:8" x14ac:dyDescent="0.3">
      <c r="G303">
        <v>125.22</v>
      </c>
      <c r="H303">
        <v>1.65E-4</v>
      </c>
    </row>
    <row r="304" spans="7:8" x14ac:dyDescent="0.3">
      <c r="G304">
        <v>125.23</v>
      </c>
      <c r="H304">
        <v>1.65E-4</v>
      </c>
    </row>
    <row r="305" spans="7:8" x14ac:dyDescent="0.3">
      <c r="G305">
        <v>125.24</v>
      </c>
      <c r="H305">
        <v>1.65E-4</v>
      </c>
    </row>
    <row r="306" spans="7:8" x14ac:dyDescent="0.3">
      <c r="G306">
        <v>125.25</v>
      </c>
      <c r="H306">
        <v>1.65E-4</v>
      </c>
    </row>
    <row r="307" spans="7:8" x14ac:dyDescent="0.3">
      <c r="G307">
        <v>125.26</v>
      </c>
      <c r="H307">
        <v>1.65E-4</v>
      </c>
    </row>
    <row r="308" spans="7:8" x14ac:dyDescent="0.3">
      <c r="G308">
        <v>125.27</v>
      </c>
      <c r="H308">
        <v>1.65E-4</v>
      </c>
    </row>
    <row r="309" spans="7:8" x14ac:dyDescent="0.3">
      <c r="G309">
        <v>125.28</v>
      </c>
      <c r="H309">
        <v>1.65E-4</v>
      </c>
    </row>
    <row r="310" spans="7:8" x14ac:dyDescent="0.3">
      <c r="G310">
        <v>125.29</v>
      </c>
      <c r="H310">
        <v>1.65E-4</v>
      </c>
    </row>
    <row r="311" spans="7:8" x14ac:dyDescent="0.3">
      <c r="G311">
        <v>125.3</v>
      </c>
      <c r="H311">
        <v>1.65E-4</v>
      </c>
    </row>
    <row r="312" spans="7:8" x14ac:dyDescent="0.3">
      <c r="G312">
        <v>125.31</v>
      </c>
      <c r="H312">
        <v>1.65E-4</v>
      </c>
    </row>
    <row r="313" spans="7:8" x14ac:dyDescent="0.3">
      <c r="G313">
        <v>125.32</v>
      </c>
      <c r="H313">
        <v>1.65E-4</v>
      </c>
    </row>
    <row r="314" spans="7:8" x14ac:dyDescent="0.3">
      <c r="G314">
        <v>125.33</v>
      </c>
      <c r="H314">
        <v>1.65E-4</v>
      </c>
    </row>
    <row r="315" spans="7:8" x14ac:dyDescent="0.3">
      <c r="G315">
        <v>125.34</v>
      </c>
      <c r="H315">
        <v>1.65E-4</v>
      </c>
    </row>
    <row r="316" spans="7:8" x14ac:dyDescent="0.3">
      <c r="G316">
        <v>125.35</v>
      </c>
      <c r="H316">
        <v>1.65E-4</v>
      </c>
    </row>
    <row r="317" spans="7:8" x14ac:dyDescent="0.3">
      <c r="G317">
        <v>125.36</v>
      </c>
      <c r="H317">
        <v>1.65E-4</v>
      </c>
    </row>
    <row r="318" spans="7:8" x14ac:dyDescent="0.3">
      <c r="G318">
        <v>125.37</v>
      </c>
      <c r="H318">
        <v>1.65E-4</v>
      </c>
    </row>
    <row r="319" spans="7:8" x14ac:dyDescent="0.3">
      <c r="G319">
        <v>125.38</v>
      </c>
      <c r="H319">
        <v>1.65E-4</v>
      </c>
    </row>
    <row r="320" spans="7:8" x14ac:dyDescent="0.3">
      <c r="G320">
        <v>125.39</v>
      </c>
      <c r="H320">
        <v>1.65E-4</v>
      </c>
    </row>
    <row r="321" spans="7:8" x14ac:dyDescent="0.3">
      <c r="G321">
        <v>125.4</v>
      </c>
      <c r="H321">
        <v>1.65E-4</v>
      </c>
    </row>
    <row r="322" spans="7:8" x14ac:dyDescent="0.3">
      <c r="G322">
        <v>125.41</v>
      </c>
      <c r="H322">
        <v>1.65E-4</v>
      </c>
    </row>
    <row r="323" spans="7:8" x14ac:dyDescent="0.3">
      <c r="G323">
        <v>125.42</v>
      </c>
      <c r="H323">
        <v>1.65E-4</v>
      </c>
    </row>
    <row r="324" spans="7:8" x14ac:dyDescent="0.3">
      <c r="G324">
        <v>125.43</v>
      </c>
      <c r="H324">
        <v>1.65E-4</v>
      </c>
    </row>
    <row r="325" spans="7:8" x14ac:dyDescent="0.3">
      <c r="G325">
        <v>125.44</v>
      </c>
      <c r="H325">
        <v>1.65E-4</v>
      </c>
    </row>
    <row r="326" spans="7:8" x14ac:dyDescent="0.3">
      <c r="G326">
        <v>125.45</v>
      </c>
      <c r="H326">
        <v>1.65E-4</v>
      </c>
    </row>
    <row r="327" spans="7:8" x14ac:dyDescent="0.3">
      <c r="G327">
        <v>125.46</v>
      </c>
      <c r="H327">
        <v>1.65E-4</v>
      </c>
    </row>
    <row r="328" spans="7:8" x14ac:dyDescent="0.3">
      <c r="G328">
        <v>125.47</v>
      </c>
      <c r="H328">
        <v>1.65E-4</v>
      </c>
    </row>
    <row r="329" spans="7:8" x14ac:dyDescent="0.3">
      <c r="G329">
        <v>125.48</v>
      </c>
      <c r="H329">
        <v>1.65E-4</v>
      </c>
    </row>
    <row r="330" spans="7:8" x14ac:dyDescent="0.3">
      <c r="G330">
        <v>125.49</v>
      </c>
      <c r="H330">
        <v>1.65E-4</v>
      </c>
    </row>
    <row r="331" spans="7:8" x14ac:dyDescent="0.3">
      <c r="G331">
        <v>125.5</v>
      </c>
      <c r="H331">
        <v>1.65E-4</v>
      </c>
    </row>
    <row r="332" spans="7:8" x14ac:dyDescent="0.3">
      <c r="G332">
        <v>125.51</v>
      </c>
      <c r="H332">
        <v>1.65E-4</v>
      </c>
    </row>
    <row r="333" spans="7:8" x14ac:dyDescent="0.3">
      <c r="G333">
        <v>125.52</v>
      </c>
      <c r="H333">
        <v>1.65E-4</v>
      </c>
    </row>
    <row r="334" spans="7:8" x14ac:dyDescent="0.3">
      <c r="G334">
        <v>125.53</v>
      </c>
      <c r="H334">
        <v>1.65E-4</v>
      </c>
    </row>
    <row r="335" spans="7:8" x14ac:dyDescent="0.3">
      <c r="G335">
        <v>125.54</v>
      </c>
      <c r="H335">
        <v>1.65E-4</v>
      </c>
    </row>
    <row r="336" spans="7:8" x14ac:dyDescent="0.3">
      <c r="G336">
        <v>125.55</v>
      </c>
      <c r="H336">
        <v>1.65E-4</v>
      </c>
    </row>
    <row r="337" spans="7:8" x14ac:dyDescent="0.3">
      <c r="G337">
        <v>125.56</v>
      </c>
      <c r="H337">
        <v>1.65E-4</v>
      </c>
    </row>
    <row r="338" spans="7:8" x14ac:dyDescent="0.3">
      <c r="G338">
        <v>125.57</v>
      </c>
      <c r="H338">
        <v>1.65E-4</v>
      </c>
    </row>
    <row r="339" spans="7:8" x14ac:dyDescent="0.3">
      <c r="G339">
        <v>125.58</v>
      </c>
      <c r="H339">
        <v>1.65E-4</v>
      </c>
    </row>
    <row r="340" spans="7:8" x14ac:dyDescent="0.3">
      <c r="G340">
        <v>125.59</v>
      </c>
      <c r="H340">
        <v>1.65E-4</v>
      </c>
    </row>
    <row r="341" spans="7:8" x14ac:dyDescent="0.3">
      <c r="G341">
        <v>125.6</v>
      </c>
      <c r="H341">
        <v>1.65E-4</v>
      </c>
    </row>
    <row r="342" spans="7:8" x14ac:dyDescent="0.3">
      <c r="G342">
        <v>125.61</v>
      </c>
      <c r="H342">
        <v>1.65E-4</v>
      </c>
    </row>
    <row r="343" spans="7:8" x14ac:dyDescent="0.3">
      <c r="G343">
        <v>125.62</v>
      </c>
      <c r="H343">
        <v>1.65E-4</v>
      </c>
    </row>
    <row r="344" spans="7:8" x14ac:dyDescent="0.3">
      <c r="G344">
        <v>125.63</v>
      </c>
      <c r="H344">
        <v>1.65E-4</v>
      </c>
    </row>
    <row r="345" spans="7:8" x14ac:dyDescent="0.3">
      <c r="G345">
        <v>125.64</v>
      </c>
      <c r="H345">
        <v>1.65E-4</v>
      </c>
    </row>
    <row r="346" spans="7:8" x14ac:dyDescent="0.3">
      <c r="G346">
        <v>125.65</v>
      </c>
      <c r="H346">
        <v>1.65E-4</v>
      </c>
    </row>
    <row r="347" spans="7:8" x14ac:dyDescent="0.3">
      <c r="G347">
        <v>125.66</v>
      </c>
      <c r="H347">
        <v>1.65E-4</v>
      </c>
    </row>
    <row r="348" spans="7:8" x14ac:dyDescent="0.3">
      <c r="G348">
        <v>125.67</v>
      </c>
      <c r="H348">
        <v>1.65E-4</v>
      </c>
    </row>
    <row r="349" spans="7:8" x14ac:dyDescent="0.3">
      <c r="G349">
        <v>125.68</v>
      </c>
      <c r="H349">
        <v>1.65E-4</v>
      </c>
    </row>
    <row r="350" spans="7:8" x14ac:dyDescent="0.3">
      <c r="G350">
        <v>125.69</v>
      </c>
      <c r="H350">
        <v>1.65E-4</v>
      </c>
    </row>
    <row r="351" spans="7:8" x14ac:dyDescent="0.3">
      <c r="G351">
        <v>125.7</v>
      </c>
      <c r="H351">
        <v>1.65E-4</v>
      </c>
    </row>
    <row r="352" spans="7:8" x14ac:dyDescent="0.3">
      <c r="G352">
        <v>125.71</v>
      </c>
      <c r="H352">
        <v>1.65E-4</v>
      </c>
    </row>
    <row r="353" spans="7:8" x14ac:dyDescent="0.3">
      <c r="G353">
        <v>125.72</v>
      </c>
      <c r="H353">
        <v>1.65E-4</v>
      </c>
    </row>
    <row r="354" spans="7:8" x14ac:dyDescent="0.3">
      <c r="G354">
        <v>125.73</v>
      </c>
      <c r="H354">
        <v>1.65E-4</v>
      </c>
    </row>
    <row r="355" spans="7:8" x14ac:dyDescent="0.3">
      <c r="G355">
        <v>125.74</v>
      </c>
      <c r="H355">
        <v>1.65E-4</v>
      </c>
    </row>
    <row r="356" spans="7:8" x14ac:dyDescent="0.3">
      <c r="G356">
        <v>125.75</v>
      </c>
      <c r="H356">
        <v>1.65E-4</v>
      </c>
    </row>
    <row r="357" spans="7:8" x14ac:dyDescent="0.3">
      <c r="G357">
        <v>125.76</v>
      </c>
      <c r="H357">
        <v>1.65E-4</v>
      </c>
    </row>
    <row r="358" spans="7:8" x14ac:dyDescent="0.3">
      <c r="G358">
        <v>125.77</v>
      </c>
      <c r="H358">
        <v>1.65E-4</v>
      </c>
    </row>
    <row r="359" spans="7:8" x14ac:dyDescent="0.3">
      <c r="G359">
        <v>125.78</v>
      </c>
      <c r="H359">
        <v>1.65E-4</v>
      </c>
    </row>
    <row r="360" spans="7:8" x14ac:dyDescent="0.3">
      <c r="G360">
        <v>125.79</v>
      </c>
      <c r="H360">
        <v>1.65E-4</v>
      </c>
    </row>
    <row r="361" spans="7:8" x14ac:dyDescent="0.3">
      <c r="G361">
        <v>125.8</v>
      </c>
      <c r="H361">
        <v>1.65E-4</v>
      </c>
    </row>
    <row r="362" spans="7:8" x14ac:dyDescent="0.3">
      <c r="G362">
        <v>125.81</v>
      </c>
      <c r="H362">
        <v>1.65E-4</v>
      </c>
    </row>
    <row r="363" spans="7:8" x14ac:dyDescent="0.3">
      <c r="G363">
        <v>125.82</v>
      </c>
      <c r="H363">
        <v>1.65E-4</v>
      </c>
    </row>
    <row r="364" spans="7:8" x14ac:dyDescent="0.3">
      <c r="G364">
        <v>125.83</v>
      </c>
      <c r="H364">
        <v>1.65E-4</v>
      </c>
    </row>
    <row r="365" spans="7:8" x14ac:dyDescent="0.3">
      <c r="G365">
        <v>125.84</v>
      </c>
      <c r="H365">
        <v>1.65E-4</v>
      </c>
    </row>
    <row r="366" spans="7:8" x14ac:dyDescent="0.3">
      <c r="G366">
        <v>125.85</v>
      </c>
      <c r="H366">
        <v>1.65E-4</v>
      </c>
    </row>
    <row r="367" spans="7:8" x14ac:dyDescent="0.3">
      <c r="G367">
        <v>125.86</v>
      </c>
      <c r="H367">
        <v>1.65E-4</v>
      </c>
    </row>
    <row r="368" spans="7:8" x14ac:dyDescent="0.3">
      <c r="G368">
        <v>125.87</v>
      </c>
      <c r="H368">
        <v>1.65E-4</v>
      </c>
    </row>
    <row r="369" spans="7:8" x14ac:dyDescent="0.3">
      <c r="G369">
        <v>125.88</v>
      </c>
      <c r="H369">
        <v>1.65E-4</v>
      </c>
    </row>
    <row r="370" spans="7:8" x14ac:dyDescent="0.3">
      <c r="G370">
        <v>125.89</v>
      </c>
      <c r="H370">
        <v>1.65E-4</v>
      </c>
    </row>
    <row r="371" spans="7:8" x14ac:dyDescent="0.3">
      <c r="G371">
        <v>125.9</v>
      </c>
      <c r="H371">
        <v>1.65E-4</v>
      </c>
    </row>
    <row r="372" spans="7:8" x14ac:dyDescent="0.3">
      <c r="G372">
        <v>125.91</v>
      </c>
      <c r="H372">
        <v>1.65E-4</v>
      </c>
    </row>
    <row r="373" spans="7:8" x14ac:dyDescent="0.3">
      <c r="G373">
        <v>125.92</v>
      </c>
      <c r="H373">
        <v>1.65E-4</v>
      </c>
    </row>
    <row r="374" spans="7:8" x14ac:dyDescent="0.3">
      <c r="G374">
        <v>125.93</v>
      </c>
      <c r="H374">
        <v>1.65E-4</v>
      </c>
    </row>
    <row r="375" spans="7:8" x14ac:dyDescent="0.3">
      <c r="G375">
        <v>125.94</v>
      </c>
      <c r="H375">
        <v>1.65E-4</v>
      </c>
    </row>
    <row r="376" spans="7:8" x14ac:dyDescent="0.3">
      <c r="G376">
        <v>125.95</v>
      </c>
      <c r="H376">
        <v>1.65E-4</v>
      </c>
    </row>
    <row r="377" spans="7:8" x14ac:dyDescent="0.3">
      <c r="G377">
        <v>125.96</v>
      </c>
      <c r="H377">
        <v>1.65E-4</v>
      </c>
    </row>
    <row r="378" spans="7:8" x14ac:dyDescent="0.3">
      <c r="G378">
        <v>125.97</v>
      </c>
      <c r="H378">
        <v>1.65E-4</v>
      </c>
    </row>
    <row r="379" spans="7:8" x14ac:dyDescent="0.3">
      <c r="G379">
        <v>125.98</v>
      </c>
      <c r="H379">
        <v>1.65E-4</v>
      </c>
    </row>
    <row r="380" spans="7:8" x14ac:dyDescent="0.3">
      <c r="G380">
        <v>125.99</v>
      </c>
      <c r="H380">
        <v>1.65E-4</v>
      </c>
    </row>
    <row r="381" spans="7:8" x14ac:dyDescent="0.3">
      <c r="G381">
        <v>126</v>
      </c>
      <c r="H381">
        <v>1.65E-4</v>
      </c>
    </row>
    <row r="382" spans="7:8" x14ac:dyDescent="0.3">
      <c r="G382">
        <v>126.01</v>
      </c>
      <c r="H382">
        <v>1.65E-4</v>
      </c>
    </row>
    <row r="383" spans="7:8" x14ac:dyDescent="0.3">
      <c r="G383">
        <v>126.02</v>
      </c>
      <c r="H383">
        <v>1.65E-4</v>
      </c>
    </row>
    <row r="384" spans="7:8" x14ac:dyDescent="0.3">
      <c r="G384">
        <v>126.03</v>
      </c>
      <c r="H384">
        <v>1.65E-4</v>
      </c>
    </row>
    <row r="385" spans="7:8" x14ac:dyDescent="0.3">
      <c r="G385">
        <v>126.04</v>
      </c>
      <c r="H385">
        <v>1.65E-4</v>
      </c>
    </row>
    <row r="386" spans="7:8" x14ac:dyDescent="0.3">
      <c r="G386">
        <v>126.05</v>
      </c>
      <c r="H386">
        <v>1.65E-4</v>
      </c>
    </row>
    <row r="387" spans="7:8" x14ac:dyDescent="0.3">
      <c r="G387">
        <v>126.06</v>
      </c>
      <c r="H387">
        <v>1.65E-4</v>
      </c>
    </row>
    <row r="388" spans="7:8" x14ac:dyDescent="0.3">
      <c r="G388">
        <v>126.07</v>
      </c>
      <c r="H388">
        <v>1.65E-4</v>
      </c>
    </row>
    <row r="389" spans="7:8" x14ac:dyDescent="0.3">
      <c r="G389">
        <v>126.08</v>
      </c>
      <c r="H389">
        <v>1.65E-4</v>
      </c>
    </row>
    <row r="390" spans="7:8" x14ac:dyDescent="0.3">
      <c r="G390">
        <v>126.09</v>
      </c>
      <c r="H390">
        <v>1.65E-4</v>
      </c>
    </row>
    <row r="391" spans="7:8" x14ac:dyDescent="0.3">
      <c r="G391">
        <v>126.1</v>
      </c>
      <c r="H391">
        <v>1.65E-4</v>
      </c>
    </row>
    <row r="392" spans="7:8" x14ac:dyDescent="0.3">
      <c r="G392">
        <v>126.11</v>
      </c>
      <c r="H392">
        <v>1.65E-4</v>
      </c>
    </row>
    <row r="393" spans="7:8" x14ac:dyDescent="0.3">
      <c r="G393">
        <v>126.12</v>
      </c>
      <c r="H393">
        <v>1.65E-4</v>
      </c>
    </row>
    <row r="394" spans="7:8" x14ac:dyDescent="0.3">
      <c r="G394">
        <v>126.13</v>
      </c>
      <c r="H394">
        <v>1.65E-4</v>
      </c>
    </row>
    <row r="395" spans="7:8" x14ac:dyDescent="0.3">
      <c r="G395">
        <v>126.14</v>
      </c>
      <c r="H395">
        <v>1.65E-4</v>
      </c>
    </row>
    <row r="396" spans="7:8" x14ac:dyDescent="0.3">
      <c r="G396">
        <v>126.15</v>
      </c>
      <c r="H396">
        <v>1.65E-4</v>
      </c>
    </row>
    <row r="397" spans="7:8" x14ac:dyDescent="0.3">
      <c r="G397">
        <v>126.16</v>
      </c>
      <c r="H397">
        <v>1.65E-4</v>
      </c>
    </row>
    <row r="398" spans="7:8" x14ac:dyDescent="0.3">
      <c r="G398">
        <v>126.17</v>
      </c>
      <c r="H398">
        <v>1.65E-4</v>
      </c>
    </row>
    <row r="399" spans="7:8" x14ac:dyDescent="0.3">
      <c r="G399">
        <v>126.18</v>
      </c>
      <c r="H399">
        <v>1.65E-4</v>
      </c>
    </row>
    <row r="400" spans="7:8" x14ac:dyDescent="0.3">
      <c r="G400">
        <v>126.19</v>
      </c>
      <c r="H400">
        <v>1.65E-4</v>
      </c>
    </row>
    <row r="401" spans="7:8" x14ac:dyDescent="0.3">
      <c r="G401">
        <v>126.2</v>
      </c>
      <c r="H401">
        <v>1.65E-4</v>
      </c>
    </row>
    <row r="402" spans="7:8" x14ac:dyDescent="0.3">
      <c r="G402">
        <v>126.21</v>
      </c>
      <c r="H402">
        <v>1.65E-4</v>
      </c>
    </row>
    <row r="403" spans="7:8" x14ac:dyDescent="0.3">
      <c r="G403">
        <v>126.22</v>
      </c>
      <c r="H403">
        <v>1.65E-4</v>
      </c>
    </row>
    <row r="404" spans="7:8" x14ac:dyDescent="0.3">
      <c r="G404">
        <v>126.23</v>
      </c>
      <c r="H404">
        <v>1.65E-4</v>
      </c>
    </row>
    <row r="405" spans="7:8" x14ac:dyDescent="0.3">
      <c r="G405">
        <v>126.24</v>
      </c>
      <c r="H405">
        <v>1.65E-4</v>
      </c>
    </row>
    <row r="406" spans="7:8" x14ac:dyDescent="0.3">
      <c r="G406">
        <v>126.25</v>
      </c>
      <c r="H406">
        <v>1.65E-4</v>
      </c>
    </row>
    <row r="407" spans="7:8" x14ac:dyDescent="0.3">
      <c r="G407">
        <v>126.26</v>
      </c>
      <c r="H407">
        <v>1.65E-4</v>
      </c>
    </row>
    <row r="408" spans="7:8" x14ac:dyDescent="0.3">
      <c r="G408">
        <v>126.27</v>
      </c>
      <c r="H408">
        <v>1.65E-4</v>
      </c>
    </row>
    <row r="409" spans="7:8" x14ac:dyDescent="0.3">
      <c r="G409">
        <v>126.28</v>
      </c>
      <c r="H409">
        <v>1.65E-4</v>
      </c>
    </row>
    <row r="410" spans="7:8" x14ac:dyDescent="0.3">
      <c r="G410">
        <v>126.29</v>
      </c>
      <c r="H410">
        <v>1.65E-4</v>
      </c>
    </row>
    <row r="411" spans="7:8" x14ac:dyDescent="0.3">
      <c r="G411">
        <v>126.3</v>
      </c>
      <c r="H411">
        <v>1.65E-4</v>
      </c>
    </row>
    <row r="412" spans="7:8" x14ac:dyDescent="0.3">
      <c r="G412">
        <v>126.31</v>
      </c>
      <c r="H412">
        <v>1.65E-4</v>
      </c>
    </row>
    <row r="413" spans="7:8" x14ac:dyDescent="0.3">
      <c r="G413">
        <v>126.32</v>
      </c>
      <c r="H413">
        <v>1.65E-4</v>
      </c>
    </row>
    <row r="414" spans="7:8" x14ac:dyDescent="0.3">
      <c r="G414">
        <v>126.33</v>
      </c>
      <c r="H414">
        <v>1.65E-4</v>
      </c>
    </row>
    <row r="415" spans="7:8" x14ac:dyDescent="0.3">
      <c r="G415">
        <v>126.34</v>
      </c>
      <c r="H415">
        <v>1.65E-4</v>
      </c>
    </row>
    <row r="416" spans="7:8" x14ac:dyDescent="0.3">
      <c r="G416">
        <v>126.35</v>
      </c>
      <c r="H416">
        <v>1.65E-4</v>
      </c>
    </row>
    <row r="417" spans="7:8" x14ac:dyDescent="0.3">
      <c r="G417">
        <v>126.36</v>
      </c>
      <c r="H417">
        <v>1.65E-4</v>
      </c>
    </row>
    <row r="418" spans="7:8" x14ac:dyDescent="0.3">
      <c r="G418">
        <v>126.37</v>
      </c>
      <c r="H418">
        <v>1.65E-4</v>
      </c>
    </row>
    <row r="419" spans="7:8" x14ac:dyDescent="0.3">
      <c r="G419">
        <v>126.38</v>
      </c>
      <c r="H419">
        <v>1.65E-4</v>
      </c>
    </row>
    <row r="420" spans="7:8" x14ac:dyDescent="0.3">
      <c r="G420">
        <v>126.39</v>
      </c>
      <c r="H420">
        <v>1.65E-4</v>
      </c>
    </row>
    <row r="421" spans="7:8" x14ac:dyDescent="0.3">
      <c r="G421">
        <v>126.4</v>
      </c>
      <c r="H421">
        <v>1.65E-4</v>
      </c>
    </row>
    <row r="422" spans="7:8" x14ac:dyDescent="0.3">
      <c r="G422">
        <v>126.41</v>
      </c>
      <c r="H422">
        <v>1.65E-4</v>
      </c>
    </row>
    <row r="423" spans="7:8" x14ac:dyDescent="0.3">
      <c r="G423">
        <v>126.42</v>
      </c>
      <c r="H423">
        <v>1.65E-4</v>
      </c>
    </row>
    <row r="424" spans="7:8" x14ac:dyDescent="0.3">
      <c r="G424">
        <v>126.43</v>
      </c>
      <c r="H424">
        <v>1.65E-4</v>
      </c>
    </row>
    <row r="425" spans="7:8" x14ac:dyDescent="0.3">
      <c r="G425">
        <v>126.44</v>
      </c>
      <c r="H425">
        <v>1.65E-4</v>
      </c>
    </row>
    <row r="426" spans="7:8" x14ac:dyDescent="0.3">
      <c r="G426">
        <v>126.45</v>
      </c>
      <c r="H426">
        <v>1.65E-4</v>
      </c>
    </row>
    <row r="427" spans="7:8" x14ac:dyDescent="0.3">
      <c r="G427">
        <v>126.46</v>
      </c>
      <c r="H427">
        <v>1.65E-4</v>
      </c>
    </row>
    <row r="428" spans="7:8" x14ac:dyDescent="0.3">
      <c r="G428">
        <v>126.47</v>
      </c>
      <c r="H428">
        <v>1.65E-4</v>
      </c>
    </row>
    <row r="429" spans="7:8" x14ac:dyDescent="0.3">
      <c r="G429">
        <v>126.48</v>
      </c>
      <c r="H429">
        <v>1.65E-4</v>
      </c>
    </row>
    <row r="430" spans="7:8" x14ac:dyDescent="0.3">
      <c r="G430">
        <v>126.49</v>
      </c>
      <c r="H430">
        <v>1.65E-4</v>
      </c>
    </row>
    <row r="431" spans="7:8" x14ac:dyDescent="0.3">
      <c r="G431">
        <v>126.5</v>
      </c>
      <c r="H431">
        <v>1.65E-4</v>
      </c>
    </row>
    <row r="432" spans="7:8" x14ac:dyDescent="0.3">
      <c r="G432">
        <v>126.51</v>
      </c>
      <c r="H432">
        <v>1.65E-4</v>
      </c>
    </row>
    <row r="433" spans="7:8" x14ac:dyDescent="0.3">
      <c r="G433">
        <v>126.52</v>
      </c>
      <c r="H433">
        <v>1.65E-4</v>
      </c>
    </row>
    <row r="434" spans="7:8" x14ac:dyDescent="0.3">
      <c r="G434">
        <v>126.53</v>
      </c>
      <c r="H434">
        <v>1.65E-4</v>
      </c>
    </row>
    <row r="435" spans="7:8" x14ac:dyDescent="0.3">
      <c r="G435">
        <v>126.54</v>
      </c>
      <c r="H435">
        <v>1.65E-4</v>
      </c>
    </row>
    <row r="436" spans="7:8" x14ac:dyDescent="0.3">
      <c r="G436">
        <v>126.55</v>
      </c>
      <c r="H436">
        <v>1.65E-4</v>
      </c>
    </row>
    <row r="437" spans="7:8" x14ac:dyDescent="0.3">
      <c r="G437">
        <v>126.56</v>
      </c>
      <c r="H437">
        <v>1.65E-4</v>
      </c>
    </row>
    <row r="438" spans="7:8" x14ac:dyDescent="0.3">
      <c r="G438">
        <v>126.57</v>
      </c>
      <c r="H438">
        <v>1.65E-4</v>
      </c>
    </row>
    <row r="439" spans="7:8" x14ac:dyDescent="0.3">
      <c r="G439">
        <v>126.58</v>
      </c>
      <c r="H439">
        <v>1.65E-4</v>
      </c>
    </row>
    <row r="440" spans="7:8" x14ac:dyDescent="0.3">
      <c r="G440">
        <v>126.59</v>
      </c>
      <c r="H440">
        <v>1.65E-4</v>
      </c>
    </row>
    <row r="441" spans="7:8" x14ac:dyDescent="0.3">
      <c r="G441">
        <v>126.6</v>
      </c>
      <c r="H441">
        <v>1.65E-4</v>
      </c>
    </row>
    <row r="442" spans="7:8" x14ac:dyDescent="0.3">
      <c r="G442">
        <v>126.61</v>
      </c>
      <c r="H442">
        <v>1.65E-4</v>
      </c>
    </row>
    <row r="443" spans="7:8" x14ac:dyDescent="0.3">
      <c r="G443">
        <v>126.62</v>
      </c>
      <c r="H443">
        <v>1.65E-4</v>
      </c>
    </row>
    <row r="444" spans="7:8" x14ac:dyDescent="0.3">
      <c r="G444">
        <v>126.63</v>
      </c>
      <c r="H444">
        <v>1.65E-4</v>
      </c>
    </row>
    <row r="445" spans="7:8" x14ac:dyDescent="0.3">
      <c r="G445">
        <v>126.64</v>
      </c>
      <c r="H445">
        <v>1.65E-4</v>
      </c>
    </row>
    <row r="446" spans="7:8" x14ac:dyDescent="0.3">
      <c r="G446">
        <v>126.65</v>
      </c>
      <c r="H446">
        <v>1.65E-4</v>
      </c>
    </row>
    <row r="447" spans="7:8" x14ac:dyDescent="0.3">
      <c r="G447">
        <v>126.66</v>
      </c>
      <c r="H447">
        <v>1.65E-4</v>
      </c>
    </row>
    <row r="448" spans="7:8" x14ac:dyDescent="0.3">
      <c r="G448">
        <v>126.67</v>
      </c>
      <c r="H448">
        <v>1.65E-4</v>
      </c>
    </row>
    <row r="449" spans="7:8" x14ac:dyDescent="0.3">
      <c r="G449">
        <v>126.68</v>
      </c>
      <c r="H449">
        <v>1.65E-4</v>
      </c>
    </row>
    <row r="450" spans="7:8" x14ac:dyDescent="0.3">
      <c r="G450">
        <v>126.69</v>
      </c>
      <c r="H450">
        <v>1.65E-4</v>
      </c>
    </row>
    <row r="451" spans="7:8" x14ac:dyDescent="0.3">
      <c r="G451">
        <v>126.7</v>
      </c>
      <c r="H451">
        <v>1.65E-4</v>
      </c>
    </row>
    <row r="452" spans="7:8" x14ac:dyDescent="0.3">
      <c r="G452">
        <v>126.71</v>
      </c>
      <c r="H452">
        <v>1.65E-4</v>
      </c>
    </row>
    <row r="453" spans="7:8" x14ac:dyDescent="0.3">
      <c r="G453">
        <v>126.72</v>
      </c>
      <c r="H453">
        <v>1.65E-4</v>
      </c>
    </row>
    <row r="454" spans="7:8" x14ac:dyDescent="0.3">
      <c r="G454">
        <v>126.73</v>
      </c>
      <c r="H454">
        <v>1.65E-4</v>
      </c>
    </row>
    <row r="455" spans="7:8" x14ac:dyDescent="0.3">
      <c r="G455">
        <v>126.74</v>
      </c>
      <c r="H455">
        <v>1.65E-4</v>
      </c>
    </row>
    <row r="456" spans="7:8" x14ac:dyDescent="0.3">
      <c r="G456">
        <v>126.75</v>
      </c>
      <c r="H456">
        <v>1.65E-4</v>
      </c>
    </row>
    <row r="457" spans="7:8" x14ac:dyDescent="0.3">
      <c r="G457">
        <v>126.76</v>
      </c>
      <c r="H457">
        <v>1.65E-4</v>
      </c>
    </row>
    <row r="458" spans="7:8" x14ac:dyDescent="0.3">
      <c r="G458">
        <v>126.77</v>
      </c>
      <c r="H458">
        <v>1.65E-4</v>
      </c>
    </row>
    <row r="459" spans="7:8" x14ac:dyDescent="0.3">
      <c r="G459">
        <v>126.78</v>
      </c>
      <c r="H459">
        <v>1.65E-4</v>
      </c>
    </row>
    <row r="460" spans="7:8" x14ac:dyDescent="0.3">
      <c r="G460">
        <v>126.79</v>
      </c>
      <c r="H460">
        <v>1.65E-4</v>
      </c>
    </row>
    <row r="461" spans="7:8" x14ac:dyDescent="0.3">
      <c r="G461">
        <v>126.8</v>
      </c>
      <c r="H461">
        <v>1.65E-4</v>
      </c>
    </row>
    <row r="462" spans="7:8" x14ac:dyDescent="0.3">
      <c r="G462">
        <v>126.81</v>
      </c>
      <c r="H462">
        <v>1.65E-4</v>
      </c>
    </row>
    <row r="463" spans="7:8" x14ac:dyDescent="0.3">
      <c r="G463">
        <v>126.82</v>
      </c>
      <c r="H463">
        <v>1.65E-4</v>
      </c>
    </row>
    <row r="464" spans="7:8" x14ac:dyDescent="0.3">
      <c r="G464">
        <v>126.83</v>
      </c>
      <c r="H464">
        <v>1.65E-4</v>
      </c>
    </row>
    <row r="465" spans="7:8" x14ac:dyDescent="0.3">
      <c r="G465">
        <v>126.84</v>
      </c>
      <c r="H465">
        <v>1.65E-4</v>
      </c>
    </row>
    <row r="466" spans="7:8" x14ac:dyDescent="0.3">
      <c r="G466">
        <v>126.85</v>
      </c>
      <c r="H466">
        <v>1.65E-4</v>
      </c>
    </row>
    <row r="467" spans="7:8" x14ac:dyDescent="0.3">
      <c r="G467">
        <v>126.86</v>
      </c>
      <c r="H467">
        <v>1.65E-4</v>
      </c>
    </row>
    <row r="468" spans="7:8" x14ac:dyDescent="0.3">
      <c r="G468">
        <v>126.87</v>
      </c>
      <c r="H468">
        <v>1.65E-4</v>
      </c>
    </row>
    <row r="469" spans="7:8" x14ac:dyDescent="0.3">
      <c r="G469">
        <v>126.88</v>
      </c>
      <c r="H469">
        <v>1.65E-4</v>
      </c>
    </row>
    <row r="470" spans="7:8" x14ac:dyDescent="0.3">
      <c r="G470">
        <v>126.89</v>
      </c>
      <c r="H470">
        <v>1.65E-4</v>
      </c>
    </row>
    <row r="471" spans="7:8" x14ac:dyDescent="0.3">
      <c r="G471">
        <v>126.9</v>
      </c>
      <c r="H471">
        <v>1.65E-4</v>
      </c>
    </row>
    <row r="472" spans="7:8" x14ac:dyDescent="0.3">
      <c r="G472">
        <v>126.91</v>
      </c>
      <c r="H472">
        <v>1.65E-4</v>
      </c>
    </row>
    <row r="473" spans="7:8" x14ac:dyDescent="0.3">
      <c r="G473">
        <v>126.92</v>
      </c>
      <c r="H473">
        <v>1.65E-4</v>
      </c>
    </row>
    <row r="474" spans="7:8" x14ac:dyDescent="0.3">
      <c r="G474">
        <v>126.93</v>
      </c>
      <c r="H474">
        <v>1.65E-4</v>
      </c>
    </row>
    <row r="475" spans="7:8" x14ac:dyDescent="0.3">
      <c r="G475">
        <v>126.94</v>
      </c>
      <c r="H475">
        <v>1.65E-4</v>
      </c>
    </row>
    <row r="476" spans="7:8" x14ac:dyDescent="0.3">
      <c r="G476">
        <v>126.95</v>
      </c>
      <c r="H476">
        <v>1.65E-4</v>
      </c>
    </row>
    <row r="477" spans="7:8" x14ac:dyDescent="0.3">
      <c r="G477">
        <v>126.96</v>
      </c>
      <c r="H477">
        <v>1.65E-4</v>
      </c>
    </row>
    <row r="478" spans="7:8" x14ac:dyDescent="0.3">
      <c r="G478">
        <v>126.97</v>
      </c>
      <c r="H478">
        <v>1.65E-4</v>
      </c>
    </row>
    <row r="479" spans="7:8" x14ac:dyDescent="0.3">
      <c r="G479">
        <v>126.98</v>
      </c>
      <c r="H479">
        <v>1.65E-4</v>
      </c>
    </row>
    <row r="480" spans="7:8" x14ac:dyDescent="0.3">
      <c r="G480">
        <v>126.99</v>
      </c>
      <c r="H480">
        <v>1.65E-4</v>
      </c>
    </row>
    <row r="481" spans="7:8" x14ac:dyDescent="0.3">
      <c r="G481">
        <v>127</v>
      </c>
      <c r="H481">
        <v>1.65E-4</v>
      </c>
    </row>
    <row r="482" spans="7:8" x14ac:dyDescent="0.3">
      <c r="G482">
        <v>127.01</v>
      </c>
      <c r="H482">
        <v>1.65E-4</v>
      </c>
    </row>
    <row r="483" spans="7:8" x14ac:dyDescent="0.3">
      <c r="G483">
        <v>127.02</v>
      </c>
      <c r="H483">
        <v>1.65E-4</v>
      </c>
    </row>
    <row r="484" spans="7:8" x14ac:dyDescent="0.3">
      <c r="G484">
        <v>127.03</v>
      </c>
      <c r="H484">
        <v>1.65E-4</v>
      </c>
    </row>
    <row r="485" spans="7:8" x14ac:dyDescent="0.3">
      <c r="G485">
        <v>127.04</v>
      </c>
      <c r="H485">
        <v>1.65E-4</v>
      </c>
    </row>
    <row r="486" spans="7:8" x14ac:dyDescent="0.3">
      <c r="G486">
        <v>127.05</v>
      </c>
      <c r="H486">
        <v>1.65E-4</v>
      </c>
    </row>
    <row r="487" spans="7:8" x14ac:dyDescent="0.3">
      <c r="G487">
        <v>127.06</v>
      </c>
      <c r="H487">
        <v>1.65E-4</v>
      </c>
    </row>
    <row r="488" spans="7:8" x14ac:dyDescent="0.3">
      <c r="G488">
        <v>127.07</v>
      </c>
      <c r="H488">
        <v>1.65E-4</v>
      </c>
    </row>
    <row r="489" spans="7:8" x14ac:dyDescent="0.3">
      <c r="G489">
        <v>127.08</v>
      </c>
      <c r="H489">
        <v>1.65E-4</v>
      </c>
    </row>
    <row r="490" spans="7:8" x14ac:dyDescent="0.3">
      <c r="G490">
        <v>127.09</v>
      </c>
      <c r="H490">
        <v>1.65E-4</v>
      </c>
    </row>
    <row r="491" spans="7:8" x14ac:dyDescent="0.3">
      <c r="G491">
        <v>127.1</v>
      </c>
      <c r="H491">
        <v>1.65E-4</v>
      </c>
    </row>
    <row r="492" spans="7:8" x14ac:dyDescent="0.3">
      <c r="G492">
        <v>127.11</v>
      </c>
      <c r="H492">
        <v>1.65E-4</v>
      </c>
    </row>
    <row r="493" spans="7:8" x14ac:dyDescent="0.3">
      <c r="G493">
        <v>127.12</v>
      </c>
      <c r="H493">
        <v>1.65E-4</v>
      </c>
    </row>
    <row r="494" spans="7:8" x14ac:dyDescent="0.3">
      <c r="G494">
        <v>127.13</v>
      </c>
      <c r="H494">
        <v>1.65E-4</v>
      </c>
    </row>
    <row r="495" spans="7:8" x14ac:dyDescent="0.3">
      <c r="G495">
        <v>127.14</v>
      </c>
      <c r="H495">
        <v>1.65E-4</v>
      </c>
    </row>
    <row r="496" spans="7:8" x14ac:dyDescent="0.3">
      <c r="G496">
        <v>127.15</v>
      </c>
      <c r="H496">
        <v>1.65E-4</v>
      </c>
    </row>
    <row r="497" spans="7:8" x14ac:dyDescent="0.3">
      <c r="G497">
        <v>127.16</v>
      </c>
      <c r="H497">
        <v>1.65E-4</v>
      </c>
    </row>
    <row r="498" spans="7:8" x14ac:dyDescent="0.3">
      <c r="G498">
        <v>127.17</v>
      </c>
      <c r="H498">
        <v>1.65E-4</v>
      </c>
    </row>
    <row r="499" spans="7:8" x14ac:dyDescent="0.3">
      <c r="G499">
        <v>127.18</v>
      </c>
      <c r="H499">
        <v>1.65E-4</v>
      </c>
    </row>
    <row r="500" spans="7:8" x14ac:dyDescent="0.3">
      <c r="G500">
        <v>127.19</v>
      </c>
      <c r="H500">
        <v>1.65E-4</v>
      </c>
    </row>
    <row r="501" spans="7:8" x14ac:dyDescent="0.3">
      <c r="G501">
        <v>127.2</v>
      </c>
      <c r="H501">
        <v>1.65E-4</v>
      </c>
    </row>
    <row r="502" spans="7:8" x14ac:dyDescent="0.3">
      <c r="G502">
        <v>127.21</v>
      </c>
      <c r="H502">
        <v>1.65E-4</v>
      </c>
    </row>
    <row r="503" spans="7:8" x14ac:dyDescent="0.3">
      <c r="G503">
        <v>127.22</v>
      </c>
      <c r="H503">
        <v>1.65E-4</v>
      </c>
    </row>
    <row r="504" spans="7:8" x14ac:dyDescent="0.3">
      <c r="G504">
        <v>127.23</v>
      </c>
      <c r="H504">
        <v>1.65E-4</v>
      </c>
    </row>
    <row r="505" spans="7:8" x14ac:dyDescent="0.3">
      <c r="G505">
        <v>127.24</v>
      </c>
      <c r="H505">
        <v>1.65E-4</v>
      </c>
    </row>
    <row r="506" spans="7:8" x14ac:dyDescent="0.3">
      <c r="G506">
        <v>127.25</v>
      </c>
      <c r="H506">
        <v>1.65E-4</v>
      </c>
    </row>
    <row r="507" spans="7:8" x14ac:dyDescent="0.3">
      <c r="G507">
        <v>127.26</v>
      </c>
      <c r="H507">
        <v>1.65E-4</v>
      </c>
    </row>
    <row r="508" spans="7:8" x14ac:dyDescent="0.3">
      <c r="G508">
        <v>127.27</v>
      </c>
      <c r="H508">
        <v>1.65E-4</v>
      </c>
    </row>
    <row r="509" spans="7:8" x14ac:dyDescent="0.3">
      <c r="G509">
        <v>127.28</v>
      </c>
      <c r="H509">
        <v>1.65E-4</v>
      </c>
    </row>
    <row r="510" spans="7:8" x14ac:dyDescent="0.3">
      <c r="G510">
        <v>127.29</v>
      </c>
      <c r="H510">
        <v>1.65E-4</v>
      </c>
    </row>
    <row r="511" spans="7:8" x14ac:dyDescent="0.3">
      <c r="G511">
        <v>127.3</v>
      </c>
      <c r="H511">
        <v>1.65E-4</v>
      </c>
    </row>
    <row r="512" spans="7:8" x14ac:dyDescent="0.3">
      <c r="G512">
        <v>127.31</v>
      </c>
      <c r="H512">
        <v>1.65E-4</v>
      </c>
    </row>
    <row r="513" spans="7:8" x14ac:dyDescent="0.3">
      <c r="G513">
        <v>127.32</v>
      </c>
      <c r="H513">
        <v>1.65E-4</v>
      </c>
    </row>
    <row r="514" spans="7:8" x14ac:dyDescent="0.3">
      <c r="G514">
        <v>127.33</v>
      </c>
      <c r="H514">
        <v>1.65E-4</v>
      </c>
    </row>
    <row r="515" spans="7:8" x14ac:dyDescent="0.3">
      <c r="G515">
        <v>127.34</v>
      </c>
      <c r="H515">
        <v>1.65E-4</v>
      </c>
    </row>
    <row r="516" spans="7:8" x14ac:dyDescent="0.3">
      <c r="G516">
        <v>127.35</v>
      </c>
      <c r="H516">
        <v>1.65E-4</v>
      </c>
    </row>
    <row r="517" spans="7:8" x14ac:dyDescent="0.3">
      <c r="G517">
        <v>127.36</v>
      </c>
      <c r="H517">
        <v>1.65E-4</v>
      </c>
    </row>
    <row r="518" spans="7:8" x14ac:dyDescent="0.3">
      <c r="G518">
        <v>127.37</v>
      </c>
      <c r="H518">
        <v>1.65E-4</v>
      </c>
    </row>
    <row r="519" spans="7:8" x14ac:dyDescent="0.3">
      <c r="G519">
        <v>127.38</v>
      </c>
      <c r="H519">
        <v>1.65E-4</v>
      </c>
    </row>
    <row r="520" spans="7:8" x14ac:dyDescent="0.3">
      <c r="G520">
        <v>127.39</v>
      </c>
      <c r="H520">
        <v>1.65E-4</v>
      </c>
    </row>
    <row r="521" spans="7:8" x14ac:dyDescent="0.3">
      <c r="G521">
        <v>127.4</v>
      </c>
      <c r="H521">
        <v>1.65E-4</v>
      </c>
    </row>
    <row r="522" spans="7:8" x14ac:dyDescent="0.3">
      <c r="G522">
        <v>127.41</v>
      </c>
      <c r="H522">
        <v>1.65E-4</v>
      </c>
    </row>
    <row r="523" spans="7:8" x14ac:dyDescent="0.3">
      <c r="G523">
        <v>127.42</v>
      </c>
      <c r="H523">
        <v>1.65E-4</v>
      </c>
    </row>
    <row r="524" spans="7:8" x14ac:dyDescent="0.3">
      <c r="G524">
        <v>127.43</v>
      </c>
      <c r="H524">
        <v>1.65E-4</v>
      </c>
    </row>
    <row r="525" spans="7:8" x14ac:dyDescent="0.3">
      <c r="G525">
        <v>127.44</v>
      </c>
      <c r="H525">
        <v>1.65E-4</v>
      </c>
    </row>
    <row r="526" spans="7:8" x14ac:dyDescent="0.3">
      <c r="G526">
        <v>127.45</v>
      </c>
      <c r="H526">
        <v>1.65E-4</v>
      </c>
    </row>
    <row r="527" spans="7:8" x14ac:dyDescent="0.3">
      <c r="G527">
        <v>127.46</v>
      </c>
      <c r="H527">
        <v>1.65E-4</v>
      </c>
    </row>
    <row r="528" spans="7:8" x14ac:dyDescent="0.3">
      <c r="G528">
        <v>127.47</v>
      </c>
      <c r="H528">
        <v>1.65E-4</v>
      </c>
    </row>
    <row r="529" spans="7:8" x14ac:dyDescent="0.3">
      <c r="G529">
        <v>127.48</v>
      </c>
      <c r="H529">
        <v>1.65E-4</v>
      </c>
    </row>
    <row r="530" spans="7:8" x14ac:dyDescent="0.3">
      <c r="G530">
        <v>127.49</v>
      </c>
      <c r="H530">
        <v>1.65E-4</v>
      </c>
    </row>
    <row r="531" spans="7:8" x14ac:dyDescent="0.3">
      <c r="G531">
        <v>127.5</v>
      </c>
      <c r="H531">
        <v>1.65E-4</v>
      </c>
    </row>
    <row r="532" spans="7:8" x14ac:dyDescent="0.3">
      <c r="G532">
        <v>127.51</v>
      </c>
      <c r="H532">
        <v>1.65E-4</v>
      </c>
    </row>
    <row r="533" spans="7:8" x14ac:dyDescent="0.3">
      <c r="G533">
        <v>127.52</v>
      </c>
      <c r="H533">
        <v>1.65E-4</v>
      </c>
    </row>
    <row r="534" spans="7:8" x14ac:dyDescent="0.3">
      <c r="G534">
        <v>127.53</v>
      </c>
      <c r="H534">
        <v>1.65E-4</v>
      </c>
    </row>
    <row r="535" spans="7:8" x14ac:dyDescent="0.3">
      <c r="G535">
        <v>127.54</v>
      </c>
      <c r="H535">
        <v>1.65E-4</v>
      </c>
    </row>
    <row r="536" spans="7:8" x14ac:dyDescent="0.3">
      <c r="G536">
        <v>127.55</v>
      </c>
      <c r="H536">
        <v>1.65E-4</v>
      </c>
    </row>
    <row r="537" spans="7:8" x14ac:dyDescent="0.3">
      <c r="G537">
        <v>127.56</v>
      </c>
      <c r="H537">
        <v>1.65E-4</v>
      </c>
    </row>
    <row r="538" spans="7:8" x14ac:dyDescent="0.3">
      <c r="G538">
        <v>127.57</v>
      </c>
      <c r="H538">
        <v>1.65E-4</v>
      </c>
    </row>
    <row r="539" spans="7:8" x14ac:dyDescent="0.3">
      <c r="G539">
        <v>127.58</v>
      </c>
      <c r="H539">
        <v>1.65E-4</v>
      </c>
    </row>
    <row r="540" spans="7:8" x14ac:dyDescent="0.3">
      <c r="G540">
        <v>127.59</v>
      </c>
      <c r="H540">
        <v>1.65E-4</v>
      </c>
    </row>
    <row r="541" spans="7:8" x14ac:dyDescent="0.3">
      <c r="G541">
        <v>127.6</v>
      </c>
      <c r="H541">
        <v>1.65E-4</v>
      </c>
    </row>
    <row r="542" spans="7:8" x14ac:dyDescent="0.3">
      <c r="G542">
        <v>127.61</v>
      </c>
      <c r="H542">
        <v>1.65E-4</v>
      </c>
    </row>
    <row r="543" spans="7:8" x14ac:dyDescent="0.3">
      <c r="G543">
        <v>127.62</v>
      </c>
      <c r="H543">
        <v>1.65E-4</v>
      </c>
    </row>
    <row r="544" spans="7:8" x14ac:dyDescent="0.3">
      <c r="G544">
        <v>127.63</v>
      </c>
      <c r="H544">
        <v>1.65E-4</v>
      </c>
    </row>
    <row r="545" spans="7:8" x14ac:dyDescent="0.3">
      <c r="G545">
        <v>127.64</v>
      </c>
      <c r="H545">
        <v>1.65E-4</v>
      </c>
    </row>
    <row r="546" spans="7:8" x14ac:dyDescent="0.3">
      <c r="G546">
        <v>127.65</v>
      </c>
      <c r="H546">
        <v>1.65E-4</v>
      </c>
    </row>
    <row r="547" spans="7:8" x14ac:dyDescent="0.3">
      <c r="G547">
        <v>127.66</v>
      </c>
      <c r="H547">
        <v>1.65E-4</v>
      </c>
    </row>
    <row r="548" spans="7:8" x14ac:dyDescent="0.3">
      <c r="G548">
        <v>127.67</v>
      </c>
      <c r="H548">
        <v>1.65E-4</v>
      </c>
    </row>
    <row r="549" spans="7:8" x14ac:dyDescent="0.3">
      <c r="G549">
        <v>127.68</v>
      </c>
      <c r="H549">
        <v>1.65E-4</v>
      </c>
    </row>
    <row r="550" spans="7:8" x14ac:dyDescent="0.3">
      <c r="G550">
        <v>127.69</v>
      </c>
      <c r="H550">
        <v>1.65E-4</v>
      </c>
    </row>
    <row r="551" spans="7:8" x14ac:dyDescent="0.3">
      <c r="G551">
        <v>127.7</v>
      </c>
      <c r="H551">
        <v>1.65E-4</v>
      </c>
    </row>
    <row r="552" spans="7:8" x14ac:dyDescent="0.3">
      <c r="G552">
        <v>127.71</v>
      </c>
      <c r="H552">
        <v>1.65E-4</v>
      </c>
    </row>
    <row r="553" spans="7:8" x14ac:dyDescent="0.3">
      <c r="G553">
        <v>127.72</v>
      </c>
      <c r="H553">
        <v>1.65E-4</v>
      </c>
    </row>
    <row r="554" spans="7:8" x14ac:dyDescent="0.3">
      <c r="G554">
        <v>127.73</v>
      </c>
      <c r="H554">
        <v>1.65E-4</v>
      </c>
    </row>
    <row r="555" spans="7:8" x14ac:dyDescent="0.3">
      <c r="G555">
        <v>127.74</v>
      </c>
      <c r="H555">
        <v>1.65E-4</v>
      </c>
    </row>
    <row r="556" spans="7:8" x14ac:dyDescent="0.3">
      <c r="G556">
        <v>127.75</v>
      </c>
      <c r="H556">
        <v>1.65E-4</v>
      </c>
    </row>
    <row r="557" spans="7:8" x14ac:dyDescent="0.3">
      <c r="G557">
        <v>127.76</v>
      </c>
      <c r="H557">
        <v>1.65E-4</v>
      </c>
    </row>
    <row r="558" spans="7:8" x14ac:dyDescent="0.3">
      <c r="G558">
        <v>127.77</v>
      </c>
      <c r="H558">
        <v>1.65E-4</v>
      </c>
    </row>
    <row r="559" spans="7:8" x14ac:dyDescent="0.3">
      <c r="G559">
        <v>127.78</v>
      </c>
      <c r="H559">
        <v>1.65E-4</v>
      </c>
    </row>
    <row r="560" spans="7:8" x14ac:dyDescent="0.3">
      <c r="G560">
        <v>127.79</v>
      </c>
      <c r="H560">
        <v>1.65E-4</v>
      </c>
    </row>
    <row r="561" spans="7:8" x14ac:dyDescent="0.3">
      <c r="G561">
        <v>127.8</v>
      </c>
      <c r="H561">
        <v>1.65E-4</v>
      </c>
    </row>
    <row r="562" spans="7:8" x14ac:dyDescent="0.3">
      <c r="G562">
        <v>127.81</v>
      </c>
      <c r="H562">
        <v>1.65E-4</v>
      </c>
    </row>
    <row r="563" spans="7:8" x14ac:dyDescent="0.3">
      <c r="G563">
        <v>127.82</v>
      </c>
      <c r="H563">
        <v>1.65E-4</v>
      </c>
    </row>
    <row r="564" spans="7:8" x14ac:dyDescent="0.3">
      <c r="G564">
        <v>127.83</v>
      </c>
      <c r="H564">
        <v>1.65E-4</v>
      </c>
    </row>
    <row r="565" spans="7:8" x14ac:dyDescent="0.3">
      <c r="G565">
        <v>127.84</v>
      </c>
      <c r="H565">
        <v>1.65E-4</v>
      </c>
    </row>
    <row r="566" spans="7:8" x14ac:dyDescent="0.3">
      <c r="G566">
        <v>127.85</v>
      </c>
      <c r="H566">
        <v>1.65E-4</v>
      </c>
    </row>
    <row r="567" spans="7:8" x14ac:dyDescent="0.3">
      <c r="G567">
        <v>127.86</v>
      </c>
      <c r="H567">
        <v>1.65E-4</v>
      </c>
    </row>
    <row r="568" spans="7:8" x14ac:dyDescent="0.3">
      <c r="G568">
        <v>127.87</v>
      </c>
      <c r="H568">
        <v>1.65E-4</v>
      </c>
    </row>
    <row r="569" spans="7:8" x14ac:dyDescent="0.3">
      <c r="G569">
        <v>127.88</v>
      </c>
      <c r="H569">
        <v>1.65E-4</v>
      </c>
    </row>
    <row r="570" spans="7:8" x14ac:dyDescent="0.3">
      <c r="G570">
        <v>127.89</v>
      </c>
      <c r="H570">
        <v>1.65E-4</v>
      </c>
    </row>
    <row r="571" spans="7:8" x14ac:dyDescent="0.3">
      <c r="G571">
        <v>127.9</v>
      </c>
      <c r="H571">
        <v>1.65E-4</v>
      </c>
    </row>
    <row r="572" spans="7:8" x14ac:dyDescent="0.3">
      <c r="G572">
        <v>127.91</v>
      </c>
      <c r="H572">
        <v>1.65E-4</v>
      </c>
    </row>
    <row r="573" spans="7:8" x14ac:dyDescent="0.3">
      <c r="G573">
        <v>127.92</v>
      </c>
      <c r="H573">
        <v>1.65E-4</v>
      </c>
    </row>
    <row r="574" spans="7:8" x14ac:dyDescent="0.3">
      <c r="G574">
        <v>127.93</v>
      </c>
      <c r="H574">
        <v>1.65E-4</v>
      </c>
    </row>
    <row r="575" spans="7:8" x14ac:dyDescent="0.3">
      <c r="G575">
        <v>127.94</v>
      </c>
      <c r="H575">
        <v>1.65E-4</v>
      </c>
    </row>
    <row r="576" spans="7:8" x14ac:dyDescent="0.3">
      <c r="G576">
        <v>127.95</v>
      </c>
      <c r="H576">
        <v>1.65E-4</v>
      </c>
    </row>
    <row r="577" spans="7:8" x14ac:dyDescent="0.3">
      <c r="G577">
        <v>127.96</v>
      </c>
      <c r="H577">
        <v>1.65E-4</v>
      </c>
    </row>
    <row r="578" spans="7:8" x14ac:dyDescent="0.3">
      <c r="G578">
        <v>127.97</v>
      </c>
      <c r="H578">
        <v>1.65E-4</v>
      </c>
    </row>
    <row r="579" spans="7:8" x14ac:dyDescent="0.3">
      <c r="G579">
        <v>127.98</v>
      </c>
      <c r="H579">
        <v>1.65E-4</v>
      </c>
    </row>
    <row r="580" spans="7:8" x14ac:dyDescent="0.3">
      <c r="G580">
        <v>127.99</v>
      </c>
      <c r="H580">
        <v>1.65E-4</v>
      </c>
    </row>
    <row r="581" spans="7:8" x14ac:dyDescent="0.3">
      <c r="G581">
        <v>128</v>
      </c>
      <c r="H581">
        <v>1.65E-4</v>
      </c>
    </row>
    <row r="582" spans="7:8" x14ac:dyDescent="0.3">
      <c r="G582">
        <v>128.01</v>
      </c>
      <c r="H582">
        <v>1.65E-4</v>
      </c>
    </row>
    <row r="583" spans="7:8" x14ac:dyDescent="0.3">
      <c r="G583">
        <v>128.02000000000001</v>
      </c>
      <c r="H583">
        <v>1.65E-4</v>
      </c>
    </row>
    <row r="584" spans="7:8" x14ac:dyDescent="0.3">
      <c r="G584">
        <v>128.03</v>
      </c>
      <c r="H584">
        <v>1.65E-4</v>
      </c>
    </row>
    <row r="585" spans="7:8" x14ac:dyDescent="0.3">
      <c r="G585">
        <v>128.04</v>
      </c>
      <c r="H585">
        <v>1.65E-4</v>
      </c>
    </row>
    <row r="586" spans="7:8" x14ac:dyDescent="0.3">
      <c r="G586">
        <v>128.05000000000001</v>
      </c>
      <c r="H586">
        <v>1.65E-4</v>
      </c>
    </row>
    <row r="587" spans="7:8" x14ac:dyDescent="0.3">
      <c r="G587">
        <v>128.06</v>
      </c>
      <c r="H587">
        <v>1.65E-4</v>
      </c>
    </row>
    <row r="588" spans="7:8" x14ac:dyDescent="0.3">
      <c r="G588">
        <v>128.07</v>
      </c>
      <c r="H588">
        <v>1.65E-4</v>
      </c>
    </row>
    <row r="589" spans="7:8" x14ac:dyDescent="0.3">
      <c r="G589">
        <v>128.08000000000001</v>
      </c>
      <c r="H589">
        <v>1.65E-4</v>
      </c>
    </row>
    <row r="590" spans="7:8" x14ac:dyDescent="0.3">
      <c r="G590">
        <v>128.09</v>
      </c>
      <c r="H590">
        <v>1.65E-4</v>
      </c>
    </row>
    <row r="591" spans="7:8" x14ac:dyDescent="0.3">
      <c r="G591">
        <v>128.1</v>
      </c>
      <c r="H591">
        <v>1.65E-4</v>
      </c>
    </row>
    <row r="592" spans="7:8" x14ac:dyDescent="0.3">
      <c r="G592">
        <v>128.11000000000001</v>
      </c>
      <c r="H592">
        <v>1.65E-4</v>
      </c>
    </row>
    <row r="593" spans="7:8" x14ac:dyDescent="0.3">
      <c r="G593">
        <v>128.12</v>
      </c>
      <c r="H593">
        <v>1.65E-4</v>
      </c>
    </row>
    <row r="594" spans="7:8" x14ac:dyDescent="0.3">
      <c r="G594">
        <v>128.13</v>
      </c>
      <c r="H594">
        <v>1.65E-4</v>
      </c>
    </row>
    <row r="595" spans="7:8" x14ac:dyDescent="0.3">
      <c r="G595">
        <v>128.13999999999999</v>
      </c>
      <c r="H595">
        <v>1.65E-4</v>
      </c>
    </row>
    <row r="596" spans="7:8" x14ac:dyDescent="0.3">
      <c r="G596">
        <v>128.15</v>
      </c>
      <c r="H596">
        <v>1.65E-4</v>
      </c>
    </row>
    <row r="597" spans="7:8" x14ac:dyDescent="0.3">
      <c r="G597">
        <v>128.16</v>
      </c>
      <c r="H597">
        <v>1.65E-4</v>
      </c>
    </row>
    <row r="598" spans="7:8" x14ac:dyDescent="0.3">
      <c r="G598">
        <v>128.16999999999999</v>
      </c>
      <c r="H598">
        <v>1.65E-4</v>
      </c>
    </row>
    <row r="599" spans="7:8" x14ac:dyDescent="0.3">
      <c r="G599">
        <v>128.18</v>
      </c>
      <c r="H599">
        <v>1.65E-4</v>
      </c>
    </row>
    <row r="600" spans="7:8" x14ac:dyDescent="0.3">
      <c r="G600">
        <v>128.19</v>
      </c>
      <c r="H600">
        <v>1.65E-4</v>
      </c>
    </row>
    <row r="601" spans="7:8" x14ac:dyDescent="0.3">
      <c r="G601">
        <v>128.19999999999999</v>
      </c>
      <c r="H601">
        <v>1.65E-4</v>
      </c>
    </row>
    <row r="602" spans="7:8" x14ac:dyDescent="0.3">
      <c r="G602">
        <v>128.21</v>
      </c>
      <c r="H602">
        <v>1.65E-4</v>
      </c>
    </row>
    <row r="603" spans="7:8" x14ac:dyDescent="0.3">
      <c r="G603">
        <v>128.22</v>
      </c>
      <c r="H603">
        <v>1.65E-4</v>
      </c>
    </row>
    <row r="604" spans="7:8" x14ac:dyDescent="0.3">
      <c r="G604">
        <v>128.22999999999999</v>
      </c>
      <c r="H604">
        <v>1.65E-4</v>
      </c>
    </row>
    <row r="605" spans="7:8" x14ac:dyDescent="0.3">
      <c r="G605">
        <v>128.24</v>
      </c>
      <c r="H605">
        <v>1.65E-4</v>
      </c>
    </row>
    <row r="606" spans="7:8" x14ac:dyDescent="0.3">
      <c r="G606">
        <v>128.25</v>
      </c>
      <c r="H606">
        <v>1.65E-4</v>
      </c>
    </row>
    <row r="607" spans="7:8" x14ac:dyDescent="0.3">
      <c r="G607">
        <v>128.26</v>
      </c>
      <c r="H607">
        <v>1.65E-4</v>
      </c>
    </row>
    <row r="608" spans="7:8" x14ac:dyDescent="0.3">
      <c r="G608">
        <v>128.27000000000001</v>
      </c>
      <c r="H608">
        <v>1.65E-4</v>
      </c>
    </row>
    <row r="609" spans="7:8" x14ac:dyDescent="0.3">
      <c r="G609">
        <v>128.28</v>
      </c>
      <c r="H609">
        <v>1.65E-4</v>
      </c>
    </row>
    <row r="610" spans="7:8" x14ac:dyDescent="0.3">
      <c r="G610">
        <v>128.29</v>
      </c>
      <c r="H610">
        <v>1.65E-4</v>
      </c>
    </row>
    <row r="611" spans="7:8" x14ac:dyDescent="0.3">
      <c r="G611">
        <v>128.30000000000001</v>
      </c>
      <c r="H611">
        <v>1.65E-4</v>
      </c>
    </row>
    <row r="612" spans="7:8" x14ac:dyDescent="0.3">
      <c r="G612">
        <v>128.31</v>
      </c>
      <c r="H612">
        <v>1.65E-4</v>
      </c>
    </row>
    <row r="613" spans="7:8" x14ac:dyDescent="0.3">
      <c r="G613">
        <v>128.32</v>
      </c>
      <c r="H613">
        <v>1.65E-4</v>
      </c>
    </row>
    <row r="614" spans="7:8" x14ac:dyDescent="0.3">
      <c r="G614">
        <v>128.33000000000001</v>
      </c>
      <c r="H614">
        <v>1.65E-4</v>
      </c>
    </row>
    <row r="615" spans="7:8" x14ac:dyDescent="0.3">
      <c r="G615">
        <v>128.34</v>
      </c>
      <c r="H615">
        <v>1.65E-4</v>
      </c>
    </row>
    <row r="616" spans="7:8" x14ac:dyDescent="0.3">
      <c r="G616">
        <v>128.35</v>
      </c>
      <c r="H616">
        <v>1.65E-4</v>
      </c>
    </row>
    <row r="617" spans="7:8" x14ac:dyDescent="0.3">
      <c r="G617">
        <v>128.36000000000001</v>
      </c>
      <c r="H617">
        <v>1.65E-4</v>
      </c>
    </row>
    <row r="618" spans="7:8" x14ac:dyDescent="0.3">
      <c r="G618">
        <v>128.37</v>
      </c>
      <c r="H618">
        <v>1.65E-4</v>
      </c>
    </row>
    <row r="619" spans="7:8" x14ac:dyDescent="0.3">
      <c r="G619">
        <v>128.38</v>
      </c>
      <c r="H619">
        <v>1.65E-4</v>
      </c>
    </row>
    <row r="620" spans="7:8" x14ac:dyDescent="0.3">
      <c r="G620">
        <v>128.38999999999999</v>
      </c>
      <c r="H620">
        <v>1.65E-4</v>
      </c>
    </row>
    <row r="621" spans="7:8" x14ac:dyDescent="0.3">
      <c r="G621">
        <v>128.4</v>
      </c>
      <c r="H621">
        <v>1.65E-4</v>
      </c>
    </row>
    <row r="622" spans="7:8" x14ac:dyDescent="0.3">
      <c r="G622">
        <v>128.41</v>
      </c>
      <c r="H622">
        <v>1.65E-4</v>
      </c>
    </row>
    <row r="623" spans="7:8" x14ac:dyDescent="0.3">
      <c r="G623">
        <v>128.41999999999999</v>
      </c>
      <c r="H623">
        <v>1.65E-4</v>
      </c>
    </row>
    <row r="624" spans="7:8" x14ac:dyDescent="0.3">
      <c r="G624">
        <v>128.43</v>
      </c>
      <c r="H624">
        <v>1.65E-4</v>
      </c>
    </row>
    <row r="625" spans="7:8" x14ac:dyDescent="0.3">
      <c r="G625">
        <v>128.44</v>
      </c>
      <c r="H625">
        <v>1.65E-4</v>
      </c>
    </row>
    <row r="626" spans="7:8" x14ac:dyDescent="0.3">
      <c r="G626">
        <v>128.44999999999999</v>
      </c>
      <c r="H626">
        <v>1.65E-4</v>
      </c>
    </row>
    <row r="627" spans="7:8" x14ac:dyDescent="0.3">
      <c r="G627">
        <v>128.46</v>
      </c>
      <c r="H627">
        <v>1.65E-4</v>
      </c>
    </row>
    <row r="628" spans="7:8" x14ac:dyDescent="0.3">
      <c r="G628">
        <v>128.47</v>
      </c>
      <c r="H628">
        <v>1.65E-4</v>
      </c>
    </row>
    <row r="629" spans="7:8" x14ac:dyDescent="0.3">
      <c r="G629">
        <v>128.47999999999999</v>
      </c>
      <c r="H629">
        <v>1.65E-4</v>
      </c>
    </row>
    <row r="630" spans="7:8" x14ac:dyDescent="0.3">
      <c r="G630">
        <v>128.49</v>
      </c>
      <c r="H630">
        <v>1.65E-4</v>
      </c>
    </row>
    <row r="631" spans="7:8" x14ac:dyDescent="0.3">
      <c r="G631">
        <v>128.5</v>
      </c>
      <c r="H631">
        <v>1.65E-4</v>
      </c>
    </row>
    <row r="632" spans="7:8" x14ac:dyDescent="0.3">
      <c r="G632">
        <v>128.51</v>
      </c>
      <c r="H632">
        <v>1.65E-4</v>
      </c>
    </row>
    <row r="633" spans="7:8" x14ac:dyDescent="0.3">
      <c r="G633">
        <v>128.52000000000001</v>
      </c>
      <c r="H633">
        <v>1.65E-4</v>
      </c>
    </row>
    <row r="634" spans="7:8" x14ac:dyDescent="0.3">
      <c r="G634">
        <v>128.53</v>
      </c>
      <c r="H634">
        <v>1.65E-4</v>
      </c>
    </row>
    <row r="635" spans="7:8" x14ac:dyDescent="0.3">
      <c r="G635">
        <v>128.54</v>
      </c>
      <c r="H635">
        <v>1.65E-4</v>
      </c>
    </row>
    <row r="636" spans="7:8" x14ac:dyDescent="0.3">
      <c r="G636">
        <v>128.55000000000001</v>
      </c>
      <c r="H636">
        <v>1.65E-4</v>
      </c>
    </row>
    <row r="637" spans="7:8" x14ac:dyDescent="0.3">
      <c r="G637">
        <v>128.56</v>
      </c>
      <c r="H637">
        <v>1.65E-4</v>
      </c>
    </row>
    <row r="638" spans="7:8" x14ac:dyDescent="0.3">
      <c r="G638">
        <v>128.57</v>
      </c>
      <c r="H638">
        <v>1.65E-4</v>
      </c>
    </row>
    <row r="639" spans="7:8" x14ac:dyDescent="0.3">
      <c r="G639">
        <v>128.58000000000001</v>
      </c>
      <c r="H639">
        <v>1.65E-4</v>
      </c>
    </row>
    <row r="640" spans="7:8" x14ac:dyDescent="0.3">
      <c r="G640">
        <v>128.59</v>
      </c>
      <c r="H640">
        <v>1.65E-4</v>
      </c>
    </row>
    <row r="641" spans="7:8" x14ac:dyDescent="0.3">
      <c r="G641">
        <v>128.6</v>
      </c>
      <c r="H641">
        <v>1.65E-4</v>
      </c>
    </row>
    <row r="642" spans="7:8" x14ac:dyDescent="0.3">
      <c r="G642">
        <v>128.61000000000001</v>
      </c>
      <c r="H642">
        <v>1.65E-4</v>
      </c>
    </row>
    <row r="643" spans="7:8" x14ac:dyDescent="0.3">
      <c r="G643">
        <v>128.62</v>
      </c>
      <c r="H643">
        <v>1.65E-4</v>
      </c>
    </row>
    <row r="644" spans="7:8" x14ac:dyDescent="0.3">
      <c r="G644">
        <v>128.63</v>
      </c>
      <c r="H644">
        <v>1.65E-4</v>
      </c>
    </row>
    <row r="645" spans="7:8" x14ac:dyDescent="0.3">
      <c r="G645">
        <v>128.63999999999999</v>
      </c>
      <c r="H645">
        <v>1.65E-4</v>
      </c>
    </row>
    <row r="646" spans="7:8" x14ac:dyDescent="0.3">
      <c r="G646">
        <v>128.65</v>
      </c>
      <c r="H646">
        <v>1.65E-4</v>
      </c>
    </row>
    <row r="647" spans="7:8" x14ac:dyDescent="0.3">
      <c r="G647">
        <v>128.66</v>
      </c>
      <c r="H647">
        <v>1.65E-4</v>
      </c>
    </row>
    <row r="648" spans="7:8" x14ac:dyDescent="0.3">
      <c r="G648">
        <v>128.66999999999999</v>
      </c>
      <c r="H648">
        <v>1.65E-4</v>
      </c>
    </row>
    <row r="649" spans="7:8" x14ac:dyDescent="0.3">
      <c r="G649">
        <v>128.68</v>
      </c>
      <c r="H649">
        <v>1.65E-4</v>
      </c>
    </row>
    <row r="650" spans="7:8" x14ac:dyDescent="0.3">
      <c r="G650">
        <v>128.69</v>
      </c>
      <c r="H650">
        <v>1.65E-4</v>
      </c>
    </row>
    <row r="651" spans="7:8" x14ac:dyDescent="0.3">
      <c r="G651">
        <v>128.69999999999999</v>
      </c>
      <c r="H651">
        <v>1.65E-4</v>
      </c>
    </row>
    <row r="652" spans="7:8" x14ac:dyDescent="0.3">
      <c r="G652">
        <v>128.71</v>
      </c>
      <c r="H652">
        <v>1.65E-4</v>
      </c>
    </row>
    <row r="653" spans="7:8" x14ac:dyDescent="0.3">
      <c r="G653">
        <v>128.72</v>
      </c>
      <c r="H653">
        <v>1.65E-4</v>
      </c>
    </row>
    <row r="654" spans="7:8" x14ac:dyDescent="0.3">
      <c r="G654">
        <v>128.72999999999999</v>
      </c>
      <c r="H654">
        <v>1.65E-4</v>
      </c>
    </row>
    <row r="655" spans="7:8" x14ac:dyDescent="0.3">
      <c r="G655">
        <v>128.74</v>
      </c>
      <c r="H655">
        <v>1.65E-4</v>
      </c>
    </row>
    <row r="656" spans="7:8" x14ac:dyDescent="0.3">
      <c r="G656">
        <v>128.75</v>
      </c>
      <c r="H656">
        <v>1.65E-4</v>
      </c>
    </row>
    <row r="657" spans="7:8" x14ac:dyDescent="0.3">
      <c r="G657">
        <v>128.76</v>
      </c>
      <c r="H657">
        <v>1.65E-4</v>
      </c>
    </row>
    <row r="658" spans="7:8" x14ac:dyDescent="0.3">
      <c r="G658">
        <v>128.77000000000001</v>
      </c>
      <c r="H658">
        <v>1.65E-4</v>
      </c>
    </row>
    <row r="659" spans="7:8" x14ac:dyDescent="0.3">
      <c r="G659">
        <v>128.78</v>
      </c>
      <c r="H659">
        <v>1.65E-4</v>
      </c>
    </row>
    <row r="660" spans="7:8" x14ac:dyDescent="0.3">
      <c r="G660">
        <v>128.79</v>
      </c>
      <c r="H660">
        <v>1.65E-4</v>
      </c>
    </row>
    <row r="661" spans="7:8" x14ac:dyDescent="0.3">
      <c r="G661">
        <v>128.80000000000001</v>
      </c>
      <c r="H661">
        <v>1.65E-4</v>
      </c>
    </row>
    <row r="662" spans="7:8" x14ac:dyDescent="0.3">
      <c r="G662">
        <v>128.81</v>
      </c>
      <c r="H662">
        <v>1.65E-4</v>
      </c>
    </row>
    <row r="663" spans="7:8" x14ac:dyDescent="0.3">
      <c r="G663">
        <v>128.82</v>
      </c>
      <c r="H663">
        <v>1.65E-4</v>
      </c>
    </row>
    <row r="664" spans="7:8" x14ac:dyDescent="0.3">
      <c r="G664">
        <v>128.83000000000001</v>
      </c>
      <c r="H664">
        <v>1.65E-4</v>
      </c>
    </row>
    <row r="665" spans="7:8" x14ac:dyDescent="0.3">
      <c r="G665">
        <v>128.84</v>
      </c>
      <c r="H665">
        <v>1.65E-4</v>
      </c>
    </row>
    <row r="666" spans="7:8" x14ac:dyDescent="0.3">
      <c r="G666">
        <v>128.85</v>
      </c>
      <c r="H666">
        <v>1.65E-4</v>
      </c>
    </row>
    <row r="667" spans="7:8" x14ac:dyDescent="0.3">
      <c r="G667">
        <v>128.86000000000001</v>
      </c>
      <c r="H667">
        <v>1.65E-4</v>
      </c>
    </row>
    <row r="668" spans="7:8" x14ac:dyDescent="0.3">
      <c r="G668">
        <v>128.87</v>
      </c>
      <c r="H668">
        <v>1.65E-4</v>
      </c>
    </row>
    <row r="669" spans="7:8" x14ac:dyDescent="0.3">
      <c r="G669">
        <v>128.88</v>
      </c>
      <c r="H669">
        <v>1.65E-4</v>
      </c>
    </row>
    <row r="670" spans="7:8" x14ac:dyDescent="0.3">
      <c r="G670">
        <v>128.88999999999999</v>
      </c>
      <c r="H670">
        <v>1.65E-4</v>
      </c>
    </row>
    <row r="671" spans="7:8" x14ac:dyDescent="0.3">
      <c r="G671">
        <v>128.9</v>
      </c>
      <c r="H671">
        <v>1.65E-4</v>
      </c>
    </row>
    <row r="672" spans="7:8" x14ac:dyDescent="0.3">
      <c r="G672">
        <v>128.91</v>
      </c>
      <c r="H672">
        <v>1.65E-4</v>
      </c>
    </row>
    <row r="673" spans="7:8" x14ac:dyDescent="0.3">
      <c r="G673">
        <v>128.91999999999999</v>
      </c>
      <c r="H673">
        <v>1.65E-4</v>
      </c>
    </row>
    <row r="674" spans="7:8" x14ac:dyDescent="0.3">
      <c r="G674">
        <v>128.93</v>
      </c>
      <c r="H674">
        <v>1.65E-4</v>
      </c>
    </row>
    <row r="675" spans="7:8" x14ac:dyDescent="0.3">
      <c r="G675">
        <v>128.94</v>
      </c>
      <c r="H675">
        <v>1.65E-4</v>
      </c>
    </row>
    <row r="676" spans="7:8" x14ac:dyDescent="0.3">
      <c r="G676">
        <v>128.94999999999999</v>
      </c>
      <c r="H676">
        <v>1.65E-4</v>
      </c>
    </row>
    <row r="677" spans="7:8" x14ac:dyDescent="0.3">
      <c r="G677">
        <v>128.96</v>
      </c>
      <c r="H677">
        <v>1.65E-4</v>
      </c>
    </row>
    <row r="678" spans="7:8" x14ac:dyDescent="0.3">
      <c r="G678">
        <v>128.97</v>
      </c>
      <c r="H678">
        <v>1.65E-4</v>
      </c>
    </row>
    <row r="679" spans="7:8" x14ac:dyDescent="0.3">
      <c r="G679">
        <v>128.97999999999999</v>
      </c>
      <c r="H679">
        <v>1.65E-4</v>
      </c>
    </row>
    <row r="680" spans="7:8" x14ac:dyDescent="0.3">
      <c r="G680">
        <v>128.99</v>
      </c>
      <c r="H680">
        <v>1.65E-4</v>
      </c>
    </row>
    <row r="681" spans="7:8" x14ac:dyDescent="0.3">
      <c r="G681">
        <v>129</v>
      </c>
      <c r="H681">
        <v>1.65E-4</v>
      </c>
    </row>
    <row r="682" spans="7:8" x14ac:dyDescent="0.3">
      <c r="G682">
        <v>129.01</v>
      </c>
      <c r="H682">
        <v>1.65E-4</v>
      </c>
    </row>
    <row r="683" spans="7:8" x14ac:dyDescent="0.3">
      <c r="G683">
        <v>129.02000000000001</v>
      </c>
      <c r="H683">
        <v>1.65E-4</v>
      </c>
    </row>
    <row r="684" spans="7:8" x14ac:dyDescent="0.3">
      <c r="G684">
        <v>129.03</v>
      </c>
      <c r="H684">
        <v>1.65E-4</v>
      </c>
    </row>
    <row r="685" spans="7:8" x14ac:dyDescent="0.3">
      <c r="G685">
        <v>129.04</v>
      </c>
      <c r="H685">
        <v>1.65E-4</v>
      </c>
    </row>
    <row r="686" spans="7:8" x14ac:dyDescent="0.3">
      <c r="G686">
        <v>129.05000000000001</v>
      </c>
      <c r="H686">
        <v>1.65E-4</v>
      </c>
    </row>
    <row r="687" spans="7:8" x14ac:dyDescent="0.3">
      <c r="G687">
        <v>129.06</v>
      </c>
      <c r="H687">
        <v>1.65E-4</v>
      </c>
    </row>
    <row r="688" spans="7:8" x14ac:dyDescent="0.3">
      <c r="G688">
        <v>129.07</v>
      </c>
      <c r="H688">
        <v>1.65E-4</v>
      </c>
    </row>
    <row r="689" spans="7:8" x14ac:dyDescent="0.3">
      <c r="G689">
        <v>129.08000000000001</v>
      </c>
      <c r="H689">
        <v>1.65E-4</v>
      </c>
    </row>
    <row r="690" spans="7:8" x14ac:dyDescent="0.3">
      <c r="G690">
        <v>129.09</v>
      </c>
      <c r="H690">
        <v>1.65E-4</v>
      </c>
    </row>
    <row r="691" spans="7:8" x14ac:dyDescent="0.3">
      <c r="G691">
        <v>129.1</v>
      </c>
      <c r="H691">
        <v>1.65E-4</v>
      </c>
    </row>
    <row r="692" spans="7:8" x14ac:dyDescent="0.3">
      <c r="G692">
        <v>129.11000000000001</v>
      </c>
      <c r="H692">
        <v>1.65E-4</v>
      </c>
    </row>
    <row r="693" spans="7:8" x14ac:dyDescent="0.3">
      <c r="G693">
        <v>129.12</v>
      </c>
      <c r="H693">
        <v>1.65E-4</v>
      </c>
    </row>
    <row r="694" spans="7:8" x14ac:dyDescent="0.3">
      <c r="G694">
        <v>129.13</v>
      </c>
      <c r="H694">
        <v>1.65E-4</v>
      </c>
    </row>
    <row r="695" spans="7:8" x14ac:dyDescent="0.3">
      <c r="G695">
        <v>129.13999999999999</v>
      </c>
      <c r="H695">
        <v>1.65E-4</v>
      </c>
    </row>
    <row r="696" spans="7:8" x14ac:dyDescent="0.3">
      <c r="G696">
        <v>129.15</v>
      </c>
      <c r="H696">
        <v>1.65E-4</v>
      </c>
    </row>
    <row r="697" spans="7:8" x14ac:dyDescent="0.3">
      <c r="G697">
        <v>129.16</v>
      </c>
      <c r="H697">
        <v>1.65E-4</v>
      </c>
    </row>
    <row r="698" spans="7:8" x14ac:dyDescent="0.3">
      <c r="G698">
        <v>129.16999999999999</v>
      </c>
      <c r="H698">
        <v>1.65E-4</v>
      </c>
    </row>
    <row r="699" spans="7:8" x14ac:dyDescent="0.3">
      <c r="G699">
        <v>129.18</v>
      </c>
      <c r="H699">
        <v>1.65E-4</v>
      </c>
    </row>
    <row r="700" spans="7:8" x14ac:dyDescent="0.3">
      <c r="G700">
        <v>129.19</v>
      </c>
      <c r="H700">
        <v>1.65E-4</v>
      </c>
    </row>
    <row r="701" spans="7:8" x14ac:dyDescent="0.3">
      <c r="G701">
        <v>129.19999999999999</v>
      </c>
      <c r="H701">
        <v>1.65E-4</v>
      </c>
    </row>
    <row r="702" spans="7:8" x14ac:dyDescent="0.3">
      <c r="G702">
        <v>129.21</v>
      </c>
      <c r="H702">
        <v>1.65E-4</v>
      </c>
    </row>
    <row r="703" spans="7:8" x14ac:dyDescent="0.3">
      <c r="G703">
        <v>129.22</v>
      </c>
      <c r="H703">
        <v>1.65E-4</v>
      </c>
    </row>
    <row r="704" spans="7:8" x14ac:dyDescent="0.3">
      <c r="G704">
        <v>129.22999999999999</v>
      </c>
      <c r="H704">
        <v>1.65E-4</v>
      </c>
    </row>
    <row r="705" spans="7:8" x14ac:dyDescent="0.3">
      <c r="G705">
        <v>129.24</v>
      </c>
      <c r="H705">
        <v>1.65E-4</v>
      </c>
    </row>
    <row r="706" spans="7:8" x14ac:dyDescent="0.3">
      <c r="G706">
        <v>129.25</v>
      </c>
      <c r="H706">
        <v>1.65E-4</v>
      </c>
    </row>
    <row r="707" spans="7:8" x14ac:dyDescent="0.3">
      <c r="G707">
        <v>129.26</v>
      </c>
      <c r="H707">
        <v>1.65E-4</v>
      </c>
    </row>
    <row r="708" spans="7:8" x14ac:dyDescent="0.3">
      <c r="G708">
        <v>129.27000000000001</v>
      </c>
      <c r="H708">
        <v>1.65E-4</v>
      </c>
    </row>
    <row r="709" spans="7:8" x14ac:dyDescent="0.3">
      <c r="G709">
        <v>129.28</v>
      </c>
      <c r="H709">
        <v>1.65E-4</v>
      </c>
    </row>
    <row r="710" spans="7:8" x14ac:dyDescent="0.3">
      <c r="G710">
        <v>129.29</v>
      </c>
      <c r="H710">
        <v>1.65E-4</v>
      </c>
    </row>
    <row r="711" spans="7:8" x14ac:dyDescent="0.3">
      <c r="G711">
        <v>129.30000000000001</v>
      </c>
      <c r="H711">
        <v>1.65E-4</v>
      </c>
    </row>
    <row r="712" spans="7:8" x14ac:dyDescent="0.3">
      <c r="G712">
        <v>129.31</v>
      </c>
      <c r="H712">
        <v>1.65E-4</v>
      </c>
    </row>
    <row r="713" spans="7:8" x14ac:dyDescent="0.3">
      <c r="G713">
        <v>129.32</v>
      </c>
      <c r="H713">
        <v>1.65E-4</v>
      </c>
    </row>
    <row r="714" spans="7:8" x14ac:dyDescent="0.3">
      <c r="G714">
        <v>129.33000000000001</v>
      </c>
      <c r="H714">
        <v>1.65E-4</v>
      </c>
    </row>
    <row r="715" spans="7:8" x14ac:dyDescent="0.3">
      <c r="G715">
        <v>129.34</v>
      </c>
      <c r="H715">
        <v>1.65E-4</v>
      </c>
    </row>
    <row r="716" spans="7:8" x14ac:dyDescent="0.3">
      <c r="G716">
        <v>129.35</v>
      </c>
      <c r="H716">
        <v>1.65E-4</v>
      </c>
    </row>
    <row r="717" spans="7:8" x14ac:dyDescent="0.3">
      <c r="G717">
        <v>129.36000000000001</v>
      </c>
      <c r="H717">
        <v>1.65E-4</v>
      </c>
    </row>
    <row r="718" spans="7:8" x14ac:dyDescent="0.3">
      <c r="G718">
        <v>129.37</v>
      </c>
      <c r="H718">
        <v>1.65E-4</v>
      </c>
    </row>
    <row r="719" spans="7:8" x14ac:dyDescent="0.3">
      <c r="G719">
        <v>129.38</v>
      </c>
      <c r="H719">
        <v>1.65E-4</v>
      </c>
    </row>
    <row r="720" spans="7:8" x14ac:dyDescent="0.3">
      <c r="G720">
        <v>129.38999999999999</v>
      </c>
      <c r="H720">
        <v>1.65E-4</v>
      </c>
    </row>
    <row r="721" spans="7:8" x14ac:dyDescent="0.3">
      <c r="G721">
        <v>129.4</v>
      </c>
      <c r="H721">
        <v>1.65E-4</v>
      </c>
    </row>
    <row r="722" spans="7:8" x14ac:dyDescent="0.3">
      <c r="G722">
        <v>129.41</v>
      </c>
      <c r="H722">
        <v>1.65E-4</v>
      </c>
    </row>
    <row r="723" spans="7:8" x14ac:dyDescent="0.3">
      <c r="G723">
        <v>129.41999999999999</v>
      </c>
      <c r="H723">
        <v>1.65E-4</v>
      </c>
    </row>
    <row r="724" spans="7:8" x14ac:dyDescent="0.3">
      <c r="G724">
        <v>129.43</v>
      </c>
      <c r="H724">
        <v>1.65E-4</v>
      </c>
    </row>
    <row r="725" spans="7:8" x14ac:dyDescent="0.3">
      <c r="G725">
        <v>129.44</v>
      </c>
      <c r="H725">
        <v>1.65E-4</v>
      </c>
    </row>
    <row r="726" spans="7:8" x14ac:dyDescent="0.3">
      <c r="G726">
        <v>129.44999999999999</v>
      </c>
      <c r="H726">
        <v>1.65E-4</v>
      </c>
    </row>
    <row r="727" spans="7:8" x14ac:dyDescent="0.3">
      <c r="G727">
        <v>129.46</v>
      </c>
      <c r="H727">
        <v>1.65E-4</v>
      </c>
    </row>
    <row r="728" spans="7:8" x14ac:dyDescent="0.3">
      <c r="G728">
        <v>129.47</v>
      </c>
      <c r="H728">
        <v>1.65E-4</v>
      </c>
    </row>
    <row r="729" spans="7:8" x14ac:dyDescent="0.3">
      <c r="G729">
        <v>129.47999999999999</v>
      </c>
      <c r="H729">
        <v>1.65E-4</v>
      </c>
    </row>
    <row r="730" spans="7:8" x14ac:dyDescent="0.3">
      <c r="G730">
        <v>129.49</v>
      </c>
      <c r="H730">
        <v>1.65E-4</v>
      </c>
    </row>
    <row r="731" spans="7:8" x14ac:dyDescent="0.3">
      <c r="G731">
        <v>129.5</v>
      </c>
      <c r="H731">
        <v>1.65E-4</v>
      </c>
    </row>
    <row r="732" spans="7:8" x14ac:dyDescent="0.3">
      <c r="G732">
        <v>129.51</v>
      </c>
      <c r="H732">
        <v>1.65E-4</v>
      </c>
    </row>
    <row r="733" spans="7:8" x14ac:dyDescent="0.3">
      <c r="G733">
        <v>129.52000000000001</v>
      </c>
      <c r="H733">
        <v>1.65E-4</v>
      </c>
    </row>
    <row r="734" spans="7:8" x14ac:dyDescent="0.3">
      <c r="G734">
        <v>129.53</v>
      </c>
      <c r="H734">
        <v>1.65E-4</v>
      </c>
    </row>
    <row r="735" spans="7:8" x14ac:dyDescent="0.3">
      <c r="G735">
        <v>129.54</v>
      </c>
      <c r="H735">
        <v>1.65E-4</v>
      </c>
    </row>
    <row r="736" spans="7:8" x14ac:dyDescent="0.3">
      <c r="G736">
        <v>129.55000000000001</v>
      </c>
      <c r="H736">
        <v>1.65E-4</v>
      </c>
    </row>
    <row r="737" spans="7:8" x14ac:dyDescent="0.3">
      <c r="G737">
        <v>129.56</v>
      </c>
      <c r="H737">
        <v>1.65E-4</v>
      </c>
    </row>
    <row r="738" spans="7:8" x14ac:dyDescent="0.3">
      <c r="G738">
        <v>129.57</v>
      </c>
      <c r="H738">
        <v>1.65E-4</v>
      </c>
    </row>
    <row r="739" spans="7:8" x14ac:dyDescent="0.3">
      <c r="G739">
        <v>129.58000000000001</v>
      </c>
      <c r="H739">
        <v>1.65E-4</v>
      </c>
    </row>
    <row r="740" spans="7:8" x14ac:dyDescent="0.3">
      <c r="G740">
        <v>129.59</v>
      </c>
      <c r="H740">
        <v>1.65E-4</v>
      </c>
    </row>
    <row r="741" spans="7:8" x14ac:dyDescent="0.3">
      <c r="G741">
        <v>129.6</v>
      </c>
      <c r="H741">
        <v>1.65E-4</v>
      </c>
    </row>
    <row r="742" spans="7:8" x14ac:dyDescent="0.3">
      <c r="G742">
        <v>129.61000000000001</v>
      </c>
      <c r="H742">
        <v>1.65E-4</v>
      </c>
    </row>
    <row r="743" spans="7:8" x14ac:dyDescent="0.3">
      <c r="G743">
        <v>129.62</v>
      </c>
      <c r="H743">
        <v>1.65E-4</v>
      </c>
    </row>
    <row r="744" spans="7:8" x14ac:dyDescent="0.3">
      <c r="G744">
        <v>129.63</v>
      </c>
      <c r="H744">
        <v>1.65E-4</v>
      </c>
    </row>
    <row r="745" spans="7:8" x14ac:dyDescent="0.3">
      <c r="G745">
        <v>129.63999999999999</v>
      </c>
      <c r="H745">
        <v>1.65E-4</v>
      </c>
    </row>
    <row r="746" spans="7:8" x14ac:dyDescent="0.3">
      <c r="G746">
        <v>129.65</v>
      </c>
      <c r="H746">
        <v>1.65E-4</v>
      </c>
    </row>
    <row r="747" spans="7:8" x14ac:dyDescent="0.3">
      <c r="G747">
        <v>129.66</v>
      </c>
      <c r="H747">
        <v>1.65E-4</v>
      </c>
    </row>
    <row r="748" spans="7:8" x14ac:dyDescent="0.3">
      <c r="G748">
        <v>129.66999999999999</v>
      </c>
      <c r="H748">
        <v>1.65E-4</v>
      </c>
    </row>
    <row r="749" spans="7:8" x14ac:dyDescent="0.3">
      <c r="G749">
        <v>129.68</v>
      </c>
      <c r="H749">
        <v>1.65E-4</v>
      </c>
    </row>
    <row r="750" spans="7:8" x14ac:dyDescent="0.3">
      <c r="G750">
        <v>129.69</v>
      </c>
      <c r="H750">
        <v>1.65E-4</v>
      </c>
    </row>
    <row r="751" spans="7:8" x14ac:dyDescent="0.3">
      <c r="G751">
        <v>129.69999999999999</v>
      </c>
      <c r="H751">
        <v>1.65E-4</v>
      </c>
    </row>
    <row r="752" spans="7:8" x14ac:dyDescent="0.3">
      <c r="G752">
        <v>129.71</v>
      </c>
      <c r="H752">
        <v>1.65E-4</v>
      </c>
    </row>
    <row r="753" spans="7:8" x14ac:dyDescent="0.3">
      <c r="G753">
        <v>129.72</v>
      </c>
      <c r="H753">
        <v>1.65E-4</v>
      </c>
    </row>
    <row r="754" spans="7:8" x14ac:dyDescent="0.3">
      <c r="G754">
        <v>129.72999999999999</v>
      </c>
      <c r="H754">
        <v>1.65E-4</v>
      </c>
    </row>
    <row r="755" spans="7:8" x14ac:dyDescent="0.3">
      <c r="G755">
        <v>129.74</v>
      </c>
      <c r="H755">
        <v>1.65E-4</v>
      </c>
    </row>
    <row r="756" spans="7:8" x14ac:dyDescent="0.3">
      <c r="G756">
        <v>129.75</v>
      </c>
      <c r="H756">
        <v>1.65E-4</v>
      </c>
    </row>
    <row r="757" spans="7:8" x14ac:dyDescent="0.3">
      <c r="G757">
        <v>129.76</v>
      </c>
      <c r="H757">
        <v>1.65E-4</v>
      </c>
    </row>
    <row r="758" spans="7:8" x14ac:dyDescent="0.3">
      <c r="G758">
        <v>129.77000000000001</v>
      </c>
      <c r="H758">
        <v>1.65E-4</v>
      </c>
    </row>
    <row r="759" spans="7:8" x14ac:dyDescent="0.3">
      <c r="G759">
        <v>129.78</v>
      </c>
      <c r="H759">
        <v>1.65E-4</v>
      </c>
    </row>
    <row r="760" spans="7:8" x14ac:dyDescent="0.3">
      <c r="G760">
        <v>129.79</v>
      </c>
      <c r="H760">
        <v>1.65E-4</v>
      </c>
    </row>
    <row r="761" spans="7:8" x14ac:dyDescent="0.3">
      <c r="G761">
        <v>129.80000000000001</v>
      </c>
      <c r="H761">
        <v>1.65E-4</v>
      </c>
    </row>
    <row r="762" spans="7:8" x14ac:dyDescent="0.3">
      <c r="G762">
        <v>129.81</v>
      </c>
      <c r="H762">
        <v>1.65E-4</v>
      </c>
    </row>
    <row r="763" spans="7:8" x14ac:dyDescent="0.3">
      <c r="G763">
        <v>129.82</v>
      </c>
      <c r="H763">
        <v>1.65E-4</v>
      </c>
    </row>
    <row r="764" spans="7:8" x14ac:dyDescent="0.3">
      <c r="G764">
        <v>129.83000000000001</v>
      </c>
      <c r="H764">
        <v>1.65E-4</v>
      </c>
    </row>
    <row r="765" spans="7:8" x14ac:dyDescent="0.3">
      <c r="G765">
        <v>129.84</v>
      </c>
      <c r="H765">
        <v>1.65E-4</v>
      </c>
    </row>
    <row r="766" spans="7:8" x14ac:dyDescent="0.3">
      <c r="G766">
        <v>129.85</v>
      </c>
      <c r="H766">
        <v>1.65E-4</v>
      </c>
    </row>
    <row r="767" spans="7:8" x14ac:dyDescent="0.3">
      <c r="G767">
        <v>129.86000000000001</v>
      </c>
      <c r="H767">
        <v>1.65E-4</v>
      </c>
    </row>
    <row r="768" spans="7:8" x14ac:dyDescent="0.3">
      <c r="G768">
        <v>129.87</v>
      </c>
      <c r="H768">
        <v>1.65E-4</v>
      </c>
    </row>
    <row r="769" spans="7:8" x14ac:dyDescent="0.3">
      <c r="G769">
        <v>129.88</v>
      </c>
      <c r="H769">
        <v>1.65E-4</v>
      </c>
    </row>
    <row r="770" spans="7:8" x14ac:dyDescent="0.3">
      <c r="G770">
        <v>129.88999999999999</v>
      </c>
      <c r="H770">
        <v>1.65E-4</v>
      </c>
    </row>
    <row r="771" spans="7:8" x14ac:dyDescent="0.3">
      <c r="G771">
        <v>129.9</v>
      </c>
      <c r="H771">
        <v>1.65E-4</v>
      </c>
    </row>
    <row r="772" spans="7:8" x14ac:dyDescent="0.3">
      <c r="G772">
        <v>129.91</v>
      </c>
      <c r="H772">
        <v>1.65E-4</v>
      </c>
    </row>
    <row r="773" spans="7:8" x14ac:dyDescent="0.3">
      <c r="G773">
        <v>129.91999999999999</v>
      </c>
      <c r="H773">
        <v>1.65E-4</v>
      </c>
    </row>
    <row r="774" spans="7:8" x14ac:dyDescent="0.3">
      <c r="G774">
        <v>129.93</v>
      </c>
      <c r="H774">
        <v>1.65E-4</v>
      </c>
    </row>
    <row r="775" spans="7:8" x14ac:dyDescent="0.3">
      <c r="G775">
        <v>129.94</v>
      </c>
      <c r="H775">
        <v>1.65E-4</v>
      </c>
    </row>
    <row r="776" spans="7:8" x14ac:dyDescent="0.3">
      <c r="G776">
        <v>129.94999999999999</v>
      </c>
      <c r="H776">
        <v>1.65E-4</v>
      </c>
    </row>
    <row r="777" spans="7:8" x14ac:dyDescent="0.3">
      <c r="G777">
        <v>129.96</v>
      </c>
      <c r="H777">
        <v>1.65E-4</v>
      </c>
    </row>
    <row r="778" spans="7:8" x14ac:dyDescent="0.3">
      <c r="G778">
        <v>129.97</v>
      </c>
      <c r="H778">
        <v>1.65E-4</v>
      </c>
    </row>
    <row r="779" spans="7:8" x14ac:dyDescent="0.3">
      <c r="G779">
        <v>129.97999999999999</v>
      </c>
      <c r="H779">
        <v>1.65E-4</v>
      </c>
    </row>
    <row r="780" spans="7:8" x14ac:dyDescent="0.3">
      <c r="G780">
        <v>129.99</v>
      </c>
      <c r="H780">
        <v>1.65E-4</v>
      </c>
    </row>
    <row r="781" spans="7:8" x14ac:dyDescent="0.3">
      <c r="G781">
        <v>130</v>
      </c>
      <c r="H781">
        <v>1.65E-4</v>
      </c>
    </row>
    <row r="782" spans="7:8" x14ac:dyDescent="0.3">
      <c r="G782">
        <v>130.01</v>
      </c>
      <c r="H782">
        <v>1.65E-4</v>
      </c>
    </row>
    <row r="783" spans="7:8" x14ac:dyDescent="0.3">
      <c r="G783">
        <v>130.02000000000001</v>
      </c>
      <c r="H783">
        <v>1.65E-4</v>
      </c>
    </row>
    <row r="784" spans="7:8" x14ac:dyDescent="0.3">
      <c r="G784">
        <v>130.03</v>
      </c>
      <c r="H784">
        <v>1.65E-4</v>
      </c>
    </row>
    <row r="785" spans="7:8" x14ac:dyDescent="0.3">
      <c r="G785">
        <v>130.04</v>
      </c>
      <c r="H785">
        <v>1.65E-4</v>
      </c>
    </row>
    <row r="786" spans="7:8" x14ac:dyDescent="0.3">
      <c r="G786">
        <v>130.05000000000001</v>
      </c>
      <c r="H786">
        <v>1.65E-4</v>
      </c>
    </row>
    <row r="787" spans="7:8" x14ac:dyDescent="0.3">
      <c r="G787">
        <v>130.06</v>
      </c>
      <c r="H787">
        <v>1.65E-4</v>
      </c>
    </row>
    <row r="788" spans="7:8" x14ac:dyDescent="0.3">
      <c r="G788">
        <v>130.07</v>
      </c>
      <c r="H788">
        <v>1.65E-4</v>
      </c>
    </row>
    <row r="789" spans="7:8" x14ac:dyDescent="0.3">
      <c r="G789">
        <v>130.08000000000001</v>
      </c>
      <c r="H789">
        <v>1.65E-4</v>
      </c>
    </row>
    <row r="790" spans="7:8" x14ac:dyDescent="0.3">
      <c r="G790">
        <v>130.09</v>
      </c>
      <c r="H790">
        <v>1.65E-4</v>
      </c>
    </row>
    <row r="791" spans="7:8" x14ac:dyDescent="0.3">
      <c r="G791">
        <v>130.1</v>
      </c>
      <c r="H791">
        <v>1.65E-4</v>
      </c>
    </row>
    <row r="792" spans="7:8" x14ac:dyDescent="0.3">
      <c r="G792">
        <v>130.11000000000001</v>
      </c>
      <c r="H792">
        <v>1.65E-4</v>
      </c>
    </row>
    <row r="793" spans="7:8" x14ac:dyDescent="0.3">
      <c r="G793">
        <v>130.12</v>
      </c>
      <c r="H793">
        <v>1.65E-4</v>
      </c>
    </row>
    <row r="794" spans="7:8" x14ac:dyDescent="0.3">
      <c r="G794">
        <v>130.13</v>
      </c>
      <c r="H794">
        <v>1.65E-4</v>
      </c>
    </row>
    <row r="795" spans="7:8" x14ac:dyDescent="0.3">
      <c r="G795">
        <v>130.13999999999999</v>
      </c>
      <c r="H795">
        <v>1.65E-4</v>
      </c>
    </row>
    <row r="796" spans="7:8" x14ac:dyDescent="0.3">
      <c r="G796">
        <v>130.15</v>
      </c>
      <c r="H796">
        <v>1.65E-4</v>
      </c>
    </row>
    <row r="797" spans="7:8" x14ac:dyDescent="0.3">
      <c r="G797">
        <v>130.16</v>
      </c>
      <c r="H797">
        <v>1.65E-4</v>
      </c>
    </row>
    <row r="798" spans="7:8" x14ac:dyDescent="0.3">
      <c r="G798">
        <v>130.16999999999999</v>
      </c>
      <c r="H798">
        <v>1.65E-4</v>
      </c>
    </row>
    <row r="799" spans="7:8" x14ac:dyDescent="0.3">
      <c r="G799">
        <v>130.18</v>
      </c>
      <c r="H799">
        <v>1.65E-4</v>
      </c>
    </row>
    <row r="800" spans="7:8" x14ac:dyDescent="0.3">
      <c r="G800">
        <v>130.19</v>
      </c>
      <c r="H800">
        <v>1.65E-4</v>
      </c>
    </row>
    <row r="801" spans="7:8" x14ac:dyDescent="0.3">
      <c r="G801">
        <v>130.19999999999999</v>
      </c>
      <c r="H801">
        <v>1.65E-4</v>
      </c>
    </row>
    <row r="802" spans="7:8" x14ac:dyDescent="0.3">
      <c r="G802">
        <v>130.21</v>
      </c>
      <c r="H802">
        <v>1.65E-4</v>
      </c>
    </row>
    <row r="803" spans="7:8" x14ac:dyDescent="0.3">
      <c r="G803">
        <v>130.22</v>
      </c>
      <c r="H803">
        <v>1.65E-4</v>
      </c>
    </row>
    <row r="804" spans="7:8" x14ac:dyDescent="0.3">
      <c r="G804">
        <v>130.22999999999999</v>
      </c>
      <c r="H804">
        <v>1.65E-4</v>
      </c>
    </row>
    <row r="805" spans="7:8" x14ac:dyDescent="0.3">
      <c r="G805">
        <v>130.24</v>
      </c>
      <c r="H805">
        <v>1.65E-4</v>
      </c>
    </row>
    <row r="806" spans="7:8" x14ac:dyDescent="0.3">
      <c r="G806">
        <v>130.25</v>
      </c>
      <c r="H806">
        <v>1.65E-4</v>
      </c>
    </row>
    <row r="807" spans="7:8" x14ac:dyDescent="0.3">
      <c r="G807">
        <v>130.26</v>
      </c>
      <c r="H807">
        <v>1.65E-4</v>
      </c>
    </row>
    <row r="808" spans="7:8" x14ac:dyDescent="0.3">
      <c r="G808">
        <v>130.27000000000001</v>
      </c>
      <c r="H808">
        <v>1.65E-4</v>
      </c>
    </row>
    <row r="809" spans="7:8" x14ac:dyDescent="0.3">
      <c r="G809">
        <v>130.28</v>
      </c>
      <c r="H809">
        <v>1.65E-4</v>
      </c>
    </row>
    <row r="810" spans="7:8" x14ac:dyDescent="0.3">
      <c r="G810">
        <v>130.29</v>
      </c>
      <c r="H810">
        <v>1.65E-4</v>
      </c>
    </row>
    <row r="811" spans="7:8" x14ac:dyDescent="0.3">
      <c r="G811">
        <v>130.30000000000001</v>
      </c>
      <c r="H811">
        <v>1.65E-4</v>
      </c>
    </row>
    <row r="812" spans="7:8" x14ac:dyDescent="0.3">
      <c r="G812">
        <v>130.31</v>
      </c>
      <c r="H812">
        <v>1.65E-4</v>
      </c>
    </row>
    <row r="813" spans="7:8" x14ac:dyDescent="0.3">
      <c r="G813">
        <v>130.32</v>
      </c>
      <c r="H813">
        <v>1.65E-4</v>
      </c>
    </row>
    <row r="814" spans="7:8" x14ac:dyDescent="0.3">
      <c r="G814">
        <v>130.33000000000001</v>
      </c>
      <c r="H814">
        <v>1.65E-4</v>
      </c>
    </row>
    <row r="815" spans="7:8" x14ac:dyDescent="0.3">
      <c r="G815">
        <v>130.34</v>
      </c>
      <c r="H815">
        <v>1.65E-4</v>
      </c>
    </row>
    <row r="816" spans="7:8" x14ac:dyDescent="0.3">
      <c r="G816">
        <v>130.35</v>
      </c>
      <c r="H816">
        <v>1.65E-4</v>
      </c>
    </row>
    <row r="817" spans="7:8" x14ac:dyDescent="0.3">
      <c r="G817">
        <v>130.36000000000001</v>
      </c>
      <c r="H817">
        <v>1.65E-4</v>
      </c>
    </row>
    <row r="818" spans="7:8" x14ac:dyDescent="0.3">
      <c r="G818">
        <v>130.37</v>
      </c>
      <c r="H818">
        <v>1.65E-4</v>
      </c>
    </row>
    <row r="819" spans="7:8" x14ac:dyDescent="0.3">
      <c r="G819">
        <v>130.38</v>
      </c>
      <c r="H819">
        <v>1.65E-4</v>
      </c>
    </row>
    <row r="820" spans="7:8" x14ac:dyDescent="0.3">
      <c r="G820">
        <v>130.38999999999999</v>
      </c>
      <c r="H820">
        <v>1.65E-4</v>
      </c>
    </row>
    <row r="821" spans="7:8" x14ac:dyDescent="0.3">
      <c r="G821">
        <v>130.4</v>
      </c>
      <c r="H821">
        <v>1.65E-4</v>
      </c>
    </row>
    <row r="822" spans="7:8" x14ac:dyDescent="0.3">
      <c r="G822">
        <v>130.41</v>
      </c>
      <c r="H822">
        <v>1.65E-4</v>
      </c>
    </row>
    <row r="823" spans="7:8" x14ac:dyDescent="0.3">
      <c r="G823">
        <v>130.41999999999999</v>
      </c>
      <c r="H823">
        <v>1.65E-4</v>
      </c>
    </row>
    <row r="824" spans="7:8" x14ac:dyDescent="0.3">
      <c r="G824">
        <v>130.43</v>
      </c>
      <c r="H824">
        <v>1.65E-4</v>
      </c>
    </row>
    <row r="825" spans="7:8" x14ac:dyDescent="0.3">
      <c r="G825">
        <v>130.44</v>
      </c>
      <c r="H825">
        <v>1.65E-4</v>
      </c>
    </row>
    <row r="826" spans="7:8" x14ac:dyDescent="0.3">
      <c r="G826">
        <v>130.44999999999999</v>
      </c>
      <c r="H826">
        <v>1.65E-4</v>
      </c>
    </row>
    <row r="827" spans="7:8" x14ac:dyDescent="0.3">
      <c r="G827">
        <v>130.46</v>
      </c>
      <c r="H827">
        <v>1.65E-4</v>
      </c>
    </row>
    <row r="828" spans="7:8" x14ac:dyDescent="0.3">
      <c r="G828">
        <v>130.47</v>
      </c>
      <c r="H828">
        <v>1.65E-4</v>
      </c>
    </row>
    <row r="829" spans="7:8" x14ac:dyDescent="0.3">
      <c r="G829">
        <v>130.47999999999999</v>
      </c>
      <c r="H829">
        <v>1.65E-4</v>
      </c>
    </row>
    <row r="830" spans="7:8" x14ac:dyDescent="0.3">
      <c r="G830">
        <v>130.49</v>
      </c>
      <c r="H830">
        <v>1.65E-4</v>
      </c>
    </row>
    <row r="831" spans="7:8" x14ac:dyDescent="0.3">
      <c r="G831">
        <v>130.5</v>
      </c>
      <c r="H831">
        <v>1.65E-4</v>
      </c>
    </row>
    <row r="832" spans="7:8" x14ac:dyDescent="0.3">
      <c r="G832">
        <v>130.51</v>
      </c>
      <c r="H832">
        <v>1.65E-4</v>
      </c>
    </row>
    <row r="833" spans="7:8" x14ac:dyDescent="0.3">
      <c r="G833">
        <v>130.52000000000001</v>
      </c>
      <c r="H833">
        <v>1.65E-4</v>
      </c>
    </row>
    <row r="834" spans="7:8" x14ac:dyDescent="0.3">
      <c r="G834">
        <v>130.53</v>
      </c>
      <c r="H834">
        <v>1.65E-4</v>
      </c>
    </row>
    <row r="835" spans="7:8" x14ac:dyDescent="0.3">
      <c r="G835">
        <v>130.54</v>
      </c>
      <c r="H835">
        <v>1.65E-4</v>
      </c>
    </row>
    <row r="836" spans="7:8" x14ac:dyDescent="0.3">
      <c r="G836">
        <v>130.55000000000001</v>
      </c>
      <c r="H836">
        <v>1.65E-4</v>
      </c>
    </row>
    <row r="837" spans="7:8" x14ac:dyDescent="0.3">
      <c r="G837">
        <v>130.56</v>
      </c>
      <c r="H837">
        <v>1.65E-4</v>
      </c>
    </row>
    <row r="838" spans="7:8" x14ac:dyDescent="0.3">
      <c r="G838">
        <v>130.57</v>
      </c>
      <c r="H838">
        <v>1.65E-4</v>
      </c>
    </row>
    <row r="839" spans="7:8" x14ac:dyDescent="0.3">
      <c r="G839">
        <v>130.58000000000001</v>
      </c>
      <c r="H839">
        <v>1.65E-4</v>
      </c>
    </row>
    <row r="840" spans="7:8" x14ac:dyDescent="0.3">
      <c r="G840">
        <v>130.59</v>
      </c>
      <c r="H840">
        <v>1.65E-4</v>
      </c>
    </row>
    <row r="841" spans="7:8" x14ac:dyDescent="0.3">
      <c r="G841">
        <v>130.6</v>
      </c>
      <c r="H841">
        <v>1.65E-4</v>
      </c>
    </row>
    <row r="842" spans="7:8" x14ac:dyDescent="0.3">
      <c r="G842">
        <v>130.61000000000001</v>
      </c>
      <c r="H842">
        <v>1.65E-4</v>
      </c>
    </row>
    <row r="843" spans="7:8" x14ac:dyDescent="0.3">
      <c r="G843">
        <v>130.62</v>
      </c>
      <c r="H843">
        <v>1.65E-4</v>
      </c>
    </row>
    <row r="844" spans="7:8" x14ac:dyDescent="0.3">
      <c r="G844">
        <v>130.63</v>
      </c>
      <c r="H844">
        <v>1.65E-4</v>
      </c>
    </row>
    <row r="845" spans="7:8" x14ac:dyDescent="0.3">
      <c r="G845">
        <v>130.63999999999999</v>
      </c>
      <c r="H845">
        <v>1.65E-4</v>
      </c>
    </row>
    <row r="846" spans="7:8" x14ac:dyDescent="0.3">
      <c r="G846">
        <v>130.65</v>
      </c>
      <c r="H846">
        <v>1.65E-4</v>
      </c>
    </row>
    <row r="847" spans="7:8" x14ac:dyDescent="0.3">
      <c r="G847">
        <v>130.66</v>
      </c>
      <c r="H847">
        <v>1.65E-4</v>
      </c>
    </row>
    <row r="848" spans="7:8" x14ac:dyDescent="0.3">
      <c r="G848">
        <v>130.66999999999999</v>
      </c>
      <c r="H848">
        <v>1.65E-4</v>
      </c>
    </row>
    <row r="849" spans="7:8" x14ac:dyDescent="0.3">
      <c r="G849">
        <v>130.68</v>
      </c>
      <c r="H849">
        <v>1.65E-4</v>
      </c>
    </row>
    <row r="850" spans="7:8" x14ac:dyDescent="0.3">
      <c r="G850">
        <v>130.69</v>
      </c>
      <c r="H850">
        <v>1.65E-4</v>
      </c>
    </row>
    <row r="851" spans="7:8" x14ac:dyDescent="0.3">
      <c r="G851">
        <v>130.69999999999999</v>
      </c>
      <c r="H851">
        <v>1.65E-4</v>
      </c>
    </row>
    <row r="852" spans="7:8" x14ac:dyDescent="0.3">
      <c r="G852">
        <v>130.71</v>
      </c>
      <c r="H852">
        <v>1.65E-4</v>
      </c>
    </row>
    <row r="853" spans="7:8" x14ac:dyDescent="0.3">
      <c r="G853">
        <v>130.72</v>
      </c>
      <c r="H853">
        <v>1.65E-4</v>
      </c>
    </row>
    <row r="854" spans="7:8" x14ac:dyDescent="0.3">
      <c r="G854">
        <v>130.72999999999999</v>
      </c>
      <c r="H854">
        <v>1.65E-4</v>
      </c>
    </row>
    <row r="855" spans="7:8" x14ac:dyDescent="0.3">
      <c r="G855">
        <v>130.74</v>
      </c>
      <c r="H855">
        <v>1.65E-4</v>
      </c>
    </row>
    <row r="856" spans="7:8" x14ac:dyDescent="0.3">
      <c r="G856">
        <v>130.75</v>
      </c>
      <c r="H856">
        <v>1.65E-4</v>
      </c>
    </row>
    <row r="857" spans="7:8" x14ac:dyDescent="0.3">
      <c r="G857">
        <v>130.76</v>
      </c>
      <c r="H857">
        <v>1.65E-4</v>
      </c>
    </row>
    <row r="858" spans="7:8" x14ac:dyDescent="0.3">
      <c r="G858">
        <v>130.77000000000001</v>
      </c>
      <c r="H858">
        <v>1.65E-4</v>
      </c>
    </row>
    <row r="859" spans="7:8" x14ac:dyDescent="0.3">
      <c r="G859">
        <v>130.78</v>
      </c>
      <c r="H859">
        <v>1.65E-4</v>
      </c>
    </row>
    <row r="860" spans="7:8" x14ac:dyDescent="0.3">
      <c r="G860">
        <v>130.79</v>
      </c>
      <c r="H860">
        <v>1.65E-4</v>
      </c>
    </row>
    <row r="861" spans="7:8" x14ac:dyDescent="0.3">
      <c r="G861">
        <v>130.80000000000001</v>
      </c>
      <c r="H861">
        <v>1.65E-4</v>
      </c>
    </row>
    <row r="862" spans="7:8" x14ac:dyDescent="0.3">
      <c r="G862">
        <v>130.81</v>
      </c>
      <c r="H862">
        <v>1.65E-4</v>
      </c>
    </row>
    <row r="863" spans="7:8" x14ac:dyDescent="0.3">
      <c r="G863">
        <v>130.82</v>
      </c>
      <c r="H863">
        <v>1.65E-4</v>
      </c>
    </row>
    <row r="864" spans="7:8" x14ac:dyDescent="0.3">
      <c r="G864">
        <v>130.83000000000001</v>
      </c>
      <c r="H864">
        <v>1.65E-4</v>
      </c>
    </row>
    <row r="865" spans="7:8" x14ac:dyDescent="0.3">
      <c r="G865">
        <v>130.84</v>
      </c>
      <c r="H865">
        <v>1.65E-4</v>
      </c>
    </row>
    <row r="866" spans="7:8" x14ac:dyDescent="0.3">
      <c r="G866">
        <v>130.85</v>
      </c>
      <c r="H866">
        <v>1.65E-4</v>
      </c>
    </row>
    <row r="867" spans="7:8" x14ac:dyDescent="0.3">
      <c r="G867">
        <v>130.86000000000001</v>
      </c>
      <c r="H867">
        <v>1.65E-4</v>
      </c>
    </row>
    <row r="868" spans="7:8" x14ac:dyDescent="0.3">
      <c r="G868">
        <v>130.87</v>
      </c>
      <c r="H868">
        <v>1.65E-4</v>
      </c>
    </row>
    <row r="869" spans="7:8" x14ac:dyDescent="0.3">
      <c r="G869">
        <v>130.88</v>
      </c>
      <c r="H869">
        <v>1.65E-4</v>
      </c>
    </row>
    <row r="870" spans="7:8" x14ac:dyDescent="0.3">
      <c r="G870">
        <v>130.88999999999999</v>
      </c>
      <c r="H870">
        <v>1.65E-4</v>
      </c>
    </row>
    <row r="871" spans="7:8" x14ac:dyDescent="0.3">
      <c r="G871">
        <v>130.9</v>
      </c>
      <c r="H871">
        <v>1.65E-4</v>
      </c>
    </row>
    <row r="872" spans="7:8" x14ac:dyDescent="0.3">
      <c r="G872">
        <v>130.91</v>
      </c>
      <c r="H872">
        <v>1.65E-4</v>
      </c>
    </row>
    <row r="873" spans="7:8" x14ac:dyDescent="0.3">
      <c r="G873">
        <v>130.91999999999999</v>
      </c>
      <c r="H873">
        <v>1.65E-4</v>
      </c>
    </row>
    <row r="874" spans="7:8" x14ac:dyDescent="0.3">
      <c r="G874">
        <v>130.93</v>
      </c>
      <c r="H874">
        <v>1.65E-4</v>
      </c>
    </row>
    <row r="875" spans="7:8" x14ac:dyDescent="0.3">
      <c r="G875">
        <v>130.94</v>
      </c>
      <c r="H875">
        <v>1.65E-4</v>
      </c>
    </row>
    <row r="876" spans="7:8" x14ac:dyDescent="0.3">
      <c r="G876">
        <v>130.94999999999999</v>
      </c>
      <c r="H876">
        <v>1.65E-4</v>
      </c>
    </row>
    <row r="877" spans="7:8" x14ac:dyDescent="0.3">
      <c r="G877">
        <v>130.96</v>
      </c>
      <c r="H877">
        <v>1.65E-4</v>
      </c>
    </row>
    <row r="878" spans="7:8" x14ac:dyDescent="0.3">
      <c r="G878">
        <v>130.97</v>
      </c>
      <c r="H878">
        <v>1.65E-4</v>
      </c>
    </row>
    <row r="879" spans="7:8" x14ac:dyDescent="0.3">
      <c r="G879">
        <v>130.97999999999999</v>
      </c>
      <c r="H879">
        <v>1.65E-4</v>
      </c>
    </row>
    <row r="880" spans="7:8" x14ac:dyDescent="0.3">
      <c r="G880">
        <v>130.99</v>
      </c>
      <c r="H880">
        <v>1.65E-4</v>
      </c>
    </row>
    <row r="881" spans="7:8" x14ac:dyDescent="0.3">
      <c r="G881">
        <v>131</v>
      </c>
      <c r="H881">
        <v>1.65E-4</v>
      </c>
    </row>
    <row r="882" spans="7:8" x14ac:dyDescent="0.3">
      <c r="G882">
        <v>131.01</v>
      </c>
      <c r="H882">
        <v>1.65E-4</v>
      </c>
    </row>
    <row r="883" spans="7:8" x14ac:dyDescent="0.3">
      <c r="G883">
        <v>131.02000000000001</v>
      </c>
      <c r="H883">
        <v>1.65E-4</v>
      </c>
    </row>
    <row r="884" spans="7:8" x14ac:dyDescent="0.3">
      <c r="G884">
        <v>131.03</v>
      </c>
      <c r="H884">
        <v>1.65E-4</v>
      </c>
    </row>
    <row r="885" spans="7:8" x14ac:dyDescent="0.3">
      <c r="G885">
        <v>131.04</v>
      </c>
      <c r="H885">
        <v>1.65E-4</v>
      </c>
    </row>
    <row r="886" spans="7:8" x14ac:dyDescent="0.3">
      <c r="G886">
        <v>131.05000000000001</v>
      </c>
      <c r="H886">
        <v>1.65E-4</v>
      </c>
    </row>
    <row r="887" spans="7:8" x14ac:dyDescent="0.3">
      <c r="G887">
        <v>131.06</v>
      </c>
      <c r="H887">
        <v>1.65E-4</v>
      </c>
    </row>
    <row r="888" spans="7:8" x14ac:dyDescent="0.3">
      <c r="G888">
        <v>131.07</v>
      </c>
      <c r="H888">
        <v>1.65E-4</v>
      </c>
    </row>
    <row r="889" spans="7:8" x14ac:dyDescent="0.3">
      <c r="G889">
        <v>131.08000000000001</v>
      </c>
      <c r="H889">
        <v>1.65E-4</v>
      </c>
    </row>
    <row r="890" spans="7:8" x14ac:dyDescent="0.3">
      <c r="G890">
        <v>131.09</v>
      </c>
      <c r="H890">
        <v>1.65E-4</v>
      </c>
    </row>
    <row r="891" spans="7:8" x14ac:dyDescent="0.3">
      <c r="G891">
        <v>131.1</v>
      </c>
      <c r="H891">
        <v>1.65E-4</v>
      </c>
    </row>
    <row r="892" spans="7:8" x14ac:dyDescent="0.3">
      <c r="G892">
        <v>131.11000000000001</v>
      </c>
      <c r="H892">
        <v>1.65E-4</v>
      </c>
    </row>
    <row r="893" spans="7:8" x14ac:dyDescent="0.3">
      <c r="G893">
        <v>131.12</v>
      </c>
      <c r="H893">
        <v>1.65E-4</v>
      </c>
    </row>
    <row r="894" spans="7:8" x14ac:dyDescent="0.3">
      <c r="G894">
        <v>131.13</v>
      </c>
      <c r="H894">
        <v>1.65E-4</v>
      </c>
    </row>
    <row r="895" spans="7:8" x14ac:dyDescent="0.3">
      <c r="G895">
        <v>131.13999999999999</v>
      </c>
      <c r="H895">
        <v>1.65E-4</v>
      </c>
    </row>
    <row r="896" spans="7:8" x14ac:dyDescent="0.3">
      <c r="G896">
        <v>131.15</v>
      </c>
      <c r="H896">
        <v>1.65E-4</v>
      </c>
    </row>
    <row r="897" spans="7:8" x14ac:dyDescent="0.3">
      <c r="G897">
        <v>131.16</v>
      </c>
      <c r="H897">
        <v>1.65E-4</v>
      </c>
    </row>
    <row r="898" spans="7:8" x14ac:dyDescent="0.3">
      <c r="G898">
        <v>131.16999999999999</v>
      </c>
      <c r="H898">
        <v>1.65E-4</v>
      </c>
    </row>
    <row r="899" spans="7:8" x14ac:dyDescent="0.3">
      <c r="G899">
        <v>131.18</v>
      </c>
      <c r="H899">
        <v>1.65E-4</v>
      </c>
    </row>
    <row r="900" spans="7:8" x14ac:dyDescent="0.3">
      <c r="G900">
        <v>131.19</v>
      </c>
      <c r="H900">
        <v>1.65E-4</v>
      </c>
    </row>
    <row r="901" spans="7:8" x14ac:dyDescent="0.3">
      <c r="G901">
        <v>131.19999999999999</v>
      </c>
      <c r="H901">
        <v>1.65E-4</v>
      </c>
    </row>
    <row r="902" spans="7:8" x14ac:dyDescent="0.3">
      <c r="G902">
        <v>131.21</v>
      </c>
      <c r="H902">
        <v>1.65E-4</v>
      </c>
    </row>
    <row r="903" spans="7:8" x14ac:dyDescent="0.3">
      <c r="G903">
        <v>131.22</v>
      </c>
      <c r="H903">
        <v>1.65E-4</v>
      </c>
    </row>
    <row r="904" spans="7:8" x14ac:dyDescent="0.3">
      <c r="G904">
        <v>131.22999999999999</v>
      </c>
      <c r="H904">
        <v>1.65E-4</v>
      </c>
    </row>
    <row r="905" spans="7:8" x14ac:dyDescent="0.3">
      <c r="G905">
        <v>131.24</v>
      </c>
      <c r="H905">
        <v>1.65E-4</v>
      </c>
    </row>
    <row r="906" spans="7:8" x14ac:dyDescent="0.3">
      <c r="G906">
        <v>131.25</v>
      </c>
      <c r="H906">
        <v>1.65E-4</v>
      </c>
    </row>
    <row r="907" spans="7:8" x14ac:dyDescent="0.3">
      <c r="G907">
        <v>131.26</v>
      </c>
      <c r="H907">
        <v>1.65E-4</v>
      </c>
    </row>
    <row r="908" spans="7:8" x14ac:dyDescent="0.3">
      <c r="G908">
        <v>131.27000000000001</v>
      </c>
      <c r="H908">
        <v>1.65E-4</v>
      </c>
    </row>
    <row r="909" spans="7:8" x14ac:dyDescent="0.3">
      <c r="G909">
        <v>131.28</v>
      </c>
      <c r="H909">
        <v>1.65E-4</v>
      </c>
    </row>
    <row r="910" spans="7:8" x14ac:dyDescent="0.3">
      <c r="G910">
        <v>131.29</v>
      </c>
      <c r="H910">
        <v>1.65E-4</v>
      </c>
    </row>
    <row r="911" spans="7:8" x14ac:dyDescent="0.3">
      <c r="G911">
        <v>131.30000000000001</v>
      </c>
      <c r="H911">
        <v>1.65E-4</v>
      </c>
    </row>
    <row r="912" spans="7:8" x14ac:dyDescent="0.3">
      <c r="G912">
        <v>131.31</v>
      </c>
      <c r="H912">
        <v>1.65E-4</v>
      </c>
    </row>
    <row r="913" spans="7:8" x14ac:dyDescent="0.3">
      <c r="G913">
        <v>131.32</v>
      </c>
      <c r="H913">
        <v>1.65E-4</v>
      </c>
    </row>
    <row r="914" spans="7:8" x14ac:dyDescent="0.3">
      <c r="G914">
        <v>131.33000000000001</v>
      </c>
      <c r="H914">
        <v>1.65E-4</v>
      </c>
    </row>
    <row r="915" spans="7:8" x14ac:dyDescent="0.3">
      <c r="G915">
        <v>131.34</v>
      </c>
      <c r="H915">
        <v>1.65E-4</v>
      </c>
    </row>
    <row r="916" spans="7:8" x14ac:dyDescent="0.3">
      <c r="G916">
        <v>131.35</v>
      </c>
      <c r="H916">
        <v>1.65E-4</v>
      </c>
    </row>
    <row r="917" spans="7:8" x14ac:dyDescent="0.3">
      <c r="G917">
        <v>131.36000000000001</v>
      </c>
      <c r="H917">
        <v>1.65E-4</v>
      </c>
    </row>
    <row r="918" spans="7:8" x14ac:dyDescent="0.3">
      <c r="G918">
        <v>131.37</v>
      </c>
      <c r="H918">
        <v>1.65E-4</v>
      </c>
    </row>
    <row r="919" spans="7:8" x14ac:dyDescent="0.3">
      <c r="G919">
        <v>131.38</v>
      </c>
      <c r="H919">
        <v>1.65E-4</v>
      </c>
    </row>
    <row r="920" spans="7:8" x14ac:dyDescent="0.3">
      <c r="G920">
        <v>131.38999999999999</v>
      </c>
      <c r="H920">
        <v>1.65E-4</v>
      </c>
    </row>
    <row r="921" spans="7:8" x14ac:dyDescent="0.3">
      <c r="G921">
        <v>131.4</v>
      </c>
      <c r="H921">
        <v>1.65E-4</v>
      </c>
    </row>
    <row r="922" spans="7:8" x14ac:dyDescent="0.3">
      <c r="G922">
        <v>131.41</v>
      </c>
      <c r="H922">
        <v>1.65E-4</v>
      </c>
    </row>
    <row r="923" spans="7:8" x14ac:dyDescent="0.3">
      <c r="G923">
        <v>131.41999999999999</v>
      </c>
      <c r="H923">
        <v>1.65E-4</v>
      </c>
    </row>
    <row r="924" spans="7:8" x14ac:dyDescent="0.3">
      <c r="G924">
        <v>131.43</v>
      </c>
      <c r="H924">
        <v>1.65E-4</v>
      </c>
    </row>
    <row r="925" spans="7:8" x14ac:dyDescent="0.3">
      <c r="G925">
        <v>131.44</v>
      </c>
      <c r="H925">
        <v>1.65E-4</v>
      </c>
    </row>
    <row r="926" spans="7:8" x14ac:dyDescent="0.3">
      <c r="G926">
        <v>131.44999999999999</v>
      </c>
      <c r="H926">
        <v>1.65E-4</v>
      </c>
    </row>
    <row r="927" spans="7:8" x14ac:dyDescent="0.3">
      <c r="G927">
        <v>131.46</v>
      </c>
      <c r="H927">
        <v>1.65E-4</v>
      </c>
    </row>
    <row r="928" spans="7:8" x14ac:dyDescent="0.3">
      <c r="G928">
        <v>131.47</v>
      </c>
      <c r="H928">
        <v>1.65E-4</v>
      </c>
    </row>
    <row r="929" spans="7:8" x14ac:dyDescent="0.3">
      <c r="G929">
        <v>131.47999999999999</v>
      </c>
      <c r="H929">
        <v>1.65E-4</v>
      </c>
    </row>
    <row r="930" spans="7:8" x14ac:dyDescent="0.3">
      <c r="G930">
        <v>131.49</v>
      </c>
      <c r="H930">
        <v>1.65E-4</v>
      </c>
    </row>
    <row r="931" spans="7:8" x14ac:dyDescent="0.3">
      <c r="G931">
        <v>131.5</v>
      </c>
      <c r="H931">
        <v>1.65E-4</v>
      </c>
    </row>
    <row r="932" spans="7:8" x14ac:dyDescent="0.3">
      <c r="G932">
        <v>131.51</v>
      </c>
      <c r="H932">
        <v>1.65E-4</v>
      </c>
    </row>
    <row r="933" spans="7:8" x14ac:dyDescent="0.3">
      <c r="G933">
        <v>131.52000000000001</v>
      </c>
      <c r="H933">
        <v>1.65E-4</v>
      </c>
    </row>
    <row r="934" spans="7:8" x14ac:dyDescent="0.3">
      <c r="G934">
        <v>131.53</v>
      </c>
      <c r="H934">
        <v>1.65E-4</v>
      </c>
    </row>
    <row r="935" spans="7:8" x14ac:dyDescent="0.3">
      <c r="G935">
        <v>131.54</v>
      </c>
      <c r="H935">
        <v>1.65E-4</v>
      </c>
    </row>
    <row r="936" spans="7:8" x14ac:dyDescent="0.3">
      <c r="G936">
        <v>131.55000000000001</v>
      </c>
      <c r="H936">
        <v>1.65E-4</v>
      </c>
    </row>
    <row r="937" spans="7:8" x14ac:dyDescent="0.3">
      <c r="G937">
        <v>131.56</v>
      </c>
      <c r="H937">
        <v>1.65E-4</v>
      </c>
    </row>
    <row r="938" spans="7:8" x14ac:dyDescent="0.3">
      <c r="G938">
        <v>131.57</v>
      </c>
      <c r="H938">
        <v>1.65E-4</v>
      </c>
    </row>
    <row r="939" spans="7:8" x14ac:dyDescent="0.3">
      <c r="G939">
        <v>131.58000000000001</v>
      </c>
      <c r="H939">
        <v>1.65E-4</v>
      </c>
    </row>
    <row r="940" spans="7:8" x14ac:dyDescent="0.3">
      <c r="G940">
        <v>131.59</v>
      </c>
      <c r="H940">
        <v>1.65E-4</v>
      </c>
    </row>
    <row r="941" spans="7:8" x14ac:dyDescent="0.3">
      <c r="G941">
        <v>131.6</v>
      </c>
      <c r="H941">
        <v>1.65E-4</v>
      </c>
    </row>
    <row r="942" spans="7:8" x14ac:dyDescent="0.3">
      <c r="G942">
        <v>131.61000000000001</v>
      </c>
      <c r="H942">
        <v>1.65E-4</v>
      </c>
    </row>
    <row r="943" spans="7:8" x14ac:dyDescent="0.3">
      <c r="G943">
        <v>131.62</v>
      </c>
      <c r="H943">
        <v>1.65E-4</v>
      </c>
    </row>
    <row r="944" spans="7:8" x14ac:dyDescent="0.3">
      <c r="G944">
        <v>131.63</v>
      </c>
      <c r="H944">
        <v>1.65E-4</v>
      </c>
    </row>
    <row r="945" spans="7:8" x14ac:dyDescent="0.3">
      <c r="G945">
        <v>131.63999999999999</v>
      </c>
      <c r="H945">
        <v>1.65E-4</v>
      </c>
    </row>
    <row r="946" spans="7:8" x14ac:dyDescent="0.3">
      <c r="G946">
        <v>131.65</v>
      </c>
      <c r="H946">
        <v>1.65E-4</v>
      </c>
    </row>
    <row r="947" spans="7:8" x14ac:dyDescent="0.3">
      <c r="G947">
        <v>131.66</v>
      </c>
      <c r="H947">
        <v>1.65E-4</v>
      </c>
    </row>
    <row r="948" spans="7:8" x14ac:dyDescent="0.3">
      <c r="G948">
        <v>131.66999999999999</v>
      </c>
      <c r="H948">
        <v>1.65E-4</v>
      </c>
    </row>
    <row r="949" spans="7:8" x14ac:dyDescent="0.3">
      <c r="G949">
        <v>131.68</v>
      </c>
      <c r="H949">
        <v>1.65E-4</v>
      </c>
    </row>
    <row r="950" spans="7:8" x14ac:dyDescent="0.3">
      <c r="G950">
        <v>131.69</v>
      </c>
      <c r="H950">
        <v>1.65E-4</v>
      </c>
    </row>
    <row r="951" spans="7:8" x14ac:dyDescent="0.3">
      <c r="G951">
        <v>131.69999999999999</v>
      </c>
      <c r="H951">
        <v>1.65E-4</v>
      </c>
    </row>
    <row r="952" spans="7:8" x14ac:dyDescent="0.3">
      <c r="G952">
        <v>131.71</v>
      </c>
      <c r="H952">
        <v>1.65E-4</v>
      </c>
    </row>
    <row r="953" spans="7:8" x14ac:dyDescent="0.3">
      <c r="G953">
        <v>131.72</v>
      </c>
      <c r="H953">
        <v>1.65E-4</v>
      </c>
    </row>
    <row r="954" spans="7:8" x14ac:dyDescent="0.3">
      <c r="G954">
        <v>131.72999999999999</v>
      </c>
      <c r="H954">
        <v>1.65E-4</v>
      </c>
    </row>
    <row r="955" spans="7:8" x14ac:dyDescent="0.3">
      <c r="G955">
        <v>131.74</v>
      </c>
      <c r="H955">
        <v>1.65E-4</v>
      </c>
    </row>
    <row r="956" spans="7:8" x14ac:dyDescent="0.3">
      <c r="G956">
        <v>131.75</v>
      </c>
      <c r="H956">
        <v>1.65E-4</v>
      </c>
    </row>
    <row r="957" spans="7:8" x14ac:dyDescent="0.3">
      <c r="G957">
        <v>131.76</v>
      </c>
      <c r="H957">
        <v>1.65E-4</v>
      </c>
    </row>
    <row r="958" spans="7:8" x14ac:dyDescent="0.3">
      <c r="G958">
        <v>131.77000000000001</v>
      </c>
      <c r="H958">
        <v>1.65E-4</v>
      </c>
    </row>
    <row r="959" spans="7:8" x14ac:dyDescent="0.3">
      <c r="G959">
        <v>131.78</v>
      </c>
      <c r="H959">
        <v>1.65E-4</v>
      </c>
    </row>
    <row r="960" spans="7:8" x14ac:dyDescent="0.3">
      <c r="G960">
        <v>131.79</v>
      </c>
      <c r="H960">
        <v>1.65E-4</v>
      </c>
    </row>
    <row r="961" spans="7:8" x14ac:dyDescent="0.3">
      <c r="G961">
        <v>131.80000000000001</v>
      </c>
      <c r="H961">
        <v>1.65E-4</v>
      </c>
    </row>
    <row r="962" spans="7:8" x14ac:dyDescent="0.3">
      <c r="G962">
        <v>131.81</v>
      </c>
      <c r="H962">
        <v>1.65E-4</v>
      </c>
    </row>
    <row r="963" spans="7:8" x14ac:dyDescent="0.3">
      <c r="G963">
        <v>131.82</v>
      </c>
      <c r="H963">
        <v>1.65E-4</v>
      </c>
    </row>
    <row r="964" spans="7:8" x14ac:dyDescent="0.3">
      <c r="G964">
        <v>131.83000000000001</v>
      </c>
      <c r="H964">
        <v>1.65E-4</v>
      </c>
    </row>
    <row r="965" spans="7:8" x14ac:dyDescent="0.3">
      <c r="G965">
        <v>131.84</v>
      </c>
      <c r="H965">
        <v>1.65E-4</v>
      </c>
    </row>
    <row r="966" spans="7:8" x14ac:dyDescent="0.3">
      <c r="G966">
        <v>131.85</v>
      </c>
      <c r="H966">
        <v>1.65E-4</v>
      </c>
    </row>
    <row r="967" spans="7:8" x14ac:dyDescent="0.3">
      <c r="G967">
        <v>131.86000000000001</v>
      </c>
      <c r="H967">
        <v>1.65E-4</v>
      </c>
    </row>
    <row r="968" spans="7:8" x14ac:dyDescent="0.3">
      <c r="G968">
        <v>131.87</v>
      </c>
      <c r="H968">
        <v>1.65E-4</v>
      </c>
    </row>
    <row r="969" spans="7:8" x14ac:dyDescent="0.3">
      <c r="G969">
        <v>131.88</v>
      </c>
      <c r="H969">
        <v>1.65E-4</v>
      </c>
    </row>
    <row r="970" spans="7:8" x14ac:dyDescent="0.3">
      <c r="G970">
        <v>131.88999999999999</v>
      </c>
      <c r="H970">
        <v>1.65E-4</v>
      </c>
    </row>
    <row r="971" spans="7:8" x14ac:dyDescent="0.3">
      <c r="G971">
        <v>131.9</v>
      </c>
      <c r="H971">
        <v>1.65E-4</v>
      </c>
    </row>
    <row r="972" spans="7:8" x14ac:dyDescent="0.3">
      <c r="G972">
        <v>131.91</v>
      </c>
      <c r="H972">
        <v>1.65E-4</v>
      </c>
    </row>
    <row r="973" spans="7:8" x14ac:dyDescent="0.3">
      <c r="G973">
        <v>131.91999999999999</v>
      </c>
      <c r="H973">
        <v>1.65E-4</v>
      </c>
    </row>
    <row r="974" spans="7:8" x14ac:dyDescent="0.3">
      <c r="G974">
        <v>131.93</v>
      </c>
      <c r="H974">
        <v>1.65E-4</v>
      </c>
    </row>
    <row r="975" spans="7:8" x14ac:dyDescent="0.3">
      <c r="G975">
        <v>131.94</v>
      </c>
      <c r="H975">
        <v>1.65E-4</v>
      </c>
    </row>
    <row r="976" spans="7:8" x14ac:dyDescent="0.3">
      <c r="G976">
        <v>131.94999999999999</v>
      </c>
      <c r="H976">
        <v>1.65E-4</v>
      </c>
    </row>
    <row r="977" spans="7:8" x14ac:dyDescent="0.3">
      <c r="G977">
        <v>131.96</v>
      </c>
      <c r="H977">
        <v>1.65E-4</v>
      </c>
    </row>
    <row r="978" spans="7:8" x14ac:dyDescent="0.3">
      <c r="G978">
        <v>131.97</v>
      </c>
      <c r="H978">
        <v>1.65E-4</v>
      </c>
    </row>
    <row r="979" spans="7:8" x14ac:dyDescent="0.3">
      <c r="G979">
        <v>131.97999999999999</v>
      </c>
      <c r="H979">
        <v>1.65E-4</v>
      </c>
    </row>
    <row r="980" spans="7:8" x14ac:dyDescent="0.3">
      <c r="G980">
        <v>131.99</v>
      </c>
      <c r="H980">
        <v>1.65E-4</v>
      </c>
    </row>
    <row r="981" spans="7:8" x14ac:dyDescent="0.3">
      <c r="G981">
        <v>132</v>
      </c>
      <c r="H981">
        <v>1.65E-4</v>
      </c>
    </row>
    <row r="982" spans="7:8" x14ac:dyDescent="0.3">
      <c r="G982">
        <v>132.01</v>
      </c>
      <c r="H982">
        <v>1.65E-4</v>
      </c>
    </row>
    <row r="983" spans="7:8" x14ac:dyDescent="0.3">
      <c r="G983">
        <v>132.02000000000001</v>
      </c>
      <c r="H983">
        <v>1.65E-4</v>
      </c>
    </row>
    <row r="984" spans="7:8" x14ac:dyDescent="0.3">
      <c r="G984">
        <v>132.03</v>
      </c>
      <c r="H984">
        <v>1.65E-4</v>
      </c>
    </row>
    <row r="985" spans="7:8" x14ac:dyDescent="0.3">
      <c r="G985">
        <v>132.04</v>
      </c>
      <c r="H985">
        <v>1.65E-4</v>
      </c>
    </row>
    <row r="986" spans="7:8" x14ac:dyDescent="0.3">
      <c r="G986">
        <v>132.05000000000001</v>
      </c>
      <c r="H986">
        <v>1.65E-4</v>
      </c>
    </row>
    <row r="987" spans="7:8" x14ac:dyDescent="0.3">
      <c r="G987">
        <v>132.06</v>
      </c>
      <c r="H987">
        <v>1.65E-4</v>
      </c>
    </row>
    <row r="988" spans="7:8" x14ac:dyDescent="0.3">
      <c r="G988">
        <v>132.07</v>
      </c>
      <c r="H988">
        <v>1.65E-4</v>
      </c>
    </row>
    <row r="989" spans="7:8" x14ac:dyDescent="0.3">
      <c r="G989">
        <v>132.08000000000001</v>
      </c>
      <c r="H989">
        <v>1.65E-4</v>
      </c>
    </row>
    <row r="990" spans="7:8" x14ac:dyDescent="0.3">
      <c r="G990">
        <v>132.09</v>
      </c>
      <c r="H990">
        <v>1.65E-4</v>
      </c>
    </row>
    <row r="991" spans="7:8" x14ac:dyDescent="0.3">
      <c r="G991">
        <v>132.1</v>
      </c>
      <c r="H991">
        <v>1.65E-4</v>
      </c>
    </row>
    <row r="992" spans="7:8" x14ac:dyDescent="0.3">
      <c r="G992">
        <v>132.11000000000001</v>
      </c>
      <c r="H992">
        <v>1.65E-4</v>
      </c>
    </row>
    <row r="993" spans="7:8" x14ac:dyDescent="0.3">
      <c r="G993">
        <v>132.12</v>
      </c>
      <c r="H993">
        <v>1.65E-4</v>
      </c>
    </row>
    <row r="994" spans="7:8" x14ac:dyDescent="0.3">
      <c r="G994">
        <v>132.13</v>
      </c>
      <c r="H994">
        <v>1.65E-4</v>
      </c>
    </row>
    <row r="995" spans="7:8" x14ac:dyDescent="0.3">
      <c r="G995">
        <v>132.13999999999999</v>
      </c>
      <c r="H995">
        <v>1.65E-4</v>
      </c>
    </row>
    <row r="996" spans="7:8" x14ac:dyDescent="0.3">
      <c r="G996">
        <v>132.15</v>
      </c>
      <c r="H996">
        <v>1.65E-4</v>
      </c>
    </row>
    <row r="997" spans="7:8" x14ac:dyDescent="0.3">
      <c r="G997">
        <v>132.16</v>
      </c>
      <c r="H997">
        <v>1.65E-4</v>
      </c>
    </row>
    <row r="998" spans="7:8" x14ac:dyDescent="0.3">
      <c r="G998">
        <v>132.16999999999999</v>
      </c>
      <c r="H998">
        <v>1.65E-4</v>
      </c>
    </row>
    <row r="999" spans="7:8" x14ac:dyDescent="0.3">
      <c r="G999">
        <v>132.18</v>
      </c>
      <c r="H999">
        <v>1.65E-4</v>
      </c>
    </row>
    <row r="1000" spans="7:8" x14ac:dyDescent="0.3">
      <c r="G1000">
        <v>132.19</v>
      </c>
      <c r="H1000">
        <v>1.65E-4</v>
      </c>
    </row>
    <row r="1001" spans="7:8" x14ac:dyDescent="0.3">
      <c r="G1001">
        <v>132.19999999999999</v>
      </c>
      <c r="H1001">
        <v>1.65E-4</v>
      </c>
    </row>
    <row r="1002" spans="7:8" x14ac:dyDescent="0.3">
      <c r="G1002">
        <v>132.21</v>
      </c>
      <c r="H1002">
        <v>1.65E-4</v>
      </c>
    </row>
    <row r="1003" spans="7:8" x14ac:dyDescent="0.3">
      <c r="G1003">
        <v>132.22</v>
      </c>
      <c r="H1003">
        <v>1.65E-4</v>
      </c>
    </row>
    <row r="1004" spans="7:8" x14ac:dyDescent="0.3">
      <c r="G1004">
        <v>132.22999999999999</v>
      </c>
      <c r="H1004">
        <v>1.65E-4</v>
      </c>
    </row>
    <row r="1005" spans="7:8" x14ac:dyDescent="0.3">
      <c r="G1005">
        <v>132.24</v>
      </c>
      <c r="H1005">
        <v>1.65E-4</v>
      </c>
    </row>
    <row r="1006" spans="7:8" x14ac:dyDescent="0.3">
      <c r="G1006">
        <v>132.25</v>
      </c>
      <c r="H1006">
        <v>1.65E-4</v>
      </c>
    </row>
    <row r="1007" spans="7:8" x14ac:dyDescent="0.3">
      <c r="G1007">
        <v>132.26</v>
      </c>
      <c r="H1007">
        <v>1.65E-4</v>
      </c>
    </row>
    <row r="1008" spans="7:8" x14ac:dyDescent="0.3">
      <c r="G1008">
        <v>132.27000000000001</v>
      </c>
      <c r="H1008">
        <v>1.65E-4</v>
      </c>
    </row>
    <row r="1009" spans="7:8" x14ac:dyDescent="0.3">
      <c r="G1009">
        <v>132.28</v>
      </c>
      <c r="H1009">
        <v>1.65E-4</v>
      </c>
    </row>
    <row r="1010" spans="7:8" x14ac:dyDescent="0.3">
      <c r="G1010">
        <v>132.29</v>
      </c>
      <c r="H1010">
        <v>1.65E-4</v>
      </c>
    </row>
    <row r="1011" spans="7:8" x14ac:dyDescent="0.3">
      <c r="G1011">
        <v>132.30000000000001</v>
      </c>
      <c r="H1011">
        <v>1.65E-4</v>
      </c>
    </row>
    <row r="1012" spans="7:8" x14ac:dyDescent="0.3">
      <c r="G1012">
        <v>132.31</v>
      </c>
      <c r="H1012">
        <v>1.65E-4</v>
      </c>
    </row>
    <row r="1013" spans="7:8" x14ac:dyDescent="0.3">
      <c r="G1013">
        <v>132.32</v>
      </c>
      <c r="H1013">
        <v>1.65E-4</v>
      </c>
    </row>
    <row r="1014" spans="7:8" x14ac:dyDescent="0.3">
      <c r="G1014">
        <v>132.33000000000001</v>
      </c>
      <c r="H1014">
        <v>1.65E-4</v>
      </c>
    </row>
    <row r="1015" spans="7:8" x14ac:dyDescent="0.3">
      <c r="G1015">
        <v>132.34</v>
      </c>
      <c r="H1015">
        <v>1.65E-4</v>
      </c>
    </row>
    <row r="1016" spans="7:8" x14ac:dyDescent="0.3">
      <c r="G1016">
        <v>132.35</v>
      </c>
      <c r="H1016">
        <v>1.65E-4</v>
      </c>
    </row>
    <row r="1017" spans="7:8" x14ac:dyDescent="0.3">
      <c r="G1017">
        <v>132.36000000000001</v>
      </c>
      <c r="H1017">
        <v>1.65E-4</v>
      </c>
    </row>
    <row r="1018" spans="7:8" x14ac:dyDescent="0.3">
      <c r="G1018">
        <v>132.37</v>
      </c>
      <c r="H1018">
        <v>1.65E-4</v>
      </c>
    </row>
    <row r="1019" spans="7:8" x14ac:dyDescent="0.3">
      <c r="G1019">
        <v>132.38</v>
      </c>
      <c r="H1019">
        <v>1.65E-4</v>
      </c>
    </row>
    <row r="1020" spans="7:8" x14ac:dyDescent="0.3">
      <c r="G1020">
        <v>132.38999999999999</v>
      </c>
      <c r="H1020">
        <v>1.65E-4</v>
      </c>
    </row>
    <row r="1021" spans="7:8" x14ac:dyDescent="0.3">
      <c r="G1021">
        <v>132.4</v>
      </c>
      <c r="H1021">
        <v>1.65E-4</v>
      </c>
    </row>
    <row r="1022" spans="7:8" x14ac:dyDescent="0.3">
      <c r="G1022">
        <v>132.41</v>
      </c>
      <c r="H1022">
        <v>1.65E-4</v>
      </c>
    </row>
    <row r="1023" spans="7:8" x14ac:dyDescent="0.3">
      <c r="G1023">
        <v>132.41999999999999</v>
      </c>
      <c r="H1023">
        <v>1.65E-4</v>
      </c>
    </row>
    <row r="1024" spans="7:8" x14ac:dyDescent="0.3">
      <c r="G1024">
        <v>132.43</v>
      </c>
      <c r="H1024">
        <v>1.65E-4</v>
      </c>
    </row>
    <row r="1025" spans="7:8" x14ac:dyDescent="0.3">
      <c r="G1025">
        <v>132.44</v>
      </c>
      <c r="H1025">
        <v>1.65E-4</v>
      </c>
    </row>
    <row r="1026" spans="7:8" x14ac:dyDescent="0.3">
      <c r="G1026">
        <v>132.44999999999999</v>
      </c>
      <c r="H1026">
        <v>1.65E-4</v>
      </c>
    </row>
    <row r="1027" spans="7:8" x14ac:dyDescent="0.3">
      <c r="G1027">
        <v>132.46</v>
      </c>
      <c r="H1027">
        <v>1.65E-4</v>
      </c>
    </row>
    <row r="1028" spans="7:8" x14ac:dyDescent="0.3">
      <c r="G1028">
        <v>132.47</v>
      </c>
      <c r="H1028">
        <v>1.65E-4</v>
      </c>
    </row>
    <row r="1029" spans="7:8" x14ac:dyDescent="0.3">
      <c r="G1029">
        <v>132.47999999999999</v>
      </c>
      <c r="H1029">
        <v>1.65E-4</v>
      </c>
    </row>
    <row r="1030" spans="7:8" x14ac:dyDescent="0.3">
      <c r="G1030">
        <v>132.49</v>
      </c>
      <c r="H1030">
        <v>1.65E-4</v>
      </c>
    </row>
    <row r="1031" spans="7:8" x14ac:dyDescent="0.3">
      <c r="G1031">
        <v>132.5</v>
      </c>
      <c r="H1031">
        <v>1.65E-4</v>
      </c>
    </row>
    <row r="1032" spans="7:8" x14ac:dyDescent="0.3">
      <c r="G1032">
        <v>132.51</v>
      </c>
      <c r="H1032">
        <v>1.65E-4</v>
      </c>
    </row>
    <row r="1033" spans="7:8" x14ac:dyDescent="0.3">
      <c r="G1033">
        <v>132.52000000000001</v>
      </c>
      <c r="H1033">
        <v>1.65E-4</v>
      </c>
    </row>
    <row r="1034" spans="7:8" x14ac:dyDescent="0.3">
      <c r="G1034">
        <v>132.53</v>
      </c>
      <c r="H1034">
        <v>1.65E-4</v>
      </c>
    </row>
    <row r="1035" spans="7:8" x14ac:dyDescent="0.3">
      <c r="G1035">
        <v>132.54</v>
      </c>
      <c r="H1035">
        <v>1.65E-4</v>
      </c>
    </row>
    <row r="1036" spans="7:8" x14ac:dyDescent="0.3">
      <c r="G1036">
        <v>132.55000000000001</v>
      </c>
      <c r="H1036">
        <v>1.65E-4</v>
      </c>
    </row>
    <row r="1037" spans="7:8" x14ac:dyDescent="0.3">
      <c r="G1037">
        <v>132.56</v>
      </c>
      <c r="H1037">
        <v>1.65E-4</v>
      </c>
    </row>
    <row r="1038" spans="7:8" x14ac:dyDescent="0.3">
      <c r="G1038">
        <v>132.57</v>
      </c>
      <c r="H1038">
        <v>1.65E-4</v>
      </c>
    </row>
    <row r="1039" spans="7:8" x14ac:dyDescent="0.3">
      <c r="G1039">
        <v>132.58000000000001</v>
      </c>
      <c r="H1039">
        <v>1.65E-4</v>
      </c>
    </row>
    <row r="1040" spans="7:8" x14ac:dyDescent="0.3">
      <c r="G1040">
        <v>132.59</v>
      </c>
      <c r="H1040">
        <v>1.65E-4</v>
      </c>
    </row>
    <row r="1041" spans="7:8" x14ac:dyDescent="0.3">
      <c r="G1041">
        <v>132.6</v>
      </c>
      <c r="H1041">
        <v>1.65E-4</v>
      </c>
    </row>
    <row r="1042" spans="7:8" x14ac:dyDescent="0.3">
      <c r="G1042">
        <v>132.61000000000001</v>
      </c>
      <c r="H1042">
        <v>1.65E-4</v>
      </c>
    </row>
    <row r="1043" spans="7:8" x14ac:dyDescent="0.3">
      <c r="G1043">
        <v>132.62</v>
      </c>
      <c r="H1043">
        <v>1.65E-4</v>
      </c>
    </row>
    <row r="1044" spans="7:8" x14ac:dyDescent="0.3">
      <c r="G1044">
        <v>132.63</v>
      </c>
      <c r="H1044">
        <v>1.65E-4</v>
      </c>
    </row>
    <row r="1045" spans="7:8" x14ac:dyDescent="0.3">
      <c r="G1045">
        <v>132.63999999999999</v>
      </c>
      <c r="H1045">
        <v>1.65E-4</v>
      </c>
    </row>
    <row r="1046" spans="7:8" x14ac:dyDescent="0.3">
      <c r="G1046">
        <v>132.65</v>
      </c>
      <c r="H1046">
        <v>1.65E-4</v>
      </c>
    </row>
    <row r="1047" spans="7:8" x14ac:dyDescent="0.3">
      <c r="G1047">
        <v>132.66</v>
      </c>
      <c r="H1047">
        <v>1.65E-4</v>
      </c>
    </row>
    <row r="1048" spans="7:8" x14ac:dyDescent="0.3">
      <c r="G1048">
        <v>132.66999999999999</v>
      </c>
      <c r="H1048">
        <v>1.65E-4</v>
      </c>
    </row>
    <row r="1049" spans="7:8" x14ac:dyDescent="0.3">
      <c r="G1049">
        <v>132.68</v>
      </c>
      <c r="H1049">
        <v>1.65E-4</v>
      </c>
    </row>
    <row r="1050" spans="7:8" x14ac:dyDescent="0.3">
      <c r="G1050">
        <v>132.69</v>
      </c>
      <c r="H1050">
        <v>1.65E-4</v>
      </c>
    </row>
    <row r="1051" spans="7:8" x14ac:dyDescent="0.3">
      <c r="G1051">
        <v>132.69999999999999</v>
      </c>
      <c r="H1051">
        <v>1.65E-4</v>
      </c>
    </row>
    <row r="1052" spans="7:8" x14ac:dyDescent="0.3">
      <c r="G1052">
        <v>132.71</v>
      </c>
      <c r="H1052">
        <v>1.65E-4</v>
      </c>
    </row>
    <row r="1053" spans="7:8" x14ac:dyDescent="0.3">
      <c r="G1053">
        <v>132.72</v>
      </c>
      <c r="H1053">
        <v>1.65E-4</v>
      </c>
    </row>
    <row r="1054" spans="7:8" x14ac:dyDescent="0.3">
      <c r="G1054">
        <v>132.72999999999999</v>
      </c>
      <c r="H1054">
        <v>1.65E-4</v>
      </c>
    </row>
    <row r="1055" spans="7:8" x14ac:dyDescent="0.3">
      <c r="G1055">
        <v>132.74</v>
      </c>
      <c r="H1055">
        <v>1.65E-4</v>
      </c>
    </row>
    <row r="1056" spans="7:8" x14ac:dyDescent="0.3">
      <c r="G1056">
        <v>132.75</v>
      </c>
      <c r="H1056">
        <v>1.65E-4</v>
      </c>
    </row>
    <row r="1057" spans="7:8" x14ac:dyDescent="0.3">
      <c r="G1057">
        <v>132.76</v>
      </c>
      <c r="H1057">
        <v>1.65E-4</v>
      </c>
    </row>
    <row r="1058" spans="7:8" x14ac:dyDescent="0.3">
      <c r="G1058">
        <v>132.77000000000001</v>
      </c>
      <c r="H1058">
        <v>1.65E-4</v>
      </c>
    </row>
    <row r="1059" spans="7:8" x14ac:dyDescent="0.3">
      <c r="G1059">
        <v>132.78</v>
      </c>
      <c r="H1059">
        <v>1.65E-4</v>
      </c>
    </row>
    <row r="1060" spans="7:8" x14ac:dyDescent="0.3">
      <c r="G1060">
        <v>132.79</v>
      </c>
      <c r="H1060">
        <v>1.65E-4</v>
      </c>
    </row>
    <row r="1061" spans="7:8" x14ac:dyDescent="0.3">
      <c r="G1061">
        <v>132.80000000000001</v>
      </c>
      <c r="H1061">
        <v>1.65E-4</v>
      </c>
    </row>
    <row r="1062" spans="7:8" x14ac:dyDescent="0.3">
      <c r="G1062">
        <v>132.81</v>
      </c>
      <c r="H1062">
        <v>1.65E-4</v>
      </c>
    </row>
    <row r="1063" spans="7:8" x14ac:dyDescent="0.3">
      <c r="G1063">
        <v>132.82</v>
      </c>
      <c r="H1063">
        <v>1.65E-4</v>
      </c>
    </row>
    <row r="1064" spans="7:8" x14ac:dyDescent="0.3">
      <c r="G1064">
        <v>132.83000000000001</v>
      </c>
      <c r="H1064">
        <v>1.65E-4</v>
      </c>
    </row>
    <row r="1065" spans="7:8" x14ac:dyDescent="0.3">
      <c r="G1065">
        <v>132.84</v>
      </c>
      <c r="H1065">
        <v>1.65E-4</v>
      </c>
    </row>
    <row r="1066" spans="7:8" x14ac:dyDescent="0.3">
      <c r="G1066">
        <v>132.85</v>
      </c>
      <c r="H1066">
        <v>1.65E-4</v>
      </c>
    </row>
    <row r="1067" spans="7:8" x14ac:dyDescent="0.3">
      <c r="G1067">
        <v>132.86000000000001</v>
      </c>
      <c r="H1067">
        <v>1.65E-4</v>
      </c>
    </row>
    <row r="1068" spans="7:8" x14ac:dyDescent="0.3">
      <c r="G1068">
        <v>132.87</v>
      </c>
      <c r="H1068">
        <v>1.65E-4</v>
      </c>
    </row>
    <row r="1069" spans="7:8" x14ac:dyDescent="0.3">
      <c r="G1069">
        <v>132.88</v>
      </c>
      <c r="H1069">
        <v>1.65E-4</v>
      </c>
    </row>
    <row r="1070" spans="7:8" x14ac:dyDescent="0.3">
      <c r="G1070">
        <v>132.88999999999999</v>
      </c>
      <c r="H1070">
        <v>1.65E-4</v>
      </c>
    </row>
    <row r="1071" spans="7:8" x14ac:dyDescent="0.3">
      <c r="G1071">
        <v>132.9</v>
      </c>
      <c r="H1071">
        <v>1.65E-4</v>
      </c>
    </row>
    <row r="1072" spans="7:8" x14ac:dyDescent="0.3">
      <c r="G1072">
        <v>132.91</v>
      </c>
      <c r="H1072">
        <v>1.65E-4</v>
      </c>
    </row>
    <row r="1073" spans="7:8" x14ac:dyDescent="0.3">
      <c r="G1073">
        <v>132.91999999999999</v>
      </c>
      <c r="H1073">
        <v>1.65E-4</v>
      </c>
    </row>
    <row r="1074" spans="7:8" x14ac:dyDescent="0.3">
      <c r="G1074">
        <v>132.93</v>
      </c>
      <c r="H1074">
        <v>1.65E-4</v>
      </c>
    </row>
    <row r="1075" spans="7:8" x14ac:dyDescent="0.3">
      <c r="G1075">
        <v>132.94</v>
      </c>
      <c r="H1075">
        <v>1.65E-4</v>
      </c>
    </row>
    <row r="1076" spans="7:8" x14ac:dyDescent="0.3">
      <c r="G1076">
        <v>132.94999999999999</v>
      </c>
      <c r="H1076">
        <v>1.65E-4</v>
      </c>
    </row>
    <row r="1077" spans="7:8" x14ac:dyDescent="0.3">
      <c r="G1077">
        <v>132.96</v>
      </c>
      <c r="H1077">
        <v>1.65E-4</v>
      </c>
    </row>
    <row r="1078" spans="7:8" x14ac:dyDescent="0.3">
      <c r="G1078">
        <v>132.97</v>
      </c>
      <c r="H1078">
        <v>1.65E-4</v>
      </c>
    </row>
    <row r="1079" spans="7:8" x14ac:dyDescent="0.3">
      <c r="G1079">
        <v>132.97999999999999</v>
      </c>
      <c r="H1079">
        <v>1.65E-4</v>
      </c>
    </row>
    <row r="1080" spans="7:8" x14ac:dyDescent="0.3">
      <c r="G1080">
        <v>132.99</v>
      </c>
      <c r="H1080">
        <v>1.65E-4</v>
      </c>
    </row>
    <row r="1081" spans="7:8" x14ac:dyDescent="0.3">
      <c r="G1081">
        <v>133</v>
      </c>
      <c r="H1081">
        <v>1.65E-4</v>
      </c>
    </row>
    <row r="1082" spans="7:8" x14ac:dyDescent="0.3">
      <c r="G1082">
        <v>133.01</v>
      </c>
      <c r="H1082">
        <v>1.65E-4</v>
      </c>
    </row>
    <row r="1083" spans="7:8" x14ac:dyDescent="0.3">
      <c r="G1083">
        <v>133.02000000000001</v>
      </c>
      <c r="H1083">
        <v>1.65E-4</v>
      </c>
    </row>
    <row r="1084" spans="7:8" x14ac:dyDescent="0.3">
      <c r="G1084">
        <v>133.03</v>
      </c>
      <c r="H1084">
        <v>1.65E-4</v>
      </c>
    </row>
    <row r="1085" spans="7:8" x14ac:dyDescent="0.3">
      <c r="G1085">
        <v>133.04</v>
      </c>
      <c r="H1085">
        <v>1.65E-4</v>
      </c>
    </row>
    <row r="1086" spans="7:8" x14ac:dyDescent="0.3">
      <c r="G1086">
        <v>133.05000000000001</v>
      </c>
      <c r="H1086">
        <v>1.65E-4</v>
      </c>
    </row>
    <row r="1087" spans="7:8" x14ac:dyDescent="0.3">
      <c r="G1087">
        <v>133.06</v>
      </c>
      <c r="H1087">
        <v>1.65E-4</v>
      </c>
    </row>
    <row r="1088" spans="7:8" x14ac:dyDescent="0.3">
      <c r="G1088">
        <v>133.07</v>
      </c>
      <c r="H1088">
        <v>1.65E-4</v>
      </c>
    </row>
    <row r="1089" spans="7:8" x14ac:dyDescent="0.3">
      <c r="G1089">
        <v>133.08000000000001</v>
      </c>
      <c r="H1089">
        <v>1.65E-4</v>
      </c>
    </row>
    <row r="1090" spans="7:8" x14ac:dyDescent="0.3">
      <c r="G1090">
        <v>133.09</v>
      </c>
      <c r="H1090">
        <v>1.65E-4</v>
      </c>
    </row>
    <row r="1091" spans="7:8" x14ac:dyDescent="0.3">
      <c r="G1091">
        <v>133.1</v>
      </c>
      <c r="H1091">
        <v>1.65E-4</v>
      </c>
    </row>
    <row r="1092" spans="7:8" x14ac:dyDescent="0.3">
      <c r="G1092">
        <v>133.11000000000001</v>
      </c>
      <c r="H1092">
        <v>1.65E-4</v>
      </c>
    </row>
    <row r="1093" spans="7:8" x14ac:dyDescent="0.3">
      <c r="G1093">
        <v>133.12</v>
      </c>
      <c r="H1093">
        <v>1.65E-4</v>
      </c>
    </row>
    <row r="1094" spans="7:8" x14ac:dyDescent="0.3">
      <c r="G1094">
        <v>133.13</v>
      </c>
      <c r="H1094">
        <v>1.65E-4</v>
      </c>
    </row>
    <row r="1095" spans="7:8" x14ac:dyDescent="0.3">
      <c r="G1095">
        <v>133.13999999999999</v>
      </c>
      <c r="H1095">
        <v>1.65E-4</v>
      </c>
    </row>
    <row r="1096" spans="7:8" x14ac:dyDescent="0.3">
      <c r="G1096">
        <v>133.15</v>
      </c>
      <c r="H1096">
        <v>1.65E-4</v>
      </c>
    </row>
    <row r="1097" spans="7:8" x14ac:dyDescent="0.3">
      <c r="G1097">
        <v>133.16</v>
      </c>
      <c r="H1097">
        <v>1.65E-4</v>
      </c>
    </row>
    <row r="1098" spans="7:8" x14ac:dyDescent="0.3">
      <c r="G1098">
        <v>133.16999999999999</v>
      </c>
      <c r="H1098">
        <v>1.65E-4</v>
      </c>
    </row>
    <row r="1099" spans="7:8" x14ac:dyDescent="0.3">
      <c r="G1099">
        <v>133.18</v>
      </c>
      <c r="H1099">
        <v>1.65E-4</v>
      </c>
    </row>
    <row r="1100" spans="7:8" x14ac:dyDescent="0.3">
      <c r="G1100">
        <v>133.19</v>
      </c>
      <c r="H1100">
        <v>1.65E-4</v>
      </c>
    </row>
    <row r="1101" spans="7:8" x14ac:dyDescent="0.3">
      <c r="G1101">
        <v>133.19999999999999</v>
      </c>
      <c r="H1101">
        <v>1.65E-4</v>
      </c>
    </row>
    <row r="1102" spans="7:8" x14ac:dyDescent="0.3">
      <c r="G1102">
        <v>133.21</v>
      </c>
      <c r="H1102">
        <v>1.65E-4</v>
      </c>
    </row>
    <row r="1103" spans="7:8" x14ac:dyDescent="0.3">
      <c r="G1103">
        <v>133.22</v>
      </c>
      <c r="H1103">
        <v>1.65E-4</v>
      </c>
    </row>
    <row r="1104" spans="7:8" x14ac:dyDescent="0.3">
      <c r="G1104">
        <v>133.22999999999999</v>
      </c>
      <c r="H1104">
        <v>1.65E-4</v>
      </c>
    </row>
    <row r="1105" spans="7:8" x14ac:dyDescent="0.3">
      <c r="G1105">
        <v>133.24</v>
      </c>
      <c r="H1105">
        <v>1.65E-4</v>
      </c>
    </row>
    <row r="1106" spans="7:8" x14ac:dyDescent="0.3">
      <c r="G1106">
        <v>133.25</v>
      </c>
      <c r="H1106">
        <v>1.65E-4</v>
      </c>
    </row>
    <row r="1107" spans="7:8" x14ac:dyDescent="0.3">
      <c r="G1107">
        <v>133.26</v>
      </c>
      <c r="H1107">
        <v>1.65E-4</v>
      </c>
    </row>
    <row r="1108" spans="7:8" x14ac:dyDescent="0.3">
      <c r="G1108">
        <v>133.27000000000001</v>
      </c>
      <c r="H1108">
        <v>1.65E-4</v>
      </c>
    </row>
    <row r="1109" spans="7:8" x14ac:dyDescent="0.3">
      <c r="G1109">
        <v>133.28</v>
      </c>
      <c r="H1109">
        <v>1.65E-4</v>
      </c>
    </row>
    <row r="1110" spans="7:8" x14ac:dyDescent="0.3">
      <c r="G1110">
        <v>133.29</v>
      </c>
      <c r="H1110">
        <v>1.65E-4</v>
      </c>
    </row>
    <row r="1111" spans="7:8" x14ac:dyDescent="0.3">
      <c r="G1111">
        <v>133.30000000000001</v>
      </c>
      <c r="H1111">
        <v>1.65E-4</v>
      </c>
    </row>
    <row r="1112" spans="7:8" x14ac:dyDescent="0.3">
      <c r="G1112">
        <v>133.31</v>
      </c>
      <c r="H1112">
        <v>1.65E-4</v>
      </c>
    </row>
    <row r="1113" spans="7:8" x14ac:dyDescent="0.3">
      <c r="G1113">
        <v>133.32</v>
      </c>
      <c r="H1113">
        <v>1.65E-4</v>
      </c>
    </row>
    <row r="1114" spans="7:8" x14ac:dyDescent="0.3">
      <c r="G1114">
        <v>133.33000000000001</v>
      </c>
      <c r="H1114">
        <v>1.65E-4</v>
      </c>
    </row>
    <row r="1115" spans="7:8" x14ac:dyDescent="0.3">
      <c r="G1115">
        <v>133.34</v>
      </c>
      <c r="H1115">
        <v>1.65E-4</v>
      </c>
    </row>
    <row r="1116" spans="7:8" x14ac:dyDescent="0.3">
      <c r="G1116">
        <v>133.35</v>
      </c>
      <c r="H1116">
        <v>1.65E-4</v>
      </c>
    </row>
    <row r="1117" spans="7:8" x14ac:dyDescent="0.3">
      <c r="G1117">
        <v>133.36000000000001</v>
      </c>
      <c r="H1117">
        <v>1.65E-4</v>
      </c>
    </row>
    <row r="1118" spans="7:8" x14ac:dyDescent="0.3">
      <c r="G1118">
        <v>133.37</v>
      </c>
      <c r="H1118">
        <v>1.65E-4</v>
      </c>
    </row>
    <row r="1119" spans="7:8" x14ac:dyDescent="0.3">
      <c r="G1119">
        <v>133.38</v>
      </c>
      <c r="H1119">
        <v>1.65E-4</v>
      </c>
    </row>
    <row r="1120" spans="7:8" x14ac:dyDescent="0.3">
      <c r="G1120">
        <v>133.38999999999999</v>
      </c>
      <c r="H1120">
        <v>1.65E-4</v>
      </c>
    </row>
    <row r="1121" spans="7:8" x14ac:dyDescent="0.3">
      <c r="G1121">
        <v>133.4</v>
      </c>
      <c r="H1121">
        <v>1.65E-4</v>
      </c>
    </row>
    <row r="1122" spans="7:8" x14ac:dyDescent="0.3">
      <c r="G1122">
        <v>133.41</v>
      </c>
      <c r="H1122">
        <v>1.65E-4</v>
      </c>
    </row>
    <row r="1123" spans="7:8" x14ac:dyDescent="0.3">
      <c r="G1123">
        <v>133.41999999999999</v>
      </c>
      <c r="H1123">
        <v>1.65E-4</v>
      </c>
    </row>
    <row r="1124" spans="7:8" x14ac:dyDescent="0.3">
      <c r="G1124">
        <v>133.43</v>
      </c>
      <c r="H1124">
        <v>1.65E-4</v>
      </c>
    </row>
    <row r="1125" spans="7:8" x14ac:dyDescent="0.3">
      <c r="G1125">
        <v>133.44</v>
      </c>
      <c r="H1125">
        <v>1.65E-4</v>
      </c>
    </row>
    <row r="1126" spans="7:8" x14ac:dyDescent="0.3">
      <c r="G1126">
        <v>133.44999999999999</v>
      </c>
      <c r="H1126">
        <v>1.65E-4</v>
      </c>
    </row>
    <row r="1127" spans="7:8" x14ac:dyDescent="0.3">
      <c r="G1127">
        <v>133.46</v>
      </c>
      <c r="H1127">
        <v>1.65E-4</v>
      </c>
    </row>
    <row r="1128" spans="7:8" x14ac:dyDescent="0.3">
      <c r="G1128">
        <v>133.47</v>
      </c>
      <c r="H1128">
        <v>1.65E-4</v>
      </c>
    </row>
    <row r="1129" spans="7:8" x14ac:dyDescent="0.3">
      <c r="G1129">
        <v>133.47999999999999</v>
      </c>
      <c r="H1129">
        <v>1.65E-4</v>
      </c>
    </row>
    <row r="1130" spans="7:8" x14ac:dyDescent="0.3">
      <c r="G1130">
        <v>133.49</v>
      </c>
      <c r="H1130">
        <v>1.65E-4</v>
      </c>
    </row>
    <row r="1131" spans="7:8" x14ac:dyDescent="0.3">
      <c r="G1131">
        <v>133.5</v>
      </c>
      <c r="H1131">
        <v>1.65E-4</v>
      </c>
    </row>
    <row r="1132" spans="7:8" x14ac:dyDescent="0.3">
      <c r="G1132">
        <v>133.51</v>
      </c>
      <c r="H1132">
        <v>1.65E-4</v>
      </c>
    </row>
    <row r="1133" spans="7:8" x14ac:dyDescent="0.3">
      <c r="G1133">
        <v>133.52000000000001</v>
      </c>
      <c r="H1133">
        <v>1.65E-4</v>
      </c>
    </row>
    <row r="1134" spans="7:8" x14ac:dyDescent="0.3">
      <c r="G1134">
        <v>133.53</v>
      </c>
      <c r="H1134">
        <v>1.65E-4</v>
      </c>
    </row>
    <row r="1135" spans="7:8" x14ac:dyDescent="0.3">
      <c r="G1135">
        <v>133.54</v>
      </c>
      <c r="H1135">
        <v>1.65E-4</v>
      </c>
    </row>
    <row r="1136" spans="7:8" x14ac:dyDescent="0.3">
      <c r="G1136">
        <v>133.55000000000001</v>
      </c>
      <c r="H1136">
        <v>1.65E-4</v>
      </c>
    </row>
    <row r="1137" spans="7:8" x14ac:dyDescent="0.3">
      <c r="G1137">
        <v>133.56</v>
      </c>
      <c r="H1137">
        <v>1.65E-4</v>
      </c>
    </row>
    <row r="1138" spans="7:8" x14ac:dyDescent="0.3">
      <c r="G1138">
        <v>133.57</v>
      </c>
      <c r="H1138">
        <v>1.65E-4</v>
      </c>
    </row>
    <row r="1139" spans="7:8" x14ac:dyDescent="0.3">
      <c r="G1139">
        <v>133.58000000000001</v>
      </c>
      <c r="H1139">
        <v>1.65E-4</v>
      </c>
    </row>
    <row r="1140" spans="7:8" x14ac:dyDescent="0.3">
      <c r="G1140">
        <v>133.59</v>
      </c>
      <c r="H1140">
        <v>1.65E-4</v>
      </c>
    </row>
    <row r="1141" spans="7:8" x14ac:dyDescent="0.3">
      <c r="G1141">
        <v>133.6</v>
      </c>
      <c r="H1141">
        <v>1.65E-4</v>
      </c>
    </row>
    <row r="1142" spans="7:8" x14ac:dyDescent="0.3">
      <c r="G1142">
        <v>133.61000000000001</v>
      </c>
      <c r="H1142">
        <v>1.65E-4</v>
      </c>
    </row>
    <row r="1143" spans="7:8" x14ac:dyDescent="0.3">
      <c r="G1143">
        <v>133.62</v>
      </c>
      <c r="H1143">
        <v>1.65E-4</v>
      </c>
    </row>
    <row r="1144" spans="7:8" x14ac:dyDescent="0.3">
      <c r="G1144">
        <v>133.63</v>
      </c>
      <c r="H1144">
        <v>1.65E-4</v>
      </c>
    </row>
    <row r="1145" spans="7:8" x14ac:dyDescent="0.3">
      <c r="G1145">
        <v>133.63999999999999</v>
      </c>
      <c r="H1145">
        <v>1.65E-4</v>
      </c>
    </row>
    <row r="1146" spans="7:8" x14ac:dyDescent="0.3">
      <c r="G1146">
        <v>133.65</v>
      </c>
      <c r="H1146">
        <v>1.65E-4</v>
      </c>
    </row>
    <row r="1147" spans="7:8" x14ac:dyDescent="0.3">
      <c r="G1147">
        <v>133.66</v>
      </c>
      <c r="H1147">
        <v>1.65E-4</v>
      </c>
    </row>
    <row r="1148" spans="7:8" x14ac:dyDescent="0.3">
      <c r="G1148">
        <v>133.66999999999999</v>
      </c>
      <c r="H1148">
        <v>1.65E-4</v>
      </c>
    </row>
    <row r="1149" spans="7:8" x14ac:dyDescent="0.3">
      <c r="G1149">
        <v>133.68</v>
      </c>
      <c r="H1149">
        <v>1.65E-4</v>
      </c>
    </row>
    <row r="1150" spans="7:8" x14ac:dyDescent="0.3">
      <c r="G1150">
        <v>133.69</v>
      </c>
      <c r="H1150">
        <v>1.65E-4</v>
      </c>
    </row>
    <row r="1151" spans="7:8" x14ac:dyDescent="0.3">
      <c r="G1151">
        <v>133.69999999999999</v>
      </c>
      <c r="H1151">
        <v>1.65E-4</v>
      </c>
    </row>
    <row r="1152" spans="7:8" x14ac:dyDescent="0.3">
      <c r="G1152">
        <v>133.71</v>
      </c>
      <c r="H1152">
        <v>1.65E-4</v>
      </c>
    </row>
    <row r="1153" spans="7:8" x14ac:dyDescent="0.3">
      <c r="G1153">
        <v>133.72</v>
      </c>
      <c r="H1153">
        <v>1.65E-4</v>
      </c>
    </row>
    <row r="1154" spans="7:8" x14ac:dyDescent="0.3">
      <c r="G1154">
        <v>133.72999999999999</v>
      </c>
      <c r="H1154">
        <v>1.65E-4</v>
      </c>
    </row>
    <row r="1155" spans="7:8" x14ac:dyDescent="0.3">
      <c r="G1155">
        <v>133.74</v>
      </c>
      <c r="H1155">
        <v>1.65E-4</v>
      </c>
    </row>
    <row r="1156" spans="7:8" x14ac:dyDescent="0.3">
      <c r="G1156">
        <v>133.75</v>
      </c>
      <c r="H1156">
        <v>1.65E-4</v>
      </c>
    </row>
    <row r="1157" spans="7:8" x14ac:dyDescent="0.3">
      <c r="G1157">
        <v>133.76</v>
      </c>
      <c r="H1157">
        <v>1.65E-4</v>
      </c>
    </row>
    <row r="1158" spans="7:8" x14ac:dyDescent="0.3">
      <c r="G1158">
        <v>133.77000000000001</v>
      </c>
      <c r="H1158">
        <v>1.65E-4</v>
      </c>
    </row>
    <row r="1159" spans="7:8" x14ac:dyDescent="0.3">
      <c r="G1159">
        <v>133.78</v>
      </c>
      <c r="H1159">
        <v>1.65E-4</v>
      </c>
    </row>
    <row r="1160" spans="7:8" x14ac:dyDescent="0.3">
      <c r="G1160">
        <v>133.79</v>
      </c>
      <c r="H1160">
        <v>1.65E-4</v>
      </c>
    </row>
    <row r="1161" spans="7:8" x14ac:dyDescent="0.3">
      <c r="G1161">
        <v>133.80000000000001</v>
      </c>
      <c r="H1161">
        <v>1.65E-4</v>
      </c>
    </row>
    <row r="1162" spans="7:8" x14ac:dyDescent="0.3">
      <c r="G1162">
        <v>133.81</v>
      </c>
      <c r="H1162">
        <v>1.65E-4</v>
      </c>
    </row>
    <row r="1163" spans="7:8" x14ac:dyDescent="0.3">
      <c r="G1163">
        <v>133.82</v>
      </c>
      <c r="H1163">
        <v>1.65E-4</v>
      </c>
    </row>
    <row r="1164" spans="7:8" x14ac:dyDescent="0.3">
      <c r="G1164">
        <v>133.83000000000001</v>
      </c>
      <c r="H1164">
        <v>1.65E-4</v>
      </c>
    </row>
    <row r="1165" spans="7:8" x14ac:dyDescent="0.3">
      <c r="G1165">
        <v>133.84</v>
      </c>
      <c r="H1165">
        <v>1.65E-4</v>
      </c>
    </row>
    <row r="1166" spans="7:8" x14ac:dyDescent="0.3">
      <c r="G1166">
        <v>133.85</v>
      </c>
      <c r="H1166">
        <v>1.65E-4</v>
      </c>
    </row>
    <row r="1167" spans="7:8" x14ac:dyDescent="0.3">
      <c r="G1167">
        <v>133.86000000000001</v>
      </c>
      <c r="H1167">
        <v>1.65E-4</v>
      </c>
    </row>
    <row r="1168" spans="7:8" x14ac:dyDescent="0.3">
      <c r="G1168">
        <v>133.87</v>
      </c>
      <c r="H1168">
        <v>1.65E-4</v>
      </c>
    </row>
    <row r="1169" spans="7:8" x14ac:dyDescent="0.3">
      <c r="G1169">
        <v>133.88</v>
      </c>
      <c r="H1169">
        <v>1.65E-4</v>
      </c>
    </row>
    <row r="1170" spans="7:8" x14ac:dyDescent="0.3">
      <c r="G1170">
        <v>133.88999999999999</v>
      </c>
      <c r="H1170">
        <v>1.65E-4</v>
      </c>
    </row>
    <row r="1171" spans="7:8" x14ac:dyDescent="0.3">
      <c r="G1171">
        <v>133.9</v>
      </c>
      <c r="H1171">
        <v>1.65E-4</v>
      </c>
    </row>
    <row r="1172" spans="7:8" x14ac:dyDescent="0.3">
      <c r="G1172">
        <v>133.91</v>
      </c>
      <c r="H1172">
        <v>1.65E-4</v>
      </c>
    </row>
    <row r="1173" spans="7:8" x14ac:dyDescent="0.3">
      <c r="G1173">
        <v>133.91999999999999</v>
      </c>
      <c r="H1173">
        <v>1.65E-4</v>
      </c>
    </row>
    <row r="1174" spans="7:8" x14ac:dyDescent="0.3">
      <c r="G1174">
        <v>133.93</v>
      </c>
      <c r="H1174">
        <v>1.65E-4</v>
      </c>
    </row>
    <row r="1175" spans="7:8" x14ac:dyDescent="0.3">
      <c r="G1175">
        <v>133.94</v>
      </c>
      <c r="H1175">
        <v>1.65E-4</v>
      </c>
    </row>
    <row r="1176" spans="7:8" x14ac:dyDescent="0.3">
      <c r="G1176">
        <v>133.94999999999999</v>
      </c>
      <c r="H1176">
        <v>1.65E-4</v>
      </c>
    </row>
    <row r="1177" spans="7:8" x14ac:dyDescent="0.3">
      <c r="G1177">
        <v>133.96</v>
      </c>
      <c r="H1177">
        <v>1.65E-4</v>
      </c>
    </row>
    <row r="1178" spans="7:8" x14ac:dyDescent="0.3">
      <c r="G1178">
        <v>133.97</v>
      </c>
      <c r="H1178">
        <v>1.65E-4</v>
      </c>
    </row>
    <row r="1179" spans="7:8" x14ac:dyDescent="0.3">
      <c r="G1179">
        <v>133.97999999999999</v>
      </c>
      <c r="H1179">
        <v>1.65E-4</v>
      </c>
    </row>
    <row r="1180" spans="7:8" x14ac:dyDescent="0.3">
      <c r="G1180">
        <v>133.99</v>
      </c>
      <c r="H1180">
        <v>1.65E-4</v>
      </c>
    </row>
    <row r="1181" spans="7:8" x14ac:dyDescent="0.3">
      <c r="G1181">
        <v>134</v>
      </c>
      <c r="H1181">
        <v>1.65E-4</v>
      </c>
    </row>
    <row r="1182" spans="7:8" x14ac:dyDescent="0.3">
      <c r="G1182">
        <v>134.01</v>
      </c>
      <c r="H1182">
        <v>1.65E-4</v>
      </c>
    </row>
    <row r="1183" spans="7:8" x14ac:dyDescent="0.3">
      <c r="G1183">
        <v>134.02000000000001</v>
      </c>
      <c r="H1183">
        <v>1.65E-4</v>
      </c>
    </row>
    <row r="1184" spans="7:8" x14ac:dyDescent="0.3">
      <c r="G1184">
        <v>134.03</v>
      </c>
      <c r="H1184">
        <v>1.65E-4</v>
      </c>
    </row>
    <row r="1185" spans="7:8" x14ac:dyDescent="0.3">
      <c r="G1185">
        <v>134.04</v>
      </c>
      <c r="H1185">
        <v>1.65E-4</v>
      </c>
    </row>
    <row r="1186" spans="7:8" x14ac:dyDescent="0.3">
      <c r="G1186">
        <v>134.05000000000001</v>
      </c>
      <c r="H1186">
        <v>1.65E-4</v>
      </c>
    </row>
    <row r="1187" spans="7:8" x14ac:dyDescent="0.3">
      <c r="G1187">
        <v>134.06</v>
      </c>
      <c r="H1187">
        <v>1.65E-4</v>
      </c>
    </row>
    <row r="1188" spans="7:8" x14ac:dyDescent="0.3">
      <c r="G1188">
        <v>134.07</v>
      </c>
      <c r="H1188">
        <v>1.65E-4</v>
      </c>
    </row>
    <row r="1189" spans="7:8" x14ac:dyDescent="0.3">
      <c r="G1189">
        <v>134.08000000000001</v>
      </c>
      <c r="H1189">
        <v>1.65E-4</v>
      </c>
    </row>
    <row r="1190" spans="7:8" x14ac:dyDescent="0.3">
      <c r="G1190">
        <v>134.09</v>
      </c>
      <c r="H1190">
        <v>1.65E-4</v>
      </c>
    </row>
    <row r="1191" spans="7:8" x14ac:dyDescent="0.3">
      <c r="G1191">
        <v>134.1</v>
      </c>
      <c r="H1191">
        <v>1.65E-4</v>
      </c>
    </row>
    <row r="1192" spans="7:8" x14ac:dyDescent="0.3">
      <c r="G1192">
        <v>134.11000000000001</v>
      </c>
      <c r="H1192">
        <v>1.65E-4</v>
      </c>
    </row>
    <row r="1193" spans="7:8" x14ac:dyDescent="0.3">
      <c r="G1193">
        <v>134.12</v>
      </c>
      <c r="H1193">
        <v>1.65E-4</v>
      </c>
    </row>
    <row r="1194" spans="7:8" x14ac:dyDescent="0.3">
      <c r="G1194">
        <v>134.13</v>
      </c>
      <c r="H1194">
        <v>1.65E-4</v>
      </c>
    </row>
    <row r="1195" spans="7:8" x14ac:dyDescent="0.3">
      <c r="G1195">
        <v>134.13999999999999</v>
      </c>
      <c r="H1195">
        <v>1.65E-4</v>
      </c>
    </row>
    <row r="1196" spans="7:8" x14ac:dyDescent="0.3">
      <c r="G1196">
        <v>134.15</v>
      </c>
      <c r="H1196">
        <v>1.65E-4</v>
      </c>
    </row>
    <row r="1197" spans="7:8" x14ac:dyDescent="0.3">
      <c r="G1197">
        <v>134.16</v>
      </c>
      <c r="H1197">
        <v>1.65E-4</v>
      </c>
    </row>
    <row r="1198" spans="7:8" x14ac:dyDescent="0.3">
      <c r="G1198">
        <v>134.16999999999999</v>
      </c>
      <c r="H1198">
        <v>1.65E-4</v>
      </c>
    </row>
    <row r="1199" spans="7:8" x14ac:dyDescent="0.3">
      <c r="G1199">
        <v>134.18</v>
      </c>
      <c r="H1199">
        <v>1.65E-4</v>
      </c>
    </row>
    <row r="1200" spans="7:8" x14ac:dyDescent="0.3">
      <c r="G1200">
        <v>134.19</v>
      </c>
      <c r="H1200">
        <v>1.65E-4</v>
      </c>
    </row>
    <row r="1201" spans="7:8" x14ac:dyDescent="0.3">
      <c r="G1201">
        <v>134.19999999999999</v>
      </c>
      <c r="H1201">
        <v>1.65E-4</v>
      </c>
    </row>
    <row r="1202" spans="7:8" x14ac:dyDescent="0.3">
      <c r="G1202">
        <v>134.21</v>
      </c>
      <c r="H1202">
        <v>1.65E-4</v>
      </c>
    </row>
    <row r="1203" spans="7:8" x14ac:dyDescent="0.3">
      <c r="G1203">
        <v>134.22</v>
      </c>
      <c r="H1203">
        <v>1.65E-4</v>
      </c>
    </row>
    <row r="1204" spans="7:8" x14ac:dyDescent="0.3">
      <c r="G1204">
        <v>134.22999999999999</v>
      </c>
      <c r="H1204">
        <v>1.65E-4</v>
      </c>
    </row>
    <row r="1205" spans="7:8" x14ac:dyDescent="0.3">
      <c r="G1205">
        <v>134.24</v>
      </c>
      <c r="H1205">
        <v>1.65E-4</v>
      </c>
    </row>
    <row r="1206" spans="7:8" x14ac:dyDescent="0.3">
      <c r="G1206">
        <v>134.25</v>
      </c>
      <c r="H1206">
        <v>1.65E-4</v>
      </c>
    </row>
    <row r="1207" spans="7:8" x14ac:dyDescent="0.3">
      <c r="G1207">
        <v>134.26</v>
      </c>
      <c r="H1207">
        <v>1.65E-4</v>
      </c>
    </row>
    <row r="1208" spans="7:8" x14ac:dyDescent="0.3">
      <c r="G1208">
        <v>134.27000000000001</v>
      </c>
      <c r="H1208">
        <v>1.65E-4</v>
      </c>
    </row>
    <row r="1209" spans="7:8" x14ac:dyDescent="0.3">
      <c r="G1209">
        <v>134.28</v>
      </c>
      <c r="H1209">
        <v>1.65E-4</v>
      </c>
    </row>
    <row r="1210" spans="7:8" x14ac:dyDescent="0.3">
      <c r="G1210">
        <v>134.29</v>
      </c>
      <c r="H1210">
        <v>1.65E-4</v>
      </c>
    </row>
    <row r="1211" spans="7:8" x14ac:dyDescent="0.3">
      <c r="G1211">
        <v>134.30000000000001</v>
      </c>
      <c r="H1211">
        <v>1.65E-4</v>
      </c>
    </row>
    <row r="1212" spans="7:8" x14ac:dyDescent="0.3">
      <c r="G1212">
        <v>134.31</v>
      </c>
      <c r="H1212">
        <v>1.65E-4</v>
      </c>
    </row>
    <row r="1213" spans="7:8" x14ac:dyDescent="0.3">
      <c r="G1213">
        <v>134.32</v>
      </c>
      <c r="H1213">
        <v>1.65E-4</v>
      </c>
    </row>
    <row r="1214" spans="7:8" x14ac:dyDescent="0.3">
      <c r="G1214">
        <v>134.33000000000001</v>
      </c>
      <c r="H1214">
        <v>1.65E-4</v>
      </c>
    </row>
    <row r="1215" spans="7:8" x14ac:dyDescent="0.3">
      <c r="G1215">
        <v>134.34</v>
      </c>
      <c r="H1215">
        <v>1.65E-4</v>
      </c>
    </row>
    <row r="1216" spans="7:8" x14ac:dyDescent="0.3">
      <c r="G1216">
        <v>134.35</v>
      </c>
      <c r="H1216">
        <v>1.65E-4</v>
      </c>
    </row>
    <row r="1217" spans="7:8" x14ac:dyDescent="0.3">
      <c r="G1217">
        <v>134.36000000000001</v>
      </c>
      <c r="H1217">
        <v>1.65E-4</v>
      </c>
    </row>
    <row r="1218" spans="7:8" x14ac:dyDescent="0.3">
      <c r="G1218">
        <v>134.37</v>
      </c>
      <c r="H1218">
        <v>1.65E-4</v>
      </c>
    </row>
    <row r="1219" spans="7:8" x14ac:dyDescent="0.3">
      <c r="G1219">
        <v>134.38</v>
      </c>
      <c r="H1219">
        <v>1.65E-4</v>
      </c>
    </row>
    <row r="1220" spans="7:8" x14ac:dyDescent="0.3">
      <c r="G1220">
        <v>134.38999999999999</v>
      </c>
      <c r="H1220">
        <v>1.65E-4</v>
      </c>
    </row>
    <row r="1221" spans="7:8" x14ac:dyDescent="0.3">
      <c r="G1221">
        <v>134.4</v>
      </c>
      <c r="H1221">
        <v>1.65E-4</v>
      </c>
    </row>
    <row r="1222" spans="7:8" x14ac:dyDescent="0.3">
      <c r="G1222">
        <v>134.41</v>
      </c>
      <c r="H1222">
        <v>1.65E-4</v>
      </c>
    </row>
    <row r="1223" spans="7:8" x14ac:dyDescent="0.3">
      <c r="G1223">
        <v>134.41999999999999</v>
      </c>
      <c r="H1223">
        <v>1.65E-4</v>
      </c>
    </row>
    <row r="1224" spans="7:8" x14ac:dyDescent="0.3">
      <c r="G1224">
        <v>134.43</v>
      </c>
      <c r="H1224">
        <v>1.65E-4</v>
      </c>
    </row>
    <row r="1225" spans="7:8" x14ac:dyDescent="0.3">
      <c r="G1225">
        <v>134.44</v>
      </c>
      <c r="H1225">
        <v>1.65E-4</v>
      </c>
    </row>
    <row r="1226" spans="7:8" x14ac:dyDescent="0.3">
      <c r="G1226">
        <v>134.44999999999999</v>
      </c>
      <c r="H1226">
        <v>1.65E-4</v>
      </c>
    </row>
    <row r="1227" spans="7:8" x14ac:dyDescent="0.3">
      <c r="G1227">
        <v>134.46</v>
      </c>
      <c r="H1227">
        <v>1.65E-4</v>
      </c>
    </row>
    <row r="1228" spans="7:8" x14ac:dyDescent="0.3">
      <c r="G1228">
        <v>134.47</v>
      </c>
      <c r="H1228">
        <v>1.65E-4</v>
      </c>
    </row>
    <row r="1229" spans="7:8" x14ac:dyDescent="0.3">
      <c r="G1229">
        <v>134.47999999999999</v>
      </c>
      <c r="H1229">
        <v>1.65E-4</v>
      </c>
    </row>
    <row r="1230" spans="7:8" x14ac:dyDescent="0.3">
      <c r="G1230">
        <v>134.49</v>
      </c>
      <c r="H1230">
        <v>1.65E-4</v>
      </c>
    </row>
    <row r="1231" spans="7:8" x14ac:dyDescent="0.3">
      <c r="G1231">
        <v>134.5</v>
      </c>
      <c r="H1231">
        <v>1.65E-4</v>
      </c>
    </row>
    <row r="1232" spans="7:8" x14ac:dyDescent="0.3">
      <c r="G1232">
        <v>134.51</v>
      </c>
      <c r="H1232">
        <v>1.65E-4</v>
      </c>
    </row>
    <row r="1233" spans="7:8" x14ac:dyDescent="0.3">
      <c r="G1233">
        <v>134.52000000000001</v>
      </c>
      <c r="H1233">
        <v>1.65E-4</v>
      </c>
    </row>
    <row r="1234" spans="7:8" x14ac:dyDescent="0.3">
      <c r="G1234">
        <v>134.53</v>
      </c>
      <c r="H1234">
        <v>1.65E-4</v>
      </c>
    </row>
    <row r="1235" spans="7:8" x14ac:dyDescent="0.3">
      <c r="G1235">
        <v>134.54</v>
      </c>
      <c r="H1235">
        <v>1.65E-4</v>
      </c>
    </row>
    <row r="1236" spans="7:8" x14ac:dyDescent="0.3">
      <c r="G1236">
        <v>134.55000000000001</v>
      </c>
      <c r="H1236">
        <v>1.65E-4</v>
      </c>
    </row>
    <row r="1237" spans="7:8" x14ac:dyDescent="0.3">
      <c r="G1237">
        <v>134.56</v>
      </c>
      <c r="H1237">
        <v>1.65E-4</v>
      </c>
    </row>
    <row r="1238" spans="7:8" x14ac:dyDescent="0.3">
      <c r="G1238">
        <v>134.57</v>
      </c>
      <c r="H1238">
        <v>1.65E-4</v>
      </c>
    </row>
    <row r="1239" spans="7:8" x14ac:dyDescent="0.3">
      <c r="G1239">
        <v>134.58000000000001</v>
      </c>
      <c r="H1239">
        <v>1.65E-4</v>
      </c>
    </row>
    <row r="1240" spans="7:8" x14ac:dyDescent="0.3">
      <c r="G1240">
        <v>134.59</v>
      </c>
      <c r="H1240">
        <v>1.65E-4</v>
      </c>
    </row>
    <row r="1241" spans="7:8" x14ac:dyDescent="0.3">
      <c r="G1241">
        <v>134.6</v>
      </c>
      <c r="H1241">
        <v>1.65E-4</v>
      </c>
    </row>
    <row r="1242" spans="7:8" x14ac:dyDescent="0.3">
      <c r="G1242">
        <v>134.61000000000001</v>
      </c>
      <c r="H1242">
        <v>1.65E-4</v>
      </c>
    </row>
    <row r="1243" spans="7:8" x14ac:dyDescent="0.3">
      <c r="G1243">
        <v>134.62</v>
      </c>
      <c r="H1243">
        <v>1.65E-4</v>
      </c>
    </row>
    <row r="1244" spans="7:8" x14ac:dyDescent="0.3">
      <c r="G1244">
        <v>134.63</v>
      </c>
      <c r="H1244">
        <v>1.65E-4</v>
      </c>
    </row>
    <row r="1245" spans="7:8" x14ac:dyDescent="0.3">
      <c r="G1245">
        <v>134.63999999999999</v>
      </c>
      <c r="H1245">
        <v>1.65E-4</v>
      </c>
    </row>
    <row r="1246" spans="7:8" x14ac:dyDescent="0.3">
      <c r="G1246">
        <v>134.65</v>
      </c>
      <c r="H1246">
        <v>1.65E-4</v>
      </c>
    </row>
    <row r="1247" spans="7:8" x14ac:dyDescent="0.3">
      <c r="G1247">
        <v>134.66</v>
      </c>
      <c r="H1247">
        <v>1.65E-4</v>
      </c>
    </row>
    <row r="1248" spans="7:8" x14ac:dyDescent="0.3">
      <c r="G1248">
        <v>134.66999999999999</v>
      </c>
      <c r="H1248">
        <v>1.65E-4</v>
      </c>
    </row>
    <row r="1249" spans="7:8" x14ac:dyDescent="0.3">
      <c r="G1249">
        <v>134.68</v>
      </c>
      <c r="H1249">
        <v>1.65E-4</v>
      </c>
    </row>
    <row r="1250" spans="7:8" x14ac:dyDescent="0.3">
      <c r="G1250">
        <v>134.69</v>
      </c>
      <c r="H1250">
        <v>1.65E-4</v>
      </c>
    </row>
    <row r="1251" spans="7:8" x14ac:dyDescent="0.3">
      <c r="G1251">
        <v>134.69999999999999</v>
      </c>
      <c r="H1251">
        <v>1.65E-4</v>
      </c>
    </row>
    <row r="1252" spans="7:8" x14ac:dyDescent="0.3">
      <c r="G1252">
        <v>134.71</v>
      </c>
      <c r="H1252">
        <v>1.65E-4</v>
      </c>
    </row>
    <row r="1253" spans="7:8" x14ac:dyDescent="0.3">
      <c r="G1253">
        <v>134.72</v>
      </c>
      <c r="H1253">
        <v>1.65E-4</v>
      </c>
    </row>
    <row r="1254" spans="7:8" x14ac:dyDescent="0.3">
      <c r="G1254">
        <v>134.72999999999999</v>
      </c>
      <c r="H1254">
        <v>1.65E-4</v>
      </c>
    </row>
    <row r="1255" spans="7:8" x14ac:dyDescent="0.3">
      <c r="G1255">
        <v>134.74</v>
      </c>
      <c r="H1255">
        <v>1.65E-4</v>
      </c>
    </row>
    <row r="1256" spans="7:8" x14ac:dyDescent="0.3">
      <c r="G1256">
        <v>134.75</v>
      </c>
      <c r="H1256">
        <v>1.65E-4</v>
      </c>
    </row>
    <row r="1257" spans="7:8" x14ac:dyDescent="0.3">
      <c r="G1257">
        <v>134.76</v>
      </c>
      <c r="H1257">
        <v>1.65E-4</v>
      </c>
    </row>
    <row r="1258" spans="7:8" x14ac:dyDescent="0.3">
      <c r="G1258">
        <v>134.77000000000001</v>
      </c>
      <c r="H1258">
        <v>1.65E-4</v>
      </c>
    </row>
    <row r="1259" spans="7:8" x14ac:dyDescent="0.3">
      <c r="G1259">
        <v>134.78</v>
      </c>
      <c r="H1259">
        <v>1.65E-4</v>
      </c>
    </row>
    <row r="1260" spans="7:8" x14ac:dyDescent="0.3">
      <c r="G1260">
        <v>134.79</v>
      </c>
      <c r="H1260">
        <v>1.65E-4</v>
      </c>
    </row>
    <row r="1261" spans="7:8" x14ac:dyDescent="0.3">
      <c r="G1261">
        <v>134.80000000000001</v>
      </c>
      <c r="H1261">
        <v>1.65E-4</v>
      </c>
    </row>
    <row r="1262" spans="7:8" x14ac:dyDescent="0.3">
      <c r="G1262">
        <v>134.81</v>
      </c>
      <c r="H1262">
        <v>1.65E-4</v>
      </c>
    </row>
    <row r="1263" spans="7:8" x14ac:dyDescent="0.3">
      <c r="G1263">
        <v>134.82</v>
      </c>
      <c r="H1263">
        <v>1.65E-4</v>
      </c>
    </row>
    <row r="1264" spans="7:8" x14ac:dyDescent="0.3">
      <c r="G1264">
        <v>134.83000000000001</v>
      </c>
      <c r="H1264">
        <v>1.65E-4</v>
      </c>
    </row>
    <row r="1265" spans="7:8" x14ac:dyDescent="0.3">
      <c r="G1265">
        <v>134.84</v>
      </c>
      <c r="H1265">
        <v>1.65E-4</v>
      </c>
    </row>
    <row r="1266" spans="7:8" x14ac:dyDescent="0.3">
      <c r="G1266">
        <v>134.85</v>
      </c>
      <c r="H1266">
        <v>1.65E-4</v>
      </c>
    </row>
    <row r="1267" spans="7:8" x14ac:dyDescent="0.3">
      <c r="G1267">
        <v>134.86000000000001</v>
      </c>
      <c r="H1267">
        <v>1.65E-4</v>
      </c>
    </row>
    <row r="1268" spans="7:8" x14ac:dyDescent="0.3">
      <c r="G1268">
        <v>134.87</v>
      </c>
      <c r="H1268">
        <v>1.65E-4</v>
      </c>
    </row>
    <row r="1269" spans="7:8" x14ac:dyDescent="0.3">
      <c r="G1269">
        <v>134.88</v>
      </c>
      <c r="H1269">
        <v>1.65E-4</v>
      </c>
    </row>
    <row r="1270" spans="7:8" x14ac:dyDescent="0.3">
      <c r="G1270">
        <v>134.88999999999999</v>
      </c>
      <c r="H1270">
        <v>1.65E-4</v>
      </c>
    </row>
    <row r="1271" spans="7:8" x14ac:dyDescent="0.3">
      <c r="G1271">
        <v>134.9</v>
      </c>
      <c r="H1271">
        <v>1.65E-4</v>
      </c>
    </row>
    <row r="1272" spans="7:8" x14ac:dyDescent="0.3">
      <c r="G1272">
        <v>134.91</v>
      </c>
      <c r="H1272">
        <v>1.65E-4</v>
      </c>
    </row>
    <row r="1273" spans="7:8" x14ac:dyDescent="0.3">
      <c r="G1273">
        <v>134.91999999999999</v>
      </c>
      <c r="H1273">
        <v>1.65E-4</v>
      </c>
    </row>
    <row r="1274" spans="7:8" x14ac:dyDescent="0.3">
      <c r="G1274">
        <v>134.93</v>
      </c>
      <c r="H1274">
        <v>1.65E-4</v>
      </c>
    </row>
    <row r="1275" spans="7:8" x14ac:dyDescent="0.3">
      <c r="G1275">
        <v>134.94</v>
      </c>
      <c r="H1275">
        <v>1.65E-4</v>
      </c>
    </row>
    <row r="1276" spans="7:8" x14ac:dyDescent="0.3">
      <c r="G1276">
        <v>134.94999999999999</v>
      </c>
      <c r="H1276">
        <v>1.65E-4</v>
      </c>
    </row>
    <row r="1277" spans="7:8" x14ac:dyDescent="0.3">
      <c r="G1277">
        <v>134.96</v>
      </c>
      <c r="H1277">
        <v>1.65E-4</v>
      </c>
    </row>
    <row r="1278" spans="7:8" x14ac:dyDescent="0.3">
      <c r="G1278">
        <v>134.97</v>
      </c>
      <c r="H1278">
        <v>1.65E-4</v>
      </c>
    </row>
    <row r="1279" spans="7:8" x14ac:dyDescent="0.3">
      <c r="G1279">
        <v>134.97999999999999</v>
      </c>
      <c r="H1279">
        <v>1.65E-4</v>
      </c>
    </row>
    <row r="1280" spans="7:8" x14ac:dyDescent="0.3">
      <c r="G1280">
        <v>134.99</v>
      </c>
      <c r="H1280">
        <v>1.65E-4</v>
      </c>
    </row>
    <row r="1281" spans="7:8" x14ac:dyDescent="0.3">
      <c r="G1281">
        <v>135</v>
      </c>
      <c r="H1281">
        <v>1.65E-4</v>
      </c>
    </row>
    <row r="1282" spans="7:8" x14ac:dyDescent="0.3">
      <c r="G1282">
        <v>135.01</v>
      </c>
      <c r="H1282">
        <v>1.65E-4</v>
      </c>
    </row>
    <row r="1283" spans="7:8" x14ac:dyDescent="0.3">
      <c r="G1283">
        <v>135.02000000000001</v>
      </c>
      <c r="H1283">
        <v>1.65E-4</v>
      </c>
    </row>
    <row r="1284" spans="7:8" x14ac:dyDescent="0.3">
      <c r="G1284">
        <v>135.03</v>
      </c>
      <c r="H1284">
        <v>1.65E-4</v>
      </c>
    </row>
    <row r="1285" spans="7:8" x14ac:dyDescent="0.3">
      <c r="G1285">
        <v>135.04</v>
      </c>
      <c r="H1285">
        <v>1.65E-4</v>
      </c>
    </row>
    <row r="1286" spans="7:8" x14ac:dyDescent="0.3">
      <c r="G1286">
        <v>135.05000000000001</v>
      </c>
      <c r="H1286">
        <v>1.65E-4</v>
      </c>
    </row>
    <row r="1287" spans="7:8" x14ac:dyDescent="0.3">
      <c r="G1287">
        <v>135.06</v>
      </c>
      <c r="H1287">
        <v>1.65E-4</v>
      </c>
    </row>
    <row r="1288" spans="7:8" x14ac:dyDescent="0.3">
      <c r="G1288">
        <v>135.07</v>
      </c>
      <c r="H1288">
        <v>1.65E-4</v>
      </c>
    </row>
    <row r="1289" spans="7:8" x14ac:dyDescent="0.3">
      <c r="G1289">
        <v>135.08000000000001</v>
      </c>
      <c r="H1289">
        <v>1.65E-4</v>
      </c>
    </row>
    <row r="1290" spans="7:8" x14ac:dyDescent="0.3">
      <c r="G1290">
        <v>135.09</v>
      </c>
      <c r="H1290">
        <v>1.65E-4</v>
      </c>
    </row>
    <row r="1291" spans="7:8" x14ac:dyDescent="0.3">
      <c r="G1291">
        <v>135.1</v>
      </c>
      <c r="H1291">
        <v>1.65E-4</v>
      </c>
    </row>
    <row r="1292" spans="7:8" x14ac:dyDescent="0.3">
      <c r="G1292">
        <v>135.11000000000001</v>
      </c>
      <c r="H1292">
        <v>1.65E-4</v>
      </c>
    </row>
    <row r="1293" spans="7:8" x14ac:dyDescent="0.3">
      <c r="G1293">
        <v>135.12</v>
      </c>
      <c r="H1293">
        <v>1.65E-4</v>
      </c>
    </row>
    <row r="1294" spans="7:8" x14ac:dyDescent="0.3">
      <c r="G1294">
        <v>135.13</v>
      </c>
      <c r="H1294">
        <v>1.65E-4</v>
      </c>
    </row>
    <row r="1295" spans="7:8" x14ac:dyDescent="0.3">
      <c r="G1295">
        <v>135.13999999999999</v>
      </c>
      <c r="H1295">
        <v>1.65E-4</v>
      </c>
    </row>
    <row r="1296" spans="7:8" x14ac:dyDescent="0.3">
      <c r="G1296">
        <v>135.15</v>
      </c>
      <c r="H1296">
        <v>1.65E-4</v>
      </c>
    </row>
    <row r="1297" spans="7:8" x14ac:dyDescent="0.3">
      <c r="G1297">
        <v>135.16</v>
      </c>
      <c r="H1297">
        <v>1.65E-4</v>
      </c>
    </row>
    <row r="1298" spans="7:8" x14ac:dyDescent="0.3">
      <c r="G1298">
        <v>135.16999999999999</v>
      </c>
      <c r="H1298">
        <v>1.65E-4</v>
      </c>
    </row>
    <row r="1299" spans="7:8" x14ac:dyDescent="0.3">
      <c r="G1299">
        <v>135.18</v>
      </c>
      <c r="H1299">
        <v>1.65E-4</v>
      </c>
    </row>
    <row r="1300" spans="7:8" x14ac:dyDescent="0.3">
      <c r="G1300">
        <v>135.19</v>
      </c>
      <c r="H1300">
        <v>1.65E-4</v>
      </c>
    </row>
    <row r="1301" spans="7:8" x14ac:dyDescent="0.3">
      <c r="G1301">
        <v>135.19999999999999</v>
      </c>
      <c r="H1301">
        <v>1.65E-4</v>
      </c>
    </row>
    <row r="1302" spans="7:8" x14ac:dyDescent="0.3">
      <c r="G1302">
        <v>135.21</v>
      </c>
      <c r="H1302">
        <v>1.65E-4</v>
      </c>
    </row>
    <row r="1303" spans="7:8" x14ac:dyDescent="0.3">
      <c r="G1303">
        <v>135.22</v>
      </c>
      <c r="H1303">
        <v>1.65E-4</v>
      </c>
    </row>
    <row r="1304" spans="7:8" x14ac:dyDescent="0.3">
      <c r="G1304">
        <v>135.22999999999999</v>
      </c>
      <c r="H1304">
        <v>1.65E-4</v>
      </c>
    </row>
    <row r="1305" spans="7:8" x14ac:dyDescent="0.3">
      <c r="G1305">
        <v>135.24</v>
      </c>
      <c r="H1305">
        <v>1.65E-4</v>
      </c>
    </row>
    <row r="1306" spans="7:8" x14ac:dyDescent="0.3">
      <c r="G1306">
        <v>135.25</v>
      </c>
      <c r="H1306">
        <v>1.65E-4</v>
      </c>
    </row>
    <row r="1307" spans="7:8" x14ac:dyDescent="0.3">
      <c r="G1307">
        <v>135.26</v>
      </c>
      <c r="H1307">
        <v>1.65E-4</v>
      </c>
    </row>
    <row r="1308" spans="7:8" x14ac:dyDescent="0.3">
      <c r="G1308">
        <v>135.27000000000001</v>
      </c>
      <c r="H1308">
        <v>1.65E-4</v>
      </c>
    </row>
    <row r="1309" spans="7:8" x14ac:dyDescent="0.3">
      <c r="G1309">
        <v>135.28</v>
      </c>
      <c r="H1309">
        <v>1.65E-4</v>
      </c>
    </row>
    <row r="1310" spans="7:8" x14ac:dyDescent="0.3">
      <c r="G1310">
        <v>135.29</v>
      </c>
      <c r="H1310">
        <v>1.65E-4</v>
      </c>
    </row>
    <row r="1311" spans="7:8" x14ac:dyDescent="0.3">
      <c r="G1311">
        <v>135.30000000000001</v>
      </c>
      <c r="H1311">
        <v>1.65E-4</v>
      </c>
    </row>
    <row r="1312" spans="7:8" x14ac:dyDescent="0.3">
      <c r="G1312">
        <v>135.31</v>
      </c>
      <c r="H1312">
        <v>1.65E-4</v>
      </c>
    </row>
    <row r="1313" spans="7:8" x14ac:dyDescent="0.3">
      <c r="G1313">
        <v>135.32</v>
      </c>
      <c r="H1313">
        <v>1.65E-4</v>
      </c>
    </row>
    <row r="1314" spans="7:8" x14ac:dyDescent="0.3">
      <c r="G1314">
        <v>135.33000000000001</v>
      </c>
      <c r="H1314">
        <v>1.65E-4</v>
      </c>
    </row>
    <row r="1315" spans="7:8" x14ac:dyDescent="0.3">
      <c r="G1315">
        <v>135.34</v>
      </c>
      <c r="H1315">
        <v>1.65E-4</v>
      </c>
    </row>
    <row r="1316" spans="7:8" x14ac:dyDescent="0.3">
      <c r="G1316">
        <v>135.35</v>
      </c>
      <c r="H1316">
        <v>1.65E-4</v>
      </c>
    </row>
    <row r="1317" spans="7:8" x14ac:dyDescent="0.3">
      <c r="G1317">
        <v>135.36000000000001</v>
      </c>
      <c r="H1317">
        <v>1.65E-4</v>
      </c>
    </row>
    <row r="1318" spans="7:8" x14ac:dyDescent="0.3">
      <c r="G1318">
        <v>135.37</v>
      </c>
      <c r="H1318">
        <v>1.65E-4</v>
      </c>
    </row>
    <row r="1319" spans="7:8" x14ac:dyDescent="0.3">
      <c r="G1319">
        <v>135.38</v>
      </c>
      <c r="H1319">
        <v>1.65E-4</v>
      </c>
    </row>
    <row r="1320" spans="7:8" x14ac:dyDescent="0.3">
      <c r="G1320">
        <v>135.38999999999999</v>
      </c>
      <c r="H1320">
        <v>1.65E-4</v>
      </c>
    </row>
    <row r="1321" spans="7:8" x14ac:dyDescent="0.3">
      <c r="G1321">
        <v>135.4</v>
      </c>
      <c r="H1321">
        <v>1.65E-4</v>
      </c>
    </row>
    <row r="1322" spans="7:8" x14ac:dyDescent="0.3">
      <c r="G1322">
        <v>135.41</v>
      </c>
      <c r="H1322">
        <v>1.65E-4</v>
      </c>
    </row>
    <row r="1323" spans="7:8" x14ac:dyDescent="0.3">
      <c r="G1323">
        <v>135.41999999999999</v>
      </c>
      <c r="H1323">
        <v>1.65E-4</v>
      </c>
    </row>
    <row r="1324" spans="7:8" x14ac:dyDescent="0.3">
      <c r="G1324">
        <v>135.43</v>
      </c>
      <c r="H1324">
        <v>1.65E-4</v>
      </c>
    </row>
    <row r="1325" spans="7:8" x14ac:dyDescent="0.3">
      <c r="G1325">
        <v>135.44</v>
      </c>
      <c r="H1325">
        <v>1.65E-4</v>
      </c>
    </row>
    <row r="1326" spans="7:8" x14ac:dyDescent="0.3">
      <c r="G1326">
        <v>135.44999999999999</v>
      </c>
      <c r="H1326">
        <v>1.65E-4</v>
      </c>
    </row>
    <row r="1327" spans="7:8" x14ac:dyDescent="0.3">
      <c r="G1327">
        <v>135.46</v>
      </c>
      <c r="H1327">
        <v>1.65E-4</v>
      </c>
    </row>
    <row r="1328" spans="7:8" x14ac:dyDescent="0.3">
      <c r="G1328">
        <v>135.47</v>
      </c>
      <c r="H1328">
        <v>1.65E-4</v>
      </c>
    </row>
    <row r="1329" spans="7:8" x14ac:dyDescent="0.3">
      <c r="G1329">
        <v>135.47999999999999</v>
      </c>
      <c r="H1329">
        <v>1.65E-4</v>
      </c>
    </row>
    <row r="1330" spans="7:8" x14ac:dyDescent="0.3">
      <c r="G1330">
        <v>135.49</v>
      </c>
      <c r="H1330">
        <v>1.65E-4</v>
      </c>
    </row>
    <row r="1331" spans="7:8" x14ac:dyDescent="0.3">
      <c r="G1331">
        <v>135.5</v>
      </c>
      <c r="H1331">
        <v>1.65E-4</v>
      </c>
    </row>
    <row r="1332" spans="7:8" x14ac:dyDescent="0.3">
      <c r="G1332">
        <v>135.51</v>
      </c>
      <c r="H1332">
        <v>1.65E-4</v>
      </c>
    </row>
    <row r="1333" spans="7:8" x14ac:dyDescent="0.3">
      <c r="G1333">
        <v>135.52000000000001</v>
      </c>
      <c r="H1333">
        <v>1.65E-4</v>
      </c>
    </row>
    <row r="1334" spans="7:8" x14ac:dyDescent="0.3">
      <c r="G1334">
        <v>135.53</v>
      </c>
      <c r="H1334">
        <v>1.65E-4</v>
      </c>
    </row>
    <row r="1335" spans="7:8" x14ac:dyDescent="0.3">
      <c r="G1335">
        <v>135.54</v>
      </c>
      <c r="H1335">
        <v>1.65E-4</v>
      </c>
    </row>
    <row r="1336" spans="7:8" x14ac:dyDescent="0.3">
      <c r="G1336">
        <v>135.55000000000001</v>
      </c>
      <c r="H1336">
        <v>1.65E-4</v>
      </c>
    </row>
    <row r="1337" spans="7:8" x14ac:dyDescent="0.3">
      <c r="G1337">
        <v>135.56</v>
      </c>
      <c r="H1337">
        <v>1.65E-4</v>
      </c>
    </row>
    <row r="1338" spans="7:8" x14ac:dyDescent="0.3">
      <c r="G1338">
        <v>135.57</v>
      </c>
      <c r="H1338">
        <v>1.65E-4</v>
      </c>
    </row>
    <row r="1339" spans="7:8" x14ac:dyDescent="0.3">
      <c r="G1339">
        <v>135.58000000000001</v>
      </c>
      <c r="H1339">
        <v>1.65E-4</v>
      </c>
    </row>
    <row r="1340" spans="7:8" x14ac:dyDescent="0.3">
      <c r="G1340">
        <v>135.59</v>
      </c>
      <c r="H1340">
        <v>1.65E-4</v>
      </c>
    </row>
    <row r="1341" spans="7:8" x14ac:dyDescent="0.3">
      <c r="G1341">
        <v>135.6</v>
      </c>
      <c r="H1341">
        <v>1.65E-4</v>
      </c>
    </row>
    <row r="1342" spans="7:8" x14ac:dyDescent="0.3">
      <c r="G1342">
        <v>135.61000000000001</v>
      </c>
      <c r="H1342">
        <v>1.65E-4</v>
      </c>
    </row>
    <row r="1343" spans="7:8" x14ac:dyDescent="0.3">
      <c r="G1343">
        <v>135.62</v>
      </c>
      <c r="H1343">
        <v>1.65E-4</v>
      </c>
    </row>
    <row r="1344" spans="7:8" x14ac:dyDescent="0.3">
      <c r="G1344">
        <v>135.63</v>
      </c>
      <c r="H1344">
        <v>1.65E-4</v>
      </c>
    </row>
    <row r="1345" spans="7:8" x14ac:dyDescent="0.3">
      <c r="G1345">
        <v>135.63999999999999</v>
      </c>
      <c r="H1345">
        <v>1.65E-4</v>
      </c>
    </row>
    <row r="1346" spans="7:8" x14ac:dyDescent="0.3">
      <c r="G1346">
        <v>135.65</v>
      </c>
      <c r="H1346">
        <v>1.65E-4</v>
      </c>
    </row>
    <row r="1347" spans="7:8" x14ac:dyDescent="0.3">
      <c r="G1347">
        <v>135.66</v>
      </c>
      <c r="H1347">
        <v>1.65E-4</v>
      </c>
    </row>
    <row r="1348" spans="7:8" x14ac:dyDescent="0.3">
      <c r="G1348">
        <v>135.66999999999999</v>
      </c>
      <c r="H1348">
        <v>1.65E-4</v>
      </c>
    </row>
    <row r="1349" spans="7:8" x14ac:dyDescent="0.3">
      <c r="G1349">
        <v>135.68</v>
      </c>
      <c r="H1349">
        <v>1.65E-4</v>
      </c>
    </row>
    <row r="1350" spans="7:8" x14ac:dyDescent="0.3">
      <c r="G1350">
        <v>135.69</v>
      </c>
      <c r="H1350">
        <v>1.65E-4</v>
      </c>
    </row>
    <row r="1351" spans="7:8" x14ac:dyDescent="0.3">
      <c r="G1351">
        <v>135.69999999999999</v>
      </c>
      <c r="H1351">
        <v>1.65E-4</v>
      </c>
    </row>
    <row r="1352" spans="7:8" x14ac:dyDescent="0.3">
      <c r="G1352">
        <v>135.71</v>
      </c>
      <c r="H1352">
        <v>1.65E-4</v>
      </c>
    </row>
    <row r="1353" spans="7:8" x14ac:dyDescent="0.3">
      <c r="G1353">
        <v>135.72</v>
      </c>
      <c r="H1353">
        <v>1.65E-4</v>
      </c>
    </row>
    <row r="1354" spans="7:8" x14ac:dyDescent="0.3">
      <c r="G1354">
        <v>135.72999999999999</v>
      </c>
      <c r="H1354">
        <v>1.65E-4</v>
      </c>
    </row>
    <row r="1355" spans="7:8" x14ac:dyDescent="0.3">
      <c r="G1355">
        <v>135.74</v>
      </c>
      <c r="H1355">
        <v>1.65E-4</v>
      </c>
    </row>
    <row r="1356" spans="7:8" x14ac:dyDescent="0.3">
      <c r="G1356">
        <v>135.75</v>
      </c>
      <c r="H1356">
        <v>1.65E-4</v>
      </c>
    </row>
    <row r="1357" spans="7:8" x14ac:dyDescent="0.3">
      <c r="G1357">
        <v>135.76</v>
      </c>
      <c r="H1357">
        <v>1.65E-4</v>
      </c>
    </row>
    <row r="1358" spans="7:8" x14ac:dyDescent="0.3">
      <c r="G1358">
        <v>135.77000000000001</v>
      </c>
      <c r="H1358">
        <v>1.65E-4</v>
      </c>
    </row>
    <row r="1359" spans="7:8" x14ac:dyDescent="0.3">
      <c r="G1359">
        <v>135.78</v>
      </c>
      <c r="H1359">
        <v>1.65E-4</v>
      </c>
    </row>
    <row r="1360" spans="7:8" x14ac:dyDescent="0.3">
      <c r="G1360">
        <v>135.79</v>
      </c>
      <c r="H1360">
        <v>1.65E-4</v>
      </c>
    </row>
    <row r="1361" spans="7:8" x14ac:dyDescent="0.3">
      <c r="G1361">
        <v>135.80000000000001</v>
      </c>
      <c r="H1361">
        <v>1.65E-4</v>
      </c>
    </row>
    <row r="1362" spans="7:8" x14ac:dyDescent="0.3">
      <c r="G1362">
        <v>135.81</v>
      </c>
      <c r="H1362">
        <v>1.65E-4</v>
      </c>
    </row>
    <row r="1363" spans="7:8" x14ac:dyDescent="0.3">
      <c r="G1363">
        <v>135.82</v>
      </c>
      <c r="H1363">
        <v>1.65E-4</v>
      </c>
    </row>
    <row r="1364" spans="7:8" x14ac:dyDescent="0.3">
      <c r="G1364">
        <v>135.83000000000001</v>
      </c>
      <c r="H1364">
        <v>1.65E-4</v>
      </c>
    </row>
    <row r="1365" spans="7:8" x14ac:dyDescent="0.3">
      <c r="G1365">
        <v>135.84</v>
      </c>
      <c r="H1365">
        <v>1.65E-4</v>
      </c>
    </row>
    <row r="1366" spans="7:8" x14ac:dyDescent="0.3">
      <c r="G1366">
        <v>135.85</v>
      </c>
      <c r="H1366">
        <v>1.65E-4</v>
      </c>
    </row>
    <row r="1367" spans="7:8" x14ac:dyDescent="0.3">
      <c r="G1367">
        <v>135.86000000000001</v>
      </c>
      <c r="H1367">
        <v>1.65E-4</v>
      </c>
    </row>
    <row r="1368" spans="7:8" x14ac:dyDescent="0.3">
      <c r="G1368">
        <v>135.87</v>
      </c>
      <c r="H1368">
        <v>1.65E-4</v>
      </c>
    </row>
    <row r="1369" spans="7:8" x14ac:dyDescent="0.3">
      <c r="G1369">
        <v>135.88</v>
      </c>
      <c r="H1369">
        <v>1.65E-4</v>
      </c>
    </row>
    <row r="1370" spans="7:8" x14ac:dyDescent="0.3">
      <c r="G1370">
        <v>135.88999999999999</v>
      </c>
      <c r="H1370">
        <v>1.65E-4</v>
      </c>
    </row>
    <row r="1371" spans="7:8" x14ac:dyDescent="0.3">
      <c r="G1371">
        <v>135.9</v>
      </c>
      <c r="H1371">
        <v>1.65E-4</v>
      </c>
    </row>
    <row r="1372" spans="7:8" x14ac:dyDescent="0.3">
      <c r="G1372">
        <v>135.91</v>
      </c>
      <c r="H1372">
        <v>1.65E-4</v>
      </c>
    </row>
    <row r="1373" spans="7:8" x14ac:dyDescent="0.3">
      <c r="G1373">
        <v>135.91999999999999</v>
      </c>
      <c r="H1373">
        <v>1.65E-4</v>
      </c>
    </row>
    <row r="1374" spans="7:8" x14ac:dyDescent="0.3">
      <c r="G1374">
        <v>135.93</v>
      </c>
      <c r="H1374">
        <v>1.65E-4</v>
      </c>
    </row>
    <row r="1375" spans="7:8" x14ac:dyDescent="0.3">
      <c r="G1375">
        <v>135.94</v>
      </c>
      <c r="H1375">
        <v>1.65E-4</v>
      </c>
    </row>
    <row r="1376" spans="7:8" x14ac:dyDescent="0.3">
      <c r="G1376">
        <v>135.94999999999999</v>
      </c>
      <c r="H1376">
        <v>1.65E-4</v>
      </c>
    </row>
    <row r="1377" spans="7:8" x14ac:dyDescent="0.3">
      <c r="G1377">
        <v>135.96</v>
      </c>
      <c r="H1377">
        <v>1.65E-4</v>
      </c>
    </row>
    <row r="1378" spans="7:8" x14ac:dyDescent="0.3">
      <c r="G1378">
        <v>135.97</v>
      </c>
      <c r="H1378">
        <v>1.65E-4</v>
      </c>
    </row>
    <row r="1379" spans="7:8" x14ac:dyDescent="0.3">
      <c r="G1379">
        <v>135.97999999999999</v>
      </c>
      <c r="H1379">
        <v>1.65E-4</v>
      </c>
    </row>
    <row r="1380" spans="7:8" x14ac:dyDescent="0.3">
      <c r="G1380">
        <v>135.99</v>
      </c>
      <c r="H1380">
        <v>1.65E-4</v>
      </c>
    </row>
    <row r="1381" spans="7:8" x14ac:dyDescent="0.3">
      <c r="G1381">
        <v>136</v>
      </c>
      <c r="H1381">
        <v>1.65E-4</v>
      </c>
    </row>
    <row r="1382" spans="7:8" x14ac:dyDescent="0.3">
      <c r="G1382">
        <v>136.01</v>
      </c>
      <c r="H1382">
        <v>1.65E-4</v>
      </c>
    </row>
    <row r="1383" spans="7:8" x14ac:dyDescent="0.3">
      <c r="G1383">
        <v>136.02000000000001</v>
      </c>
      <c r="H1383">
        <v>1.65E-4</v>
      </c>
    </row>
    <row r="1384" spans="7:8" x14ac:dyDescent="0.3">
      <c r="G1384">
        <v>136.03</v>
      </c>
      <c r="H1384">
        <v>1.65E-4</v>
      </c>
    </row>
    <row r="1385" spans="7:8" x14ac:dyDescent="0.3">
      <c r="G1385">
        <v>136.04</v>
      </c>
      <c r="H1385">
        <v>1.65E-4</v>
      </c>
    </row>
    <row r="1386" spans="7:8" x14ac:dyDescent="0.3">
      <c r="G1386">
        <v>136.05000000000001</v>
      </c>
      <c r="H1386">
        <v>1.65E-4</v>
      </c>
    </row>
    <row r="1387" spans="7:8" x14ac:dyDescent="0.3">
      <c r="G1387">
        <v>136.06</v>
      </c>
      <c r="H1387">
        <v>1.65E-4</v>
      </c>
    </row>
    <row r="1388" spans="7:8" x14ac:dyDescent="0.3">
      <c r="G1388">
        <v>136.07</v>
      </c>
      <c r="H1388">
        <v>1.65E-4</v>
      </c>
    </row>
    <row r="1389" spans="7:8" x14ac:dyDescent="0.3">
      <c r="G1389">
        <v>136.08000000000001</v>
      </c>
      <c r="H1389">
        <v>1.65E-4</v>
      </c>
    </row>
    <row r="1390" spans="7:8" x14ac:dyDescent="0.3">
      <c r="G1390">
        <v>136.09</v>
      </c>
      <c r="H1390">
        <v>1.65E-4</v>
      </c>
    </row>
    <row r="1391" spans="7:8" x14ac:dyDescent="0.3">
      <c r="G1391">
        <v>136.1</v>
      </c>
      <c r="H1391">
        <v>1.65E-4</v>
      </c>
    </row>
    <row r="1392" spans="7:8" x14ac:dyDescent="0.3">
      <c r="G1392">
        <v>136.11000000000001</v>
      </c>
      <c r="H1392">
        <v>1.65E-4</v>
      </c>
    </row>
    <row r="1393" spans="7:8" x14ac:dyDescent="0.3">
      <c r="G1393">
        <v>136.12</v>
      </c>
      <c r="H1393">
        <v>1.65E-4</v>
      </c>
    </row>
    <row r="1394" spans="7:8" x14ac:dyDescent="0.3">
      <c r="G1394">
        <v>136.13</v>
      </c>
      <c r="H1394">
        <v>1.65E-4</v>
      </c>
    </row>
    <row r="1395" spans="7:8" x14ac:dyDescent="0.3">
      <c r="G1395">
        <v>136.13999999999999</v>
      </c>
      <c r="H1395">
        <v>1.65E-4</v>
      </c>
    </row>
    <row r="1396" spans="7:8" x14ac:dyDescent="0.3">
      <c r="G1396">
        <v>136.15</v>
      </c>
      <c r="H1396">
        <v>1.65E-4</v>
      </c>
    </row>
    <row r="1397" spans="7:8" x14ac:dyDescent="0.3">
      <c r="G1397">
        <v>136.16</v>
      </c>
      <c r="H1397">
        <v>1.65E-4</v>
      </c>
    </row>
    <row r="1398" spans="7:8" x14ac:dyDescent="0.3">
      <c r="G1398">
        <v>136.16999999999999</v>
      </c>
      <c r="H1398">
        <v>1.65E-4</v>
      </c>
    </row>
    <row r="1399" spans="7:8" x14ac:dyDescent="0.3">
      <c r="G1399">
        <v>136.18</v>
      </c>
      <c r="H1399">
        <v>1.65E-4</v>
      </c>
    </row>
    <row r="1400" spans="7:8" x14ac:dyDescent="0.3">
      <c r="G1400">
        <v>136.19</v>
      </c>
      <c r="H1400">
        <v>1.65E-4</v>
      </c>
    </row>
    <row r="1401" spans="7:8" x14ac:dyDescent="0.3">
      <c r="G1401">
        <v>136.19999999999999</v>
      </c>
      <c r="H1401">
        <v>1.65E-4</v>
      </c>
    </row>
    <row r="1402" spans="7:8" x14ac:dyDescent="0.3">
      <c r="G1402">
        <v>136.21</v>
      </c>
      <c r="H1402">
        <v>1.65E-4</v>
      </c>
    </row>
    <row r="1403" spans="7:8" x14ac:dyDescent="0.3">
      <c r="G1403">
        <v>136.22</v>
      </c>
      <c r="H1403">
        <v>1.65E-4</v>
      </c>
    </row>
    <row r="1404" spans="7:8" x14ac:dyDescent="0.3">
      <c r="G1404">
        <v>136.22999999999999</v>
      </c>
      <c r="H1404">
        <v>1.65E-4</v>
      </c>
    </row>
    <row r="1405" spans="7:8" x14ac:dyDescent="0.3">
      <c r="G1405">
        <v>136.24</v>
      </c>
      <c r="H1405">
        <v>1.65E-4</v>
      </c>
    </row>
    <row r="1406" spans="7:8" x14ac:dyDescent="0.3">
      <c r="G1406">
        <v>136.25</v>
      </c>
      <c r="H1406">
        <v>1.65E-4</v>
      </c>
    </row>
    <row r="1407" spans="7:8" x14ac:dyDescent="0.3">
      <c r="G1407">
        <v>136.26</v>
      </c>
      <c r="H1407">
        <v>1.65E-4</v>
      </c>
    </row>
    <row r="1408" spans="7:8" x14ac:dyDescent="0.3">
      <c r="G1408">
        <v>136.27000000000001</v>
      </c>
      <c r="H1408">
        <v>1.65E-4</v>
      </c>
    </row>
    <row r="1409" spans="7:8" x14ac:dyDescent="0.3">
      <c r="G1409">
        <v>136.28</v>
      </c>
      <c r="H1409">
        <v>1.65E-4</v>
      </c>
    </row>
    <row r="1410" spans="7:8" x14ac:dyDescent="0.3">
      <c r="G1410">
        <v>136.29</v>
      </c>
      <c r="H1410">
        <v>1.65E-4</v>
      </c>
    </row>
    <row r="1411" spans="7:8" x14ac:dyDescent="0.3">
      <c r="G1411">
        <v>136.30000000000001</v>
      </c>
      <c r="H1411">
        <v>1.65E-4</v>
      </c>
    </row>
    <row r="1412" spans="7:8" x14ac:dyDescent="0.3">
      <c r="G1412">
        <v>136.31</v>
      </c>
      <c r="H1412">
        <v>1.65E-4</v>
      </c>
    </row>
    <row r="1413" spans="7:8" x14ac:dyDescent="0.3">
      <c r="G1413">
        <v>136.32</v>
      </c>
      <c r="H1413">
        <v>1.65E-4</v>
      </c>
    </row>
    <row r="1414" spans="7:8" x14ac:dyDescent="0.3">
      <c r="G1414">
        <v>136.33000000000001</v>
      </c>
      <c r="H1414">
        <v>1.65E-4</v>
      </c>
    </row>
    <row r="1415" spans="7:8" x14ac:dyDescent="0.3">
      <c r="G1415">
        <v>136.34</v>
      </c>
      <c r="H1415">
        <v>1.65E-4</v>
      </c>
    </row>
    <row r="1416" spans="7:8" x14ac:dyDescent="0.3">
      <c r="G1416">
        <v>136.35</v>
      </c>
      <c r="H1416">
        <v>1.65E-4</v>
      </c>
    </row>
    <row r="1417" spans="7:8" x14ac:dyDescent="0.3">
      <c r="G1417">
        <v>136.36000000000001</v>
      </c>
      <c r="H1417">
        <v>1.65E-4</v>
      </c>
    </row>
    <row r="1418" spans="7:8" x14ac:dyDescent="0.3">
      <c r="G1418">
        <v>136.37</v>
      </c>
      <c r="H1418">
        <v>1.65E-4</v>
      </c>
    </row>
    <row r="1419" spans="7:8" x14ac:dyDescent="0.3">
      <c r="G1419">
        <v>136.38</v>
      </c>
      <c r="H1419">
        <v>1.65E-4</v>
      </c>
    </row>
    <row r="1420" spans="7:8" x14ac:dyDescent="0.3">
      <c r="G1420">
        <v>136.38999999999999</v>
      </c>
      <c r="H1420">
        <v>1.65E-4</v>
      </c>
    </row>
    <row r="1421" spans="7:8" x14ac:dyDescent="0.3">
      <c r="G1421">
        <v>136.4</v>
      </c>
      <c r="H1421">
        <v>1.65E-4</v>
      </c>
    </row>
    <row r="1422" spans="7:8" x14ac:dyDescent="0.3">
      <c r="G1422">
        <v>136.41</v>
      </c>
      <c r="H1422">
        <v>1.65E-4</v>
      </c>
    </row>
    <row r="1423" spans="7:8" x14ac:dyDescent="0.3">
      <c r="G1423">
        <v>136.41999999999999</v>
      </c>
      <c r="H1423">
        <v>1.65E-4</v>
      </c>
    </row>
    <row r="1424" spans="7:8" x14ac:dyDescent="0.3">
      <c r="G1424">
        <v>136.43</v>
      </c>
      <c r="H1424">
        <v>1.65E-4</v>
      </c>
    </row>
    <row r="1425" spans="7:8" x14ac:dyDescent="0.3">
      <c r="G1425">
        <v>136.44</v>
      </c>
      <c r="H1425">
        <v>1.65E-4</v>
      </c>
    </row>
    <row r="1426" spans="7:8" x14ac:dyDescent="0.3">
      <c r="G1426">
        <v>136.44999999999999</v>
      </c>
      <c r="H1426">
        <v>1.65E-4</v>
      </c>
    </row>
    <row r="1427" spans="7:8" x14ac:dyDescent="0.3">
      <c r="G1427">
        <v>136.46</v>
      </c>
      <c r="H1427">
        <v>1.65E-4</v>
      </c>
    </row>
    <row r="1428" spans="7:8" x14ac:dyDescent="0.3">
      <c r="G1428">
        <v>136.47</v>
      </c>
      <c r="H1428">
        <v>1.65E-4</v>
      </c>
    </row>
    <row r="1429" spans="7:8" x14ac:dyDescent="0.3">
      <c r="G1429">
        <v>136.47999999999999</v>
      </c>
      <c r="H1429">
        <v>1.65E-4</v>
      </c>
    </row>
    <row r="1430" spans="7:8" x14ac:dyDescent="0.3">
      <c r="G1430">
        <v>136.49</v>
      </c>
      <c r="H1430">
        <v>1.65E-4</v>
      </c>
    </row>
    <row r="1431" spans="7:8" x14ac:dyDescent="0.3">
      <c r="G1431">
        <v>136.5</v>
      </c>
      <c r="H1431">
        <v>1.65E-4</v>
      </c>
    </row>
    <row r="1432" spans="7:8" x14ac:dyDescent="0.3">
      <c r="G1432">
        <v>136.51</v>
      </c>
      <c r="H1432">
        <v>1.65E-4</v>
      </c>
    </row>
    <row r="1433" spans="7:8" x14ac:dyDescent="0.3">
      <c r="G1433">
        <v>136.52000000000001</v>
      </c>
      <c r="H1433">
        <v>1.65E-4</v>
      </c>
    </row>
    <row r="1434" spans="7:8" x14ac:dyDescent="0.3">
      <c r="G1434">
        <v>136.53</v>
      </c>
      <c r="H1434">
        <v>1.65E-4</v>
      </c>
    </row>
    <row r="1435" spans="7:8" x14ac:dyDescent="0.3">
      <c r="G1435">
        <v>136.54</v>
      </c>
      <c r="H1435">
        <v>1.65E-4</v>
      </c>
    </row>
    <row r="1436" spans="7:8" x14ac:dyDescent="0.3">
      <c r="G1436">
        <v>136.55000000000001</v>
      </c>
      <c r="H1436">
        <v>1.65E-4</v>
      </c>
    </row>
    <row r="1437" spans="7:8" x14ac:dyDescent="0.3">
      <c r="G1437">
        <v>136.56</v>
      </c>
      <c r="H1437">
        <v>1.65E-4</v>
      </c>
    </row>
    <row r="1438" spans="7:8" x14ac:dyDescent="0.3">
      <c r="G1438">
        <v>136.57</v>
      </c>
      <c r="H1438">
        <v>1.65E-4</v>
      </c>
    </row>
    <row r="1439" spans="7:8" x14ac:dyDescent="0.3">
      <c r="G1439">
        <v>136.58000000000001</v>
      </c>
      <c r="H1439">
        <v>1.65E-4</v>
      </c>
    </row>
    <row r="1440" spans="7:8" x14ac:dyDescent="0.3">
      <c r="G1440">
        <v>136.59</v>
      </c>
      <c r="H1440">
        <v>1.65E-4</v>
      </c>
    </row>
    <row r="1441" spans="7:8" x14ac:dyDescent="0.3">
      <c r="G1441">
        <v>136.6</v>
      </c>
      <c r="H1441">
        <v>1.65E-4</v>
      </c>
    </row>
    <row r="1442" spans="7:8" x14ac:dyDescent="0.3">
      <c r="G1442">
        <v>136.61000000000001</v>
      </c>
      <c r="H1442">
        <v>1.65E-4</v>
      </c>
    </row>
    <row r="1443" spans="7:8" x14ac:dyDescent="0.3">
      <c r="G1443">
        <v>136.62</v>
      </c>
      <c r="H1443">
        <v>1.65E-4</v>
      </c>
    </row>
    <row r="1444" spans="7:8" x14ac:dyDescent="0.3">
      <c r="G1444">
        <v>136.63</v>
      </c>
      <c r="H1444">
        <v>1.65E-4</v>
      </c>
    </row>
    <row r="1445" spans="7:8" x14ac:dyDescent="0.3">
      <c r="G1445">
        <v>136.63999999999999</v>
      </c>
      <c r="H1445">
        <v>1.65E-4</v>
      </c>
    </row>
    <row r="1446" spans="7:8" x14ac:dyDescent="0.3">
      <c r="G1446">
        <v>136.65</v>
      </c>
      <c r="H1446">
        <v>1.65E-4</v>
      </c>
    </row>
    <row r="1447" spans="7:8" x14ac:dyDescent="0.3">
      <c r="G1447">
        <v>136.66</v>
      </c>
      <c r="H1447">
        <v>1.65E-4</v>
      </c>
    </row>
    <row r="1448" spans="7:8" x14ac:dyDescent="0.3">
      <c r="G1448">
        <v>136.66999999999999</v>
      </c>
      <c r="H1448">
        <v>1.65E-4</v>
      </c>
    </row>
    <row r="1449" spans="7:8" x14ac:dyDescent="0.3">
      <c r="G1449">
        <v>136.68</v>
      </c>
      <c r="H1449">
        <v>1.65E-4</v>
      </c>
    </row>
    <row r="1450" spans="7:8" x14ac:dyDescent="0.3">
      <c r="G1450">
        <v>136.69</v>
      </c>
      <c r="H1450">
        <v>1.65E-4</v>
      </c>
    </row>
    <row r="1451" spans="7:8" x14ac:dyDescent="0.3">
      <c r="G1451">
        <v>136.69999999999999</v>
      </c>
      <c r="H1451">
        <v>1.65E-4</v>
      </c>
    </row>
    <row r="1452" spans="7:8" x14ac:dyDescent="0.3">
      <c r="G1452">
        <v>136.71</v>
      </c>
      <c r="H1452">
        <v>1.65E-4</v>
      </c>
    </row>
    <row r="1453" spans="7:8" x14ac:dyDescent="0.3">
      <c r="G1453">
        <v>136.72</v>
      </c>
      <c r="H1453">
        <v>1.65E-4</v>
      </c>
    </row>
    <row r="1454" spans="7:8" x14ac:dyDescent="0.3">
      <c r="G1454">
        <v>136.72999999999999</v>
      </c>
      <c r="H1454">
        <v>1.65E-4</v>
      </c>
    </row>
    <row r="1455" spans="7:8" x14ac:dyDescent="0.3">
      <c r="G1455">
        <v>136.74</v>
      </c>
      <c r="H1455">
        <v>1.65E-4</v>
      </c>
    </row>
    <row r="1456" spans="7:8" x14ac:dyDescent="0.3">
      <c r="G1456">
        <v>136.75</v>
      </c>
      <c r="H1456">
        <v>1.65E-4</v>
      </c>
    </row>
    <row r="1457" spans="7:8" x14ac:dyDescent="0.3">
      <c r="G1457">
        <v>136.76</v>
      </c>
      <c r="H1457">
        <v>1.65E-4</v>
      </c>
    </row>
    <row r="1458" spans="7:8" x14ac:dyDescent="0.3">
      <c r="G1458">
        <v>136.77000000000001</v>
      </c>
      <c r="H1458">
        <v>1.65E-4</v>
      </c>
    </row>
    <row r="1459" spans="7:8" x14ac:dyDescent="0.3">
      <c r="G1459">
        <v>136.78</v>
      </c>
      <c r="H1459">
        <v>1.65E-4</v>
      </c>
    </row>
    <row r="1460" spans="7:8" x14ac:dyDescent="0.3">
      <c r="G1460">
        <v>136.79</v>
      </c>
      <c r="H1460">
        <v>1.65E-4</v>
      </c>
    </row>
    <row r="1461" spans="7:8" x14ac:dyDescent="0.3">
      <c r="G1461">
        <v>136.80000000000001</v>
      </c>
      <c r="H1461">
        <v>1.65E-4</v>
      </c>
    </row>
    <row r="1462" spans="7:8" x14ac:dyDescent="0.3">
      <c r="G1462">
        <v>136.81</v>
      </c>
      <c r="H1462">
        <v>1.65E-4</v>
      </c>
    </row>
    <row r="1463" spans="7:8" x14ac:dyDescent="0.3">
      <c r="G1463">
        <v>136.82</v>
      </c>
      <c r="H1463">
        <v>1.65E-4</v>
      </c>
    </row>
    <row r="1464" spans="7:8" x14ac:dyDescent="0.3">
      <c r="G1464">
        <v>136.83000000000001</v>
      </c>
      <c r="H1464">
        <v>1.65E-4</v>
      </c>
    </row>
    <row r="1465" spans="7:8" x14ac:dyDescent="0.3">
      <c r="G1465">
        <v>136.84</v>
      </c>
      <c r="H1465">
        <v>1.65E-4</v>
      </c>
    </row>
    <row r="1466" spans="7:8" x14ac:dyDescent="0.3">
      <c r="G1466">
        <v>136.85</v>
      </c>
      <c r="H1466">
        <v>1.65E-4</v>
      </c>
    </row>
    <row r="1467" spans="7:8" x14ac:dyDescent="0.3">
      <c r="G1467">
        <v>136.86000000000001</v>
      </c>
      <c r="H1467">
        <v>1.65E-4</v>
      </c>
    </row>
    <row r="1468" spans="7:8" x14ac:dyDescent="0.3">
      <c r="G1468">
        <v>136.87</v>
      </c>
      <c r="H1468">
        <v>1.65E-4</v>
      </c>
    </row>
    <row r="1469" spans="7:8" x14ac:dyDescent="0.3">
      <c r="G1469">
        <v>136.88</v>
      </c>
      <c r="H1469">
        <v>1.65E-4</v>
      </c>
    </row>
    <row r="1470" spans="7:8" x14ac:dyDescent="0.3">
      <c r="G1470">
        <v>136.88999999999999</v>
      </c>
      <c r="H1470">
        <v>1.65E-4</v>
      </c>
    </row>
    <row r="1471" spans="7:8" x14ac:dyDescent="0.3">
      <c r="G1471">
        <v>136.9</v>
      </c>
      <c r="H1471">
        <v>1.65E-4</v>
      </c>
    </row>
    <row r="1472" spans="7:8" x14ac:dyDescent="0.3">
      <c r="G1472">
        <v>136.91</v>
      </c>
      <c r="H1472">
        <v>1.65E-4</v>
      </c>
    </row>
    <row r="1473" spans="7:8" x14ac:dyDescent="0.3">
      <c r="G1473">
        <v>136.91999999999999</v>
      </c>
      <c r="H1473">
        <v>1.65E-4</v>
      </c>
    </row>
    <row r="1474" spans="7:8" x14ac:dyDescent="0.3">
      <c r="G1474">
        <v>136.93</v>
      </c>
      <c r="H1474">
        <v>1.65E-4</v>
      </c>
    </row>
    <row r="1475" spans="7:8" x14ac:dyDescent="0.3">
      <c r="G1475">
        <v>136.94</v>
      </c>
      <c r="H1475">
        <v>1.65E-4</v>
      </c>
    </row>
    <row r="1476" spans="7:8" x14ac:dyDescent="0.3">
      <c r="G1476">
        <v>136.94999999999999</v>
      </c>
      <c r="H1476">
        <v>1.65E-4</v>
      </c>
    </row>
    <row r="1477" spans="7:8" x14ac:dyDescent="0.3">
      <c r="G1477">
        <v>136.96</v>
      </c>
      <c r="H1477">
        <v>1.65E-4</v>
      </c>
    </row>
    <row r="1478" spans="7:8" x14ac:dyDescent="0.3">
      <c r="G1478">
        <v>136.97</v>
      </c>
      <c r="H1478">
        <v>1.65E-4</v>
      </c>
    </row>
    <row r="1479" spans="7:8" x14ac:dyDescent="0.3">
      <c r="G1479">
        <v>136.97999999999999</v>
      </c>
      <c r="H1479">
        <v>1.65E-4</v>
      </c>
    </row>
    <row r="1480" spans="7:8" x14ac:dyDescent="0.3">
      <c r="G1480">
        <v>136.99</v>
      </c>
      <c r="H1480">
        <v>1.65E-4</v>
      </c>
    </row>
    <row r="1481" spans="7:8" x14ac:dyDescent="0.3">
      <c r="G1481">
        <v>137</v>
      </c>
      <c r="H1481">
        <v>1.65E-4</v>
      </c>
    </row>
    <row r="1482" spans="7:8" x14ac:dyDescent="0.3">
      <c r="G1482">
        <v>137.01</v>
      </c>
      <c r="H1482">
        <v>1.65E-4</v>
      </c>
    </row>
    <row r="1483" spans="7:8" x14ac:dyDescent="0.3">
      <c r="G1483">
        <v>137.02000000000001</v>
      </c>
      <c r="H1483">
        <v>1.65E-4</v>
      </c>
    </row>
    <row r="1484" spans="7:8" x14ac:dyDescent="0.3">
      <c r="G1484">
        <v>137.03</v>
      </c>
      <c r="H1484">
        <v>1.65E-4</v>
      </c>
    </row>
    <row r="1485" spans="7:8" x14ac:dyDescent="0.3">
      <c r="G1485">
        <v>137.04</v>
      </c>
      <c r="H1485">
        <v>1.65E-4</v>
      </c>
    </row>
    <row r="1486" spans="7:8" x14ac:dyDescent="0.3">
      <c r="G1486">
        <v>137.05000000000001</v>
      </c>
      <c r="H1486">
        <v>1.65E-4</v>
      </c>
    </row>
    <row r="1487" spans="7:8" x14ac:dyDescent="0.3">
      <c r="G1487">
        <v>137.06</v>
      </c>
      <c r="H1487">
        <v>1.65E-4</v>
      </c>
    </row>
    <row r="1488" spans="7:8" x14ac:dyDescent="0.3">
      <c r="G1488">
        <v>137.07</v>
      </c>
      <c r="H1488">
        <v>1.65E-4</v>
      </c>
    </row>
    <row r="1489" spans="7:8" x14ac:dyDescent="0.3">
      <c r="G1489">
        <v>137.08000000000001</v>
      </c>
      <c r="H1489">
        <v>1.65E-4</v>
      </c>
    </row>
    <row r="1490" spans="7:8" x14ac:dyDescent="0.3">
      <c r="G1490">
        <v>137.09</v>
      </c>
      <c r="H1490">
        <v>1.65E-4</v>
      </c>
    </row>
    <row r="1491" spans="7:8" x14ac:dyDescent="0.3">
      <c r="G1491">
        <v>137.1</v>
      </c>
      <c r="H1491">
        <v>1.65E-4</v>
      </c>
    </row>
    <row r="1492" spans="7:8" x14ac:dyDescent="0.3">
      <c r="G1492">
        <v>137.11000000000001</v>
      </c>
      <c r="H1492">
        <v>1.65E-4</v>
      </c>
    </row>
    <row r="1493" spans="7:8" x14ac:dyDescent="0.3">
      <c r="G1493">
        <v>137.12</v>
      </c>
      <c r="H1493">
        <v>1.65E-4</v>
      </c>
    </row>
    <row r="1494" spans="7:8" x14ac:dyDescent="0.3">
      <c r="G1494">
        <v>137.13</v>
      </c>
      <c r="H1494">
        <v>1.65E-4</v>
      </c>
    </row>
    <row r="1495" spans="7:8" x14ac:dyDescent="0.3">
      <c r="G1495">
        <v>137.13999999999999</v>
      </c>
      <c r="H1495">
        <v>1.65E-4</v>
      </c>
    </row>
    <row r="1496" spans="7:8" x14ac:dyDescent="0.3">
      <c r="G1496">
        <v>137.15</v>
      </c>
      <c r="H1496">
        <v>1.65E-4</v>
      </c>
    </row>
    <row r="1497" spans="7:8" x14ac:dyDescent="0.3">
      <c r="G1497">
        <v>137.16</v>
      </c>
      <c r="H1497">
        <v>1.65E-4</v>
      </c>
    </row>
    <row r="1498" spans="7:8" x14ac:dyDescent="0.3">
      <c r="G1498">
        <v>137.16999999999999</v>
      </c>
      <c r="H1498">
        <v>1.65E-4</v>
      </c>
    </row>
    <row r="1499" spans="7:8" x14ac:dyDescent="0.3">
      <c r="G1499">
        <v>137.18</v>
      </c>
      <c r="H1499">
        <v>1.65E-4</v>
      </c>
    </row>
    <row r="1500" spans="7:8" x14ac:dyDescent="0.3">
      <c r="G1500">
        <v>137.19</v>
      </c>
      <c r="H1500">
        <v>1.65E-4</v>
      </c>
    </row>
    <row r="1501" spans="7:8" x14ac:dyDescent="0.3">
      <c r="G1501">
        <v>137.19999999999999</v>
      </c>
      <c r="H1501">
        <v>1.65E-4</v>
      </c>
    </row>
    <row r="1502" spans="7:8" x14ac:dyDescent="0.3">
      <c r="G1502">
        <v>137.21</v>
      </c>
      <c r="H1502">
        <v>1.65E-4</v>
      </c>
    </row>
    <row r="1503" spans="7:8" x14ac:dyDescent="0.3">
      <c r="G1503">
        <v>137.22</v>
      </c>
      <c r="H1503">
        <v>1.65E-4</v>
      </c>
    </row>
    <row r="1504" spans="7:8" x14ac:dyDescent="0.3">
      <c r="G1504">
        <v>137.22999999999999</v>
      </c>
      <c r="H1504">
        <v>1.65E-4</v>
      </c>
    </row>
    <row r="1505" spans="7:8" x14ac:dyDescent="0.3">
      <c r="G1505">
        <v>137.24</v>
      </c>
      <c r="H1505">
        <v>1.65E-4</v>
      </c>
    </row>
    <row r="1506" spans="7:8" x14ac:dyDescent="0.3">
      <c r="G1506">
        <v>137.25</v>
      </c>
      <c r="H1506">
        <v>1.65E-4</v>
      </c>
    </row>
    <row r="1507" spans="7:8" x14ac:dyDescent="0.3">
      <c r="G1507">
        <v>137.26</v>
      </c>
      <c r="H1507">
        <v>1.65E-4</v>
      </c>
    </row>
    <row r="1508" spans="7:8" x14ac:dyDescent="0.3">
      <c r="G1508">
        <v>137.27000000000001</v>
      </c>
      <c r="H1508">
        <v>1.65E-4</v>
      </c>
    </row>
    <row r="1509" spans="7:8" x14ac:dyDescent="0.3">
      <c r="G1509">
        <v>137.28</v>
      </c>
      <c r="H1509">
        <v>1.65E-4</v>
      </c>
    </row>
    <row r="1510" spans="7:8" x14ac:dyDescent="0.3">
      <c r="G1510">
        <v>137.29</v>
      </c>
      <c r="H1510">
        <v>1.65E-4</v>
      </c>
    </row>
    <row r="1511" spans="7:8" x14ac:dyDescent="0.3">
      <c r="G1511">
        <v>137.30000000000001</v>
      </c>
      <c r="H1511">
        <v>1.65E-4</v>
      </c>
    </row>
    <row r="1512" spans="7:8" x14ac:dyDescent="0.3">
      <c r="G1512">
        <v>137.31</v>
      </c>
      <c r="H1512">
        <v>1.65E-4</v>
      </c>
    </row>
    <row r="1513" spans="7:8" x14ac:dyDescent="0.3">
      <c r="G1513">
        <v>137.32</v>
      </c>
      <c r="H1513">
        <v>1.65E-4</v>
      </c>
    </row>
    <row r="1514" spans="7:8" x14ac:dyDescent="0.3">
      <c r="G1514">
        <v>137.33000000000001</v>
      </c>
      <c r="H1514">
        <v>1.65E-4</v>
      </c>
    </row>
    <row r="1515" spans="7:8" x14ac:dyDescent="0.3">
      <c r="G1515">
        <v>137.34</v>
      </c>
      <c r="H1515">
        <v>1.65E-4</v>
      </c>
    </row>
    <row r="1516" spans="7:8" x14ac:dyDescent="0.3">
      <c r="G1516">
        <v>137.35</v>
      </c>
      <c r="H1516">
        <v>1.65E-4</v>
      </c>
    </row>
    <row r="1517" spans="7:8" x14ac:dyDescent="0.3">
      <c r="G1517">
        <v>137.36000000000001</v>
      </c>
      <c r="H1517">
        <v>1.65E-4</v>
      </c>
    </row>
    <row r="1518" spans="7:8" x14ac:dyDescent="0.3">
      <c r="G1518">
        <v>137.37</v>
      </c>
      <c r="H1518">
        <v>1.65E-4</v>
      </c>
    </row>
    <row r="1519" spans="7:8" x14ac:dyDescent="0.3">
      <c r="G1519">
        <v>137.38</v>
      </c>
      <c r="H1519">
        <v>1.65E-4</v>
      </c>
    </row>
    <row r="1520" spans="7:8" x14ac:dyDescent="0.3">
      <c r="G1520">
        <v>137.38999999999999</v>
      </c>
      <c r="H1520">
        <v>1.65E-4</v>
      </c>
    </row>
    <row r="1521" spans="7:8" x14ac:dyDescent="0.3">
      <c r="G1521">
        <v>137.4</v>
      </c>
      <c r="H1521">
        <v>1.65E-4</v>
      </c>
    </row>
    <row r="1522" spans="7:8" x14ac:dyDescent="0.3">
      <c r="G1522">
        <v>137.41</v>
      </c>
      <c r="H1522">
        <v>1.65E-4</v>
      </c>
    </row>
    <row r="1523" spans="7:8" x14ac:dyDescent="0.3">
      <c r="G1523">
        <v>137.41999999999999</v>
      </c>
      <c r="H1523">
        <v>1.65E-4</v>
      </c>
    </row>
    <row r="1524" spans="7:8" x14ac:dyDescent="0.3">
      <c r="G1524">
        <v>137.43</v>
      </c>
      <c r="H1524">
        <v>1.65E-4</v>
      </c>
    </row>
    <row r="1525" spans="7:8" x14ac:dyDescent="0.3">
      <c r="G1525">
        <v>137.44</v>
      </c>
      <c r="H1525">
        <v>1.65E-4</v>
      </c>
    </row>
    <row r="1526" spans="7:8" x14ac:dyDescent="0.3">
      <c r="G1526">
        <v>137.44999999999999</v>
      </c>
      <c r="H1526">
        <v>1.65E-4</v>
      </c>
    </row>
    <row r="1527" spans="7:8" x14ac:dyDescent="0.3">
      <c r="G1527">
        <v>137.46</v>
      </c>
      <c r="H1527">
        <v>1.65E-4</v>
      </c>
    </row>
    <row r="1528" spans="7:8" x14ac:dyDescent="0.3">
      <c r="G1528">
        <v>137.47</v>
      </c>
      <c r="H1528">
        <v>1.65E-4</v>
      </c>
    </row>
    <row r="1529" spans="7:8" x14ac:dyDescent="0.3">
      <c r="G1529">
        <v>137.47999999999999</v>
      </c>
      <c r="H1529">
        <v>1.65E-4</v>
      </c>
    </row>
    <row r="1530" spans="7:8" x14ac:dyDescent="0.3">
      <c r="G1530">
        <v>137.49</v>
      </c>
      <c r="H1530">
        <v>1.65E-4</v>
      </c>
    </row>
    <row r="1531" spans="7:8" x14ac:dyDescent="0.3">
      <c r="G1531">
        <v>137.5</v>
      </c>
      <c r="H1531">
        <v>1.65E-4</v>
      </c>
    </row>
    <row r="1532" spans="7:8" x14ac:dyDescent="0.3">
      <c r="G1532">
        <v>137.51</v>
      </c>
      <c r="H1532">
        <v>1.65E-4</v>
      </c>
    </row>
    <row r="1533" spans="7:8" x14ac:dyDescent="0.3">
      <c r="G1533">
        <v>137.52000000000001</v>
      </c>
      <c r="H1533">
        <v>1.65E-4</v>
      </c>
    </row>
    <row r="1534" spans="7:8" x14ac:dyDescent="0.3">
      <c r="G1534">
        <v>137.53</v>
      </c>
      <c r="H1534">
        <v>1.65E-4</v>
      </c>
    </row>
    <row r="1535" spans="7:8" x14ac:dyDescent="0.3">
      <c r="G1535">
        <v>137.54</v>
      </c>
      <c r="H1535">
        <v>1.65E-4</v>
      </c>
    </row>
    <row r="1536" spans="7:8" x14ac:dyDescent="0.3">
      <c r="G1536">
        <v>137.55000000000001</v>
      </c>
      <c r="H1536">
        <v>1.65E-4</v>
      </c>
    </row>
    <row r="1537" spans="7:8" x14ac:dyDescent="0.3">
      <c r="G1537">
        <v>137.56</v>
      </c>
      <c r="H1537">
        <v>1.65E-4</v>
      </c>
    </row>
    <row r="1538" spans="7:8" x14ac:dyDescent="0.3">
      <c r="G1538">
        <v>137.57</v>
      </c>
      <c r="H1538">
        <v>1.65E-4</v>
      </c>
    </row>
    <row r="1539" spans="7:8" x14ac:dyDescent="0.3">
      <c r="G1539">
        <v>137.58000000000001</v>
      </c>
      <c r="H1539">
        <v>1.65E-4</v>
      </c>
    </row>
    <row r="1540" spans="7:8" x14ac:dyDescent="0.3">
      <c r="G1540">
        <v>137.59</v>
      </c>
      <c r="H1540">
        <v>1.65E-4</v>
      </c>
    </row>
    <row r="1541" spans="7:8" x14ac:dyDescent="0.3">
      <c r="G1541">
        <v>137.6</v>
      </c>
      <c r="H1541">
        <v>1.65E-4</v>
      </c>
    </row>
    <row r="1542" spans="7:8" x14ac:dyDescent="0.3">
      <c r="G1542">
        <v>137.61000000000001</v>
      </c>
      <c r="H1542">
        <v>1.65E-4</v>
      </c>
    </row>
    <row r="1543" spans="7:8" x14ac:dyDescent="0.3">
      <c r="G1543">
        <v>137.62</v>
      </c>
      <c r="H1543">
        <v>1.65E-4</v>
      </c>
    </row>
    <row r="1544" spans="7:8" x14ac:dyDescent="0.3">
      <c r="G1544">
        <v>137.63</v>
      </c>
      <c r="H1544">
        <v>1.65E-4</v>
      </c>
    </row>
    <row r="1545" spans="7:8" x14ac:dyDescent="0.3">
      <c r="G1545">
        <v>137.63999999999999</v>
      </c>
      <c r="H1545">
        <v>1.65E-4</v>
      </c>
    </row>
    <row r="1546" spans="7:8" x14ac:dyDescent="0.3">
      <c r="G1546">
        <v>137.65</v>
      </c>
      <c r="H1546">
        <v>1.65E-4</v>
      </c>
    </row>
    <row r="1547" spans="7:8" x14ac:dyDescent="0.3">
      <c r="G1547">
        <v>137.66</v>
      </c>
      <c r="H1547">
        <v>1.65E-4</v>
      </c>
    </row>
    <row r="1548" spans="7:8" x14ac:dyDescent="0.3">
      <c r="G1548">
        <v>137.66999999999999</v>
      </c>
      <c r="H1548">
        <v>1.65E-4</v>
      </c>
    </row>
    <row r="1549" spans="7:8" x14ac:dyDescent="0.3">
      <c r="G1549">
        <v>137.68</v>
      </c>
      <c r="H1549">
        <v>1.65E-4</v>
      </c>
    </row>
    <row r="1550" spans="7:8" x14ac:dyDescent="0.3">
      <c r="G1550">
        <v>137.69</v>
      </c>
      <c r="H1550">
        <v>1.65E-4</v>
      </c>
    </row>
    <row r="1551" spans="7:8" x14ac:dyDescent="0.3">
      <c r="G1551">
        <v>137.69999999999999</v>
      </c>
      <c r="H1551">
        <v>1.65E-4</v>
      </c>
    </row>
    <row r="1552" spans="7:8" x14ac:dyDescent="0.3">
      <c r="G1552">
        <v>137.71</v>
      </c>
      <c r="H1552">
        <v>1.65E-4</v>
      </c>
    </row>
    <row r="1553" spans="7:8" x14ac:dyDescent="0.3">
      <c r="G1553">
        <v>137.72</v>
      </c>
      <c r="H1553">
        <v>1.65E-4</v>
      </c>
    </row>
    <row r="1554" spans="7:8" x14ac:dyDescent="0.3">
      <c r="G1554">
        <v>137.72999999999999</v>
      </c>
      <c r="H1554">
        <v>1.65E-4</v>
      </c>
    </row>
    <row r="1555" spans="7:8" x14ac:dyDescent="0.3">
      <c r="G1555">
        <v>137.74</v>
      </c>
      <c r="H1555">
        <v>1.65E-4</v>
      </c>
    </row>
    <row r="1556" spans="7:8" x14ac:dyDescent="0.3">
      <c r="G1556">
        <v>137.75</v>
      </c>
      <c r="H1556">
        <v>1.65E-4</v>
      </c>
    </row>
    <row r="1557" spans="7:8" x14ac:dyDescent="0.3">
      <c r="G1557">
        <v>137.76</v>
      </c>
      <c r="H1557">
        <v>1.65E-4</v>
      </c>
    </row>
    <row r="1558" spans="7:8" x14ac:dyDescent="0.3">
      <c r="G1558">
        <v>137.77000000000001</v>
      </c>
      <c r="H1558">
        <v>1.65E-4</v>
      </c>
    </row>
    <row r="1559" spans="7:8" x14ac:dyDescent="0.3">
      <c r="G1559">
        <v>137.78</v>
      </c>
      <c r="H1559">
        <v>1.65E-4</v>
      </c>
    </row>
    <row r="1560" spans="7:8" x14ac:dyDescent="0.3">
      <c r="G1560">
        <v>137.79</v>
      </c>
      <c r="H1560">
        <v>1.65E-4</v>
      </c>
    </row>
    <row r="1561" spans="7:8" x14ac:dyDescent="0.3">
      <c r="G1561">
        <v>137.80000000000001</v>
      </c>
      <c r="H1561">
        <v>1.65E-4</v>
      </c>
    </row>
    <row r="1562" spans="7:8" x14ac:dyDescent="0.3">
      <c r="G1562">
        <v>137.81</v>
      </c>
      <c r="H1562">
        <v>1.65E-4</v>
      </c>
    </row>
    <row r="1563" spans="7:8" x14ac:dyDescent="0.3">
      <c r="G1563">
        <v>137.82</v>
      </c>
      <c r="H1563">
        <v>1.65E-4</v>
      </c>
    </row>
    <row r="1564" spans="7:8" x14ac:dyDescent="0.3">
      <c r="G1564">
        <v>137.83000000000001</v>
      </c>
      <c r="H1564">
        <v>1.65E-4</v>
      </c>
    </row>
    <row r="1565" spans="7:8" x14ac:dyDescent="0.3">
      <c r="G1565">
        <v>137.84</v>
      </c>
      <c r="H1565">
        <v>1.65E-4</v>
      </c>
    </row>
    <row r="1566" spans="7:8" x14ac:dyDescent="0.3">
      <c r="G1566">
        <v>137.85</v>
      </c>
      <c r="H1566">
        <v>1.65E-4</v>
      </c>
    </row>
    <row r="1567" spans="7:8" x14ac:dyDescent="0.3">
      <c r="G1567">
        <v>137.86000000000001</v>
      </c>
      <c r="H1567">
        <v>1.65E-4</v>
      </c>
    </row>
    <row r="1568" spans="7:8" x14ac:dyDescent="0.3">
      <c r="G1568">
        <v>137.87</v>
      </c>
      <c r="H1568">
        <v>1.65E-4</v>
      </c>
    </row>
    <row r="1569" spans="7:8" x14ac:dyDescent="0.3">
      <c r="G1569">
        <v>137.88</v>
      </c>
      <c r="H1569">
        <v>1.65E-4</v>
      </c>
    </row>
    <row r="1570" spans="7:8" x14ac:dyDescent="0.3">
      <c r="G1570">
        <v>137.88999999999999</v>
      </c>
      <c r="H1570">
        <v>1.65E-4</v>
      </c>
    </row>
    <row r="1571" spans="7:8" x14ac:dyDescent="0.3">
      <c r="G1571">
        <v>137.9</v>
      </c>
      <c r="H1571">
        <v>1.65E-4</v>
      </c>
    </row>
    <row r="1572" spans="7:8" x14ac:dyDescent="0.3">
      <c r="G1572">
        <v>137.91</v>
      </c>
      <c r="H1572">
        <v>1.65E-4</v>
      </c>
    </row>
    <row r="1573" spans="7:8" x14ac:dyDescent="0.3">
      <c r="G1573">
        <v>137.91999999999999</v>
      </c>
      <c r="H1573">
        <v>1.65E-4</v>
      </c>
    </row>
    <row r="1574" spans="7:8" x14ac:dyDescent="0.3">
      <c r="G1574">
        <v>137.93</v>
      </c>
      <c r="H1574">
        <v>1.65E-4</v>
      </c>
    </row>
    <row r="1575" spans="7:8" x14ac:dyDescent="0.3">
      <c r="G1575">
        <v>137.94</v>
      </c>
      <c r="H1575">
        <v>1.65E-4</v>
      </c>
    </row>
    <row r="1576" spans="7:8" x14ac:dyDescent="0.3">
      <c r="G1576">
        <v>137.94999999999999</v>
      </c>
      <c r="H1576">
        <v>1.65E-4</v>
      </c>
    </row>
    <row r="1577" spans="7:8" x14ac:dyDescent="0.3">
      <c r="G1577">
        <v>137.96</v>
      </c>
      <c r="H1577">
        <v>1.65E-4</v>
      </c>
    </row>
    <row r="1578" spans="7:8" x14ac:dyDescent="0.3">
      <c r="G1578">
        <v>137.97</v>
      </c>
      <c r="H1578">
        <v>1.65E-4</v>
      </c>
    </row>
    <row r="1579" spans="7:8" x14ac:dyDescent="0.3">
      <c r="G1579">
        <v>137.97999999999999</v>
      </c>
      <c r="H1579">
        <v>1.65E-4</v>
      </c>
    </row>
    <row r="1580" spans="7:8" x14ac:dyDescent="0.3">
      <c r="G1580">
        <v>137.99</v>
      </c>
      <c r="H1580">
        <v>1.65E-4</v>
      </c>
    </row>
    <row r="1581" spans="7:8" x14ac:dyDescent="0.3">
      <c r="G1581">
        <v>138</v>
      </c>
      <c r="H1581">
        <v>1.65E-4</v>
      </c>
    </row>
    <row r="1582" spans="7:8" x14ac:dyDescent="0.3">
      <c r="G1582">
        <v>138.01</v>
      </c>
      <c r="H1582">
        <v>1.65E-4</v>
      </c>
    </row>
    <row r="1583" spans="7:8" x14ac:dyDescent="0.3">
      <c r="G1583">
        <v>138.02000000000001</v>
      </c>
      <c r="H1583">
        <v>1.65E-4</v>
      </c>
    </row>
    <row r="1584" spans="7:8" x14ac:dyDescent="0.3">
      <c r="G1584">
        <v>138.03</v>
      </c>
      <c r="H1584">
        <v>1.65E-4</v>
      </c>
    </row>
    <row r="1585" spans="7:8" x14ac:dyDescent="0.3">
      <c r="G1585">
        <v>138.04</v>
      </c>
      <c r="H1585">
        <v>1.65E-4</v>
      </c>
    </row>
    <row r="1586" spans="7:8" x14ac:dyDescent="0.3">
      <c r="G1586">
        <v>138.05000000000001</v>
      </c>
      <c r="H1586">
        <v>1.65E-4</v>
      </c>
    </row>
    <row r="1587" spans="7:8" x14ac:dyDescent="0.3">
      <c r="G1587">
        <v>138.06</v>
      </c>
      <c r="H1587">
        <v>1.65E-4</v>
      </c>
    </row>
    <row r="1588" spans="7:8" x14ac:dyDescent="0.3">
      <c r="G1588">
        <v>138.07</v>
      </c>
      <c r="H1588">
        <v>1.65E-4</v>
      </c>
    </row>
    <row r="1589" spans="7:8" x14ac:dyDescent="0.3">
      <c r="G1589">
        <v>138.08000000000001</v>
      </c>
      <c r="H1589">
        <v>1.65E-4</v>
      </c>
    </row>
    <row r="1590" spans="7:8" x14ac:dyDescent="0.3">
      <c r="G1590">
        <v>138.09</v>
      </c>
      <c r="H1590">
        <v>1.65E-4</v>
      </c>
    </row>
    <row r="1591" spans="7:8" x14ac:dyDescent="0.3">
      <c r="G1591">
        <v>138.1</v>
      </c>
      <c r="H1591">
        <v>1.65E-4</v>
      </c>
    </row>
    <row r="1592" spans="7:8" x14ac:dyDescent="0.3">
      <c r="G1592">
        <v>138.11000000000001</v>
      </c>
      <c r="H1592">
        <v>1.65E-4</v>
      </c>
    </row>
    <row r="1593" spans="7:8" x14ac:dyDescent="0.3">
      <c r="G1593">
        <v>138.12</v>
      </c>
      <c r="H1593">
        <v>1.65E-4</v>
      </c>
    </row>
    <row r="1594" spans="7:8" x14ac:dyDescent="0.3">
      <c r="G1594">
        <v>138.13</v>
      </c>
      <c r="H1594">
        <v>1.65E-4</v>
      </c>
    </row>
    <row r="1595" spans="7:8" x14ac:dyDescent="0.3">
      <c r="G1595">
        <v>138.13999999999999</v>
      </c>
      <c r="H1595">
        <v>1.65E-4</v>
      </c>
    </row>
    <row r="1596" spans="7:8" x14ac:dyDescent="0.3">
      <c r="G1596">
        <v>138.15</v>
      </c>
      <c r="H1596">
        <v>1.65E-4</v>
      </c>
    </row>
    <row r="1597" spans="7:8" x14ac:dyDescent="0.3">
      <c r="G1597">
        <v>138.16</v>
      </c>
      <c r="H1597">
        <v>1.65E-4</v>
      </c>
    </row>
    <row r="1598" spans="7:8" x14ac:dyDescent="0.3">
      <c r="G1598">
        <v>138.16999999999999</v>
      </c>
      <c r="H1598">
        <v>1.65E-4</v>
      </c>
    </row>
    <row r="1599" spans="7:8" x14ac:dyDescent="0.3">
      <c r="G1599">
        <v>138.18</v>
      </c>
      <c r="H1599">
        <v>1.65E-4</v>
      </c>
    </row>
    <row r="1600" spans="7:8" x14ac:dyDescent="0.3">
      <c r="G1600">
        <v>138.19</v>
      </c>
      <c r="H1600">
        <v>1.65E-4</v>
      </c>
    </row>
    <row r="1601" spans="7:8" x14ac:dyDescent="0.3">
      <c r="G1601">
        <v>138.19999999999999</v>
      </c>
      <c r="H1601">
        <v>1.65E-4</v>
      </c>
    </row>
    <row r="1602" spans="7:8" x14ac:dyDescent="0.3">
      <c r="G1602">
        <v>138.21</v>
      </c>
      <c r="H1602">
        <v>1.65E-4</v>
      </c>
    </row>
    <row r="1603" spans="7:8" x14ac:dyDescent="0.3">
      <c r="G1603">
        <v>138.22</v>
      </c>
      <c r="H1603">
        <v>1.65E-4</v>
      </c>
    </row>
    <row r="1604" spans="7:8" x14ac:dyDescent="0.3">
      <c r="G1604">
        <v>138.22999999999999</v>
      </c>
      <c r="H1604">
        <v>1.65E-4</v>
      </c>
    </row>
    <row r="1605" spans="7:8" x14ac:dyDescent="0.3">
      <c r="G1605">
        <v>138.24</v>
      </c>
      <c r="H1605">
        <v>1.65E-4</v>
      </c>
    </row>
    <row r="1606" spans="7:8" x14ac:dyDescent="0.3">
      <c r="G1606">
        <v>138.25</v>
      </c>
      <c r="H1606">
        <v>1.65E-4</v>
      </c>
    </row>
    <row r="1607" spans="7:8" x14ac:dyDescent="0.3">
      <c r="G1607">
        <v>138.26</v>
      </c>
      <c r="H1607">
        <v>1.65E-4</v>
      </c>
    </row>
    <row r="1608" spans="7:8" x14ac:dyDescent="0.3">
      <c r="G1608">
        <v>138.27000000000001</v>
      </c>
      <c r="H1608">
        <v>1.65E-4</v>
      </c>
    </row>
    <row r="1609" spans="7:8" x14ac:dyDescent="0.3">
      <c r="G1609">
        <v>138.28</v>
      </c>
      <c r="H1609">
        <v>1.65E-4</v>
      </c>
    </row>
    <row r="1610" spans="7:8" x14ac:dyDescent="0.3">
      <c r="G1610">
        <v>138.29</v>
      </c>
      <c r="H1610">
        <v>1.65E-4</v>
      </c>
    </row>
    <row r="1611" spans="7:8" x14ac:dyDescent="0.3">
      <c r="G1611">
        <v>138.30000000000001</v>
      </c>
      <c r="H1611">
        <v>1.65E-4</v>
      </c>
    </row>
    <row r="1612" spans="7:8" x14ac:dyDescent="0.3">
      <c r="G1612">
        <v>138.31</v>
      </c>
      <c r="H1612">
        <v>1.65E-4</v>
      </c>
    </row>
    <row r="1613" spans="7:8" x14ac:dyDescent="0.3">
      <c r="G1613">
        <v>138.32</v>
      </c>
      <c r="H1613">
        <v>1.65E-4</v>
      </c>
    </row>
    <row r="1614" spans="7:8" x14ac:dyDescent="0.3">
      <c r="G1614">
        <v>138.33000000000001</v>
      </c>
      <c r="H1614">
        <v>1.65E-4</v>
      </c>
    </row>
    <row r="1615" spans="7:8" x14ac:dyDescent="0.3">
      <c r="G1615">
        <v>138.34</v>
      </c>
      <c r="H1615">
        <v>1.65E-4</v>
      </c>
    </row>
    <row r="1616" spans="7:8" x14ac:dyDescent="0.3">
      <c r="G1616">
        <v>138.35</v>
      </c>
      <c r="H1616">
        <v>1.65E-4</v>
      </c>
    </row>
    <row r="1617" spans="7:8" x14ac:dyDescent="0.3">
      <c r="G1617">
        <v>138.36000000000001</v>
      </c>
      <c r="H1617">
        <v>1.65E-4</v>
      </c>
    </row>
    <row r="1618" spans="7:8" x14ac:dyDescent="0.3">
      <c r="G1618">
        <v>138.37</v>
      </c>
      <c r="H1618">
        <v>1.65E-4</v>
      </c>
    </row>
    <row r="1619" spans="7:8" x14ac:dyDescent="0.3">
      <c r="G1619">
        <v>138.38</v>
      </c>
      <c r="H1619">
        <v>1.65E-4</v>
      </c>
    </row>
    <row r="1620" spans="7:8" x14ac:dyDescent="0.3">
      <c r="G1620">
        <v>138.38999999999999</v>
      </c>
      <c r="H1620">
        <v>1.65E-4</v>
      </c>
    </row>
    <row r="1621" spans="7:8" x14ac:dyDescent="0.3">
      <c r="G1621">
        <v>138.4</v>
      </c>
      <c r="H1621">
        <v>1.65E-4</v>
      </c>
    </row>
    <row r="1622" spans="7:8" x14ac:dyDescent="0.3">
      <c r="G1622">
        <v>138.41</v>
      </c>
      <c r="H1622">
        <v>1.65E-4</v>
      </c>
    </row>
    <row r="1623" spans="7:8" x14ac:dyDescent="0.3">
      <c r="G1623">
        <v>138.42000000000002</v>
      </c>
      <c r="H1623">
        <v>1.65E-4</v>
      </c>
    </row>
    <row r="1624" spans="7:8" x14ac:dyDescent="0.3">
      <c r="G1624">
        <v>138.43</v>
      </c>
      <c r="H1624">
        <v>1.65E-4</v>
      </c>
    </row>
    <row r="1625" spans="7:8" x14ac:dyDescent="0.3">
      <c r="G1625">
        <v>138.44</v>
      </c>
      <c r="H1625">
        <v>1.65E-4</v>
      </c>
    </row>
    <row r="1626" spans="7:8" x14ac:dyDescent="0.3">
      <c r="G1626">
        <v>138.44999999999999</v>
      </c>
      <c r="H1626">
        <v>1.65E-4</v>
      </c>
    </row>
    <row r="1627" spans="7:8" x14ac:dyDescent="0.3">
      <c r="G1627">
        <v>138.46</v>
      </c>
      <c r="H1627">
        <v>1.65E-4</v>
      </c>
    </row>
    <row r="1628" spans="7:8" x14ac:dyDescent="0.3">
      <c r="G1628">
        <v>138.47</v>
      </c>
      <c r="H1628">
        <v>1.65E-4</v>
      </c>
    </row>
    <row r="1629" spans="7:8" x14ac:dyDescent="0.3">
      <c r="G1629">
        <v>138.47999999999999</v>
      </c>
      <c r="H1629">
        <v>1.65E-4</v>
      </c>
    </row>
    <row r="1630" spans="7:8" x14ac:dyDescent="0.3">
      <c r="G1630">
        <v>138.49</v>
      </c>
      <c r="H1630">
        <v>1.65E-4</v>
      </c>
    </row>
    <row r="1631" spans="7:8" x14ac:dyDescent="0.3">
      <c r="G1631">
        <v>138.5</v>
      </c>
      <c r="H1631">
        <v>1.65E-4</v>
      </c>
    </row>
    <row r="1632" spans="7:8" x14ac:dyDescent="0.3">
      <c r="G1632">
        <v>138.51</v>
      </c>
      <c r="H1632">
        <v>1.65E-4</v>
      </c>
    </row>
    <row r="1633" spans="7:8" x14ac:dyDescent="0.3">
      <c r="G1633">
        <v>138.52000000000001</v>
      </c>
      <c r="H1633">
        <v>1.65E-4</v>
      </c>
    </row>
    <row r="1634" spans="7:8" x14ac:dyDescent="0.3">
      <c r="G1634">
        <v>138.53</v>
      </c>
      <c r="H1634">
        <v>1.65E-4</v>
      </c>
    </row>
    <row r="1635" spans="7:8" x14ac:dyDescent="0.3">
      <c r="G1635">
        <v>138.54</v>
      </c>
      <c r="H1635">
        <v>1.65E-4</v>
      </c>
    </row>
    <row r="1636" spans="7:8" x14ac:dyDescent="0.3">
      <c r="G1636">
        <v>138.55000000000001</v>
      </c>
      <c r="H1636">
        <v>1.65E-4</v>
      </c>
    </row>
    <row r="1637" spans="7:8" x14ac:dyDescent="0.3">
      <c r="G1637">
        <v>138.56</v>
      </c>
      <c r="H1637">
        <v>1.65E-4</v>
      </c>
    </row>
    <row r="1638" spans="7:8" x14ac:dyDescent="0.3">
      <c r="G1638">
        <v>138.57</v>
      </c>
      <c r="H1638">
        <v>1.65E-4</v>
      </c>
    </row>
    <row r="1639" spans="7:8" x14ac:dyDescent="0.3">
      <c r="G1639">
        <v>138.58000000000001</v>
      </c>
      <c r="H1639">
        <v>1.65E-4</v>
      </c>
    </row>
    <row r="1640" spans="7:8" x14ac:dyDescent="0.3">
      <c r="G1640">
        <v>138.59</v>
      </c>
      <c r="H1640">
        <v>1.65E-4</v>
      </c>
    </row>
    <row r="1641" spans="7:8" x14ac:dyDescent="0.3">
      <c r="G1641">
        <v>138.6</v>
      </c>
      <c r="H1641">
        <v>1.65E-4</v>
      </c>
    </row>
    <row r="1642" spans="7:8" x14ac:dyDescent="0.3">
      <c r="G1642">
        <v>138.61000000000001</v>
      </c>
      <c r="H1642">
        <v>1.65E-4</v>
      </c>
    </row>
    <row r="1643" spans="7:8" x14ac:dyDescent="0.3">
      <c r="G1643">
        <v>138.62</v>
      </c>
      <c r="H1643">
        <v>1.65E-4</v>
      </c>
    </row>
    <row r="1644" spans="7:8" x14ac:dyDescent="0.3">
      <c r="G1644">
        <v>138.63</v>
      </c>
      <c r="H1644">
        <v>1.65E-4</v>
      </c>
    </row>
    <row r="1645" spans="7:8" x14ac:dyDescent="0.3">
      <c r="G1645">
        <v>138.63999999999999</v>
      </c>
      <c r="H1645">
        <v>1.65E-4</v>
      </c>
    </row>
    <row r="1646" spans="7:8" x14ac:dyDescent="0.3">
      <c r="G1646">
        <v>138.65</v>
      </c>
      <c r="H1646">
        <v>1.65E-4</v>
      </c>
    </row>
    <row r="1647" spans="7:8" x14ac:dyDescent="0.3">
      <c r="G1647">
        <v>138.66</v>
      </c>
      <c r="H1647">
        <v>1.65E-4</v>
      </c>
    </row>
    <row r="1648" spans="7:8" x14ac:dyDescent="0.3">
      <c r="G1648">
        <v>138.67000000000002</v>
      </c>
      <c r="H1648">
        <v>1.65E-4</v>
      </c>
    </row>
    <row r="1649" spans="7:8" x14ac:dyDescent="0.3">
      <c r="G1649">
        <v>138.68</v>
      </c>
      <c r="H1649">
        <v>1.65E-4</v>
      </c>
    </row>
    <row r="1650" spans="7:8" x14ac:dyDescent="0.3">
      <c r="G1650">
        <v>138.69</v>
      </c>
      <c r="H1650">
        <v>1.65E-4</v>
      </c>
    </row>
    <row r="1651" spans="7:8" x14ac:dyDescent="0.3">
      <c r="G1651">
        <v>138.69999999999999</v>
      </c>
      <c r="H1651">
        <v>1.65E-4</v>
      </c>
    </row>
    <row r="1652" spans="7:8" x14ac:dyDescent="0.3">
      <c r="G1652">
        <v>138.71</v>
      </c>
      <c r="H1652">
        <v>1.65E-4</v>
      </c>
    </row>
    <row r="1653" spans="7:8" x14ac:dyDescent="0.3">
      <c r="G1653">
        <v>138.72</v>
      </c>
      <c r="H1653">
        <v>1.65E-4</v>
      </c>
    </row>
    <row r="1654" spans="7:8" x14ac:dyDescent="0.3">
      <c r="G1654">
        <v>138.72999999999999</v>
      </c>
      <c r="H1654">
        <v>1.65E-4</v>
      </c>
    </row>
    <row r="1655" spans="7:8" x14ac:dyDescent="0.3">
      <c r="G1655">
        <v>138.74</v>
      </c>
      <c r="H1655">
        <v>1.65E-4</v>
      </c>
    </row>
    <row r="1656" spans="7:8" x14ac:dyDescent="0.3">
      <c r="G1656">
        <v>138.75</v>
      </c>
      <c r="H1656">
        <v>1.65E-4</v>
      </c>
    </row>
    <row r="1657" spans="7:8" x14ac:dyDescent="0.3">
      <c r="G1657">
        <v>138.76</v>
      </c>
      <c r="H1657">
        <v>1.65E-4</v>
      </c>
    </row>
    <row r="1658" spans="7:8" x14ac:dyDescent="0.3">
      <c r="G1658">
        <v>138.77000000000001</v>
      </c>
      <c r="H1658">
        <v>1.65E-4</v>
      </c>
    </row>
    <row r="1659" spans="7:8" x14ac:dyDescent="0.3">
      <c r="G1659">
        <v>138.78</v>
      </c>
      <c r="H1659">
        <v>1.65E-4</v>
      </c>
    </row>
    <row r="1660" spans="7:8" x14ac:dyDescent="0.3">
      <c r="G1660">
        <v>138.79</v>
      </c>
      <c r="H1660">
        <v>1.65E-4</v>
      </c>
    </row>
    <row r="1661" spans="7:8" x14ac:dyDescent="0.3">
      <c r="G1661">
        <v>138.80000000000001</v>
      </c>
      <c r="H1661">
        <v>1.65E-4</v>
      </c>
    </row>
    <row r="1662" spans="7:8" x14ac:dyDescent="0.3">
      <c r="G1662">
        <v>138.81</v>
      </c>
      <c r="H1662">
        <v>1.65E-4</v>
      </c>
    </row>
    <row r="1663" spans="7:8" x14ac:dyDescent="0.3">
      <c r="G1663">
        <v>138.82</v>
      </c>
      <c r="H1663">
        <v>1.65E-4</v>
      </c>
    </row>
    <row r="1664" spans="7:8" x14ac:dyDescent="0.3">
      <c r="G1664">
        <v>138.83000000000001</v>
      </c>
      <c r="H1664">
        <v>1.65E-4</v>
      </c>
    </row>
    <row r="1665" spans="7:8" x14ac:dyDescent="0.3">
      <c r="G1665">
        <v>138.84</v>
      </c>
      <c r="H1665">
        <v>1.65E-4</v>
      </c>
    </row>
    <row r="1666" spans="7:8" x14ac:dyDescent="0.3">
      <c r="G1666">
        <v>138.85</v>
      </c>
      <c r="H1666">
        <v>1.65E-4</v>
      </c>
    </row>
    <row r="1667" spans="7:8" x14ac:dyDescent="0.3">
      <c r="G1667">
        <v>138.86000000000001</v>
      </c>
      <c r="H1667">
        <v>1.65E-4</v>
      </c>
    </row>
    <row r="1668" spans="7:8" x14ac:dyDescent="0.3">
      <c r="G1668">
        <v>138.87</v>
      </c>
      <c r="H1668">
        <v>1.65E-4</v>
      </c>
    </row>
    <row r="1669" spans="7:8" x14ac:dyDescent="0.3">
      <c r="G1669">
        <v>138.88</v>
      </c>
      <c r="H1669">
        <v>1.65E-4</v>
      </c>
    </row>
    <row r="1670" spans="7:8" x14ac:dyDescent="0.3">
      <c r="G1670">
        <v>138.88999999999999</v>
      </c>
      <c r="H1670">
        <v>1.65E-4</v>
      </c>
    </row>
    <row r="1671" spans="7:8" x14ac:dyDescent="0.3">
      <c r="G1671">
        <v>138.9</v>
      </c>
      <c r="H1671">
        <v>1.65E-4</v>
      </c>
    </row>
    <row r="1672" spans="7:8" x14ac:dyDescent="0.3">
      <c r="G1672">
        <v>138.91</v>
      </c>
      <c r="H1672">
        <v>1.65E-4</v>
      </c>
    </row>
    <row r="1673" spans="7:8" x14ac:dyDescent="0.3">
      <c r="G1673">
        <v>138.92000000000002</v>
      </c>
      <c r="H1673">
        <v>1.65E-4</v>
      </c>
    </row>
    <row r="1674" spans="7:8" x14ac:dyDescent="0.3">
      <c r="G1674">
        <v>138.93</v>
      </c>
      <c r="H1674">
        <v>1.65E-4</v>
      </c>
    </row>
    <row r="1675" spans="7:8" x14ac:dyDescent="0.3">
      <c r="G1675">
        <v>138.94</v>
      </c>
      <c r="H1675">
        <v>1.65E-4</v>
      </c>
    </row>
    <row r="1676" spans="7:8" x14ac:dyDescent="0.3">
      <c r="G1676">
        <v>138.94999999999999</v>
      </c>
      <c r="H1676">
        <v>1.65E-4</v>
      </c>
    </row>
    <row r="1677" spans="7:8" x14ac:dyDescent="0.3">
      <c r="G1677">
        <v>138.96</v>
      </c>
      <c r="H1677">
        <v>1.65E-4</v>
      </c>
    </row>
    <row r="1678" spans="7:8" x14ac:dyDescent="0.3">
      <c r="G1678">
        <v>138.97</v>
      </c>
      <c r="H1678">
        <v>1.65E-4</v>
      </c>
    </row>
    <row r="1679" spans="7:8" x14ac:dyDescent="0.3">
      <c r="G1679">
        <v>138.97999999999999</v>
      </c>
      <c r="H1679">
        <v>1.65E-4</v>
      </c>
    </row>
    <row r="1680" spans="7:8" x14ac:dyDescent="0.3">
      <c r="G1680">
        <v>138.99</v>
      </c>
      <c r="H1680">
        <v>1.65E-4</v>
      </c>
    </row>
    <row r="1681" spans="7:8" x14ac:dyDescent="0.3">
      <c r="G1681">
        <v>139</v>
      </c>
      <c r="H1681">
        <v>1.65E-4</v>
      </c>
    </row>
    <row r="1682" spans="7:8" x14ac:dyDescent="0.3">
      <c r="G1682">
        <v>139.01</v>
      </c>
      <c r="H1682">
        <v>1.65E-4</v>
      </c>
    </row>
    <row r="1683" spans="7:8" x14ac:dyDescent="0.3">
      <c r="G1683">
        <v>139.02000000000001</v>
      </c>
      <c r="H1683">
        <v>1.65E-4</v>
      </c>
    </row>
    <row r="1684" spans="7:8" x14ac:dyDescent="0.3">
      <c r="G1684">
        <v>139.03</v>
      </c>
      <c r="H1684">
        <v>1.65E-4</v>
      </c>
    </row>
    <row r="1685" spans="7:8" x14ac:dyDescent="0.3">
      <c r="G1685">
        <v>139.04</v>
      </c>
      <c r="H1685">
        <v>1.65E-4</v>
      </c>
    </row>
    <row r="1686" spans="7:8" x14ac:dyDescent="0.3">
      <c r="G1686">
        <v>139.05000000000001</v>
      </c>
      <c r="H1686">
        <v>1.65E-4</v>
      </c>
    </row>
    <row r="1687" spans="7:8" x14ac:dyDescent="0.3">
      <c r="G1687">
        <v>139.06</v>
      </c>
      <c r="H1687">
        <v>1.65E-4</v>
      </c>
    </row>
    <row r="1688" spans="7:8" x14ac:dyDescent="0.3">
      <c r="G1688">
        <v>139.07</v>
      </c>
      <c r="H1688">
        <v>1.65E-4</v>
      </c>
    </row>
    <row r="1689" spans="7:8" x14ac:dyDescent="0.3">
      <c r="G1689">
        <v>139.08000000000001</v>
      </c>
      <c r="H1689">
        <v>1.65E-4</v>
      </c>
    </row>
    <row r="1690" spans="7:8" x14ac:dyDescent="0.3">
      <c r="G1690">
        <v>139.09</v>
      </c>
      <c r="H1690">
        <v>1.65E-4</v>
      </c>
    </row>
    <row r="1691" spans="7:8" x14ac:dyDescent="0.3">
      <c r="G1691">
        <v>139.1</v>
      </c>
      <c r="H1691">
        <v>1.65E-4</v>
      </c>
    </row>
    <row r="1692" spans="7:8" x14ac:dyDescent="0.3">
      <c r="G1692">
        <v>139.11000000000001</v>
      </c>
      <c r="H1692">
        <v>1.65E-4</v>
      </c>
    </row>
    <row r="1693" spans="7:8" x14ac:dyDescent="0.3">
      <c r="G1693">
        <v>139.12</v>
      </c>
      <c r="H1693">
        <v>1.65E-4</v>
      </c>
    </row>
    <row r="1694" spans="7:8" x14ac:dyDescent="0.3">
      <c r="G1694">
        <v>139.13</v>
      </c>
      <c r="H1694">
        <v>1.65E-4</v>
      </c>
    </row>
    <row r="1695" spans="7:8" x14ac:dyDescent="0.3">
      <c r="G1695">
        <v>139.13999999999999</v>
      </c>
      <c r="H1695">
        <v>1.65E-4</v>
      </c>
    </row>
    <row r="1696" spans="7:8" x14ac:dyDescent="0.3">
      <c r="G1696">
        <v>139.15</v>
      </c>
      <c r="H1696">
        <v>1.65E-4</v>
      </c>
    </row>
    <row r="1697" spans="7:8" x14ac:dyDescent="0.3">
      <c r="G1697">
        <v>139.16</v>
      </c>
      <c r="H1697">
        <v>1.65E-4</v>
      </c>
    </row>
    <row r="1698" spans="7:8" x14ac:dyDescent="0.3">
      <c r="G1698">
        <v>139.17000000000002</v>
      </c>
      <c r="H1698">
        <v>1.65E-4</v>
      </c>
    </row>
    <row r="1699" spans="7:8" x14ac:dyDescent="0.3">
      <c r="G1699">
        <v>139.18</v>
      </c>
      <c r="H1699">
        <v>1.65E-4</v>
      </c>
    </row>
    <row r="1700" spans="7:8" x14ac:dyDescent="0.3">
      <c r="G1700">
        <v>139.19</v>
      </c>
      <c r="H1700">
        <v>1.65E-4</v>
      </c>
    </row>
    <row r="1701" spans="7:8" x14ac:dyDescent="0.3">
      <c r="G1701">
        <v>139.19999999999999</v>
      </c>
      <c r="H1701">
        <v>1.65E-4</v>
      </c>
    </row>
    <row r="1702" spans="7:8" x14ac:dyDescent="0.3">
      <c r="G1702">
        <v>139.21</v>
      </c>
      <c r="H1702">
        <v>1.65E-4</v>
      </c>
    </row>
    <row r="1703" spans="7:8" x14ac:dyDescent="0.3">
      <c r="G1703">
        <v>139.22</v>
      </c>
      <c r="H1703">
        <v>1.65E-4</v>
      </c>
    </row>
    <row r="1704" spans="7:8" x14ac:dyDescent="0.3">
      <c r="G1704">
        <v>139.22999999999999</v>
      </c>
      <c r="H1704">
        <v>1.65E-4</v>
      </c>
    </row>
    <row r="1705" spans="7:8" x14ac:dyDescent="0.3">
      <c r="G1705">
        <v>139.24</v>
      </c>
      <c r="H1705">
        <v>1.65E-4</v>
      </c>
    </row>
    <row r="1706" spans="7:8" x14ac:dyDescent="0.3">
      <c r="G1706">
        <v>139.25</v>
      </c>
      <c r="H1706">
        <v>1.65E-4</v>
      </c>
    </row>
    <row r="1707" spans="7:8" x14ac:dyDescent="0.3">
      <c r="G1707">
        <v>139.26</v>
      </c>
      <c r="H1707">
        <v>1.65E-4</v>
      </c>
    </row>
    <row r="1708" spans="7:8" x14ac:dyDescent="0.3">
      <c r="G1708">
        <v>139.27000000000001</v>
      </c>
      <c r="H1708">
        <v>1.65E-4</v>
      </c>
    </row>
    <row r="1709" spans="7:8" x14ac:dyDescent="0.3">
      <c r="G1709">
        <v>139.28</v>
      </c>
      <c r="H1709">
        <v>1.65E-4</v>
      </c>
    </row>
    <row r="1710" spans="7:8" x14ac:dyDescent="0.3">
      <c r="G1710">
        <v>139.29</v>
      </c>
      <c r="H1710">
        <v>1.65E-4</v>
      </c>
    </row>
    <row r="1711" spans="7:8" x14ac:dyDescent="0.3">
      <c r="G1711">
        <v>139.30000000000001</v>
      </c>
      <c r="H1711">
        <v>1.65E-4</v>
      </c>
    </row>
    <row r="1712" spans="7:8" x14ac:dyDescent="0.3">
      <c r="G1712">
        <v>139.31</v>
      </c>
      <c r="H1712">
        <v>1.65E-4</v>
      </c>
    </row>
    <row r="1713" spans="7:8" x14ac:dyDescent="0.3">
      <c r="G1713">
        <v>139.32</v>
      </c>
      <c r="H1713">
        <v>1.65E-4</v>
      </c>
    </row>
    <row r="1714" spans="7:8" x14ac:dyDescent="0.3">
      <c r="G1714">
        <v>139.33000000000001</v>
      </c>
      <c r="H1714">
        <v>1.65E-4</v>
      </c>
    </row>
    <row r="1715" spans="7:8" x14ac:dyDescent="0.3">
      <c r="G1715">
        <v>139.34</v>
      </c>
      <c r="H1715">
        <v>1.65E-4</v>
      </c>
    </row>
    <row r="1716" spans="7:8" x14ac:dyDescent="0.3">
      <c r="G1716">
        <v>139.35</v>
      </c>
      <c r="H1716">
        <v>1.65E-4</v>
      </c>
    </row>
    <row r="1717" spans="7:8" x14ac:dyDescent="0.3">
      <c r="G1717">
        <v>139.36000000000001</v>
      </c>
      <c r="H1717">
        <v>1.65E-4</v>
      </c>
    </row>
    <row r="1718" spans="7:8" x14ac:dyDescent="0.3">
      <c r="G1718">
        <v>139.37</v>
      </c>
      <c r="H1718">
        <v>1.65E-4</v>
      </c>
    </row>
    <row r="1719" spans="7:8" x14ac:dyDescent="0.3">
      <c r="G1719">
        <v>139.38</v>
      </c>
      <c r="H1719">
        <v>1.65E-4</v>
      </c>
    </row>
    <row r="1720" spans="7:8" x14ac:dyDescent="0.3">
      <c r="G1720">
        <v>139.38999999999999</v>
      </c>
      <c r="H1720">
        <v>1.65E-4</v>
      </c>
    </row>
    <row r="1721" spans="7:8" x14ac:dyDescent="0.3">
      <c r="G1721">
        <v>139.4</v>
      </c>
      <c r="H1721">
        <v>1.65E-4</v>
      </c>
    </row>
    <row r="1722" spans="7:8" x14ac:dyDescent="0.3">
      <c r="G1722">
        <v>139.41</v>
      </c>
      <c r="H1722">
        <v>1.65E-4</v>
      </c>
    </row>
    <row r="1723" spans="7:8" x14ac:dyDescent="0.3">
      <c r="G1723">
        <v>139.42000000000002</v>
      </c>
      <c r="H1723">
        <v>1.65E-4</v>
      </c>
    </row>
    <row r="1724" spans="7:8" x14ac:dyDescent="0.3">
      <c r="G1724">
        <v>139.43</v>
      </c>
      <c r="H1724">
        <v>1.65E-4</v>
      </c>
    </row>
    <row r="1725" spans="7:8" x14ac:dyDescent="0.3">
      <c r="G1725">
        <v>139.44</v>
      </c>
      <c r="H1725">
        <v>1.65E-4</v>
      </c>
    </row>
    <row r="1726" spans="7:8" x14ac:dyDescent="0.3">
      <c r="G1726">
        <v>139.44999999999999</v>
      </c>
      <c r="H1726">
        <v>1.65E-4</v>
      </c>
    </row>
    <row r="1727" spans="7:8" x14ac:dyDescent="0.3">
      <c r="G1727">
        <v>139.46</v>
      </c>
      <c r="H1727">
        <v>1.65E-4</v>
      </c>
    </row>
    <row r="1728" spans="7:8" x14ac:dyDescent="0.3">
      <c r="G1728">
        <v>139.47</v>
      </c>
      <c r="H1728">
        <v>1.65E-4</v>
      </c>
    </row>
    <row r="1729" spans="7:8" x14ac:dyDescent="0.3">
      <c r="G1729">
        <v>139.47999999999999</v>
      </c>
      <c r="H1729">
        <v>1.65E-4</v>
      </c>
    </row>
    <row r="1730" spans="7:8" x14ac:dyDescent="0.3">
      <c r="G1730">
        <v>139.49</v>
      </c>
      <c r="H1730">
        <v>1.65E-4</v>
      </c>
    </row>
    <row r="1731" spans="7:8" x14ac:dyDescent="0.3">
      <c r="G1731">
        <v>139.5</v>
      </c>
      <c r="H1731">
        <v>1.65E-4</v>
      </c>
    </row>
    <row r="1732" spans="7:8" x14ac:dyDescent="0.3">
      <c r="G1732">
        <v>139.51</v>
      </c>
      <c r="H1732">
        <v>1.65E-4</v>
      </c>
    </row>
    <row r="1733" spans="7:8" x14ac:dyDescent="0.3">
      <c r="G1733">
        <v>139.52000000000001</v>
      </c>
      <c r="H1733">
        <v>1.65E-4</v>
      </c>
    </row>
    <row r="1734" spans="7:8" x14ac:dyDescent="0.3">
      <c r="G1734">
        <v>139.53</v>
      </c>
      <c r="H1734">
        <v>1.65E-4</v>
      </c>
    </row>
    <row r="1735" spans="7:8" x14ac:dyDescent="0.3">
      <c r="G1735">
        <v>139.54</v>
      </c>
      <c r="H1735">
        <v>1.65E-4</v>
      </c>
    </row>
    <row r="1736" spans="7:8" x14ac:dyDescent="0.3">
      <c r="G1736">
        <v>139.55000000000001</v>
      </c>
      <c r="H1736">
        <v>1.65E-4</v>
      </c>
    </row>
    <row r="1737" spans="7:8" x14ac:dyDescent="0.3">
      <c r="G1737">
        <v>139.56</v>
      </c>
      <c r="H1737">
        <v>1.65E-4</v>
      </c>
    </row>
    <row r="1738" spans="7:8" x14ac:dyDescent="0.3">
      <c r="G1738">
        <v>139.57</v>
      </c>
      <c r="H1738">
        <v>1.65E-4</v>
      </c>
    </row>
    <row r="1739" spans="7:8" x14ac:dyDescent="0.3">
      <c r="G1739">
        <v>139.58000000000001</v>
      </c>
      <c r="H1739">
        <v>1.65E-4</v>
      </c>
    </row>
    <row r="1740" spans="7:8" x14ac:dyDescent="0.3">
      <c r="G1740">
        <v>139.59</v>
      </c>
      <c r="H1740">
        <v>1.65E-4</v>
      </c>
    </row>
    <row r="1741" spans="7:8" x14ac:dyDescent="0.3">
      <c r="G1741">
        <v>139.6</v>
      </c>
      <c r="H1741">
        <v>1.65E-4</v>
      </c>
    </row>
    <row r="1742" spans="7:8" x14ac:dyDescent="0.3">
      <c r="G1742">
        <v>139.61000000000001</v>
      </c>
      <c r="H1742">
        <v>1.65E-4</v>
      </c>
    </row>
    <row r="1743" spans="7:8" x14ac:dyDescent="0.3">
      <c r="G1743">
        <v>139.62</v>
      </c>
      <c r="H1743">
        <v>1.65E-4</v>
      </c>
    </row>
    <row r="1744" spans="7:8" x14ac:dyDescent="0.3">
      <c r="G1744">
        <v>139.63</v>
      </c>
      <c r="H1744">
        <v>1.65E-4</v>
      </c>
    </row>
    <row r="1745" spans="7:8" x14ac:dyDescent="0.3">
      <c r="G1745">
        <v>139.63999999999999</v>
      </c>
      <c r="H1745">
        <v>1.65E-4</v>
      </c>
    </row>
    <row r="1746" spans="7:8" x14ac:dyDescent="0.3">
      <c r="G1746">
        <v>139.65</v>
      </c>
      <c r="H1746">
        <v>1.65E-4</v>
      </c>
    </row>
    <row r="1747" spans="7:8" x14ac:dyDescent="0.3">
      <c r="G1747">
        <v>139.66</v>
      </c>
      <c r="H1747">
        <v>1.65E-4</v>
      </c>
    </row>
    <row r="1748" spans="7:8" x14ac:dyDescent="0.3">
      <c r="G1748">
        <v>139.67000000000002</v>
      </c>
      <c r="H1748">
        <v>1.65E-4</v>
      </c>
    </row>
    <row r="1749" spans="7:8" x14ac:dyDescent="0.3">
      <c r="G1749">
        <v>139.68</v>
      </c>
      <c r="H1749">
        <v>1.65E-4</v>
      </c>
    </row>
    <row r="1750" spans="7:8" x14ac:dyDescent="0.3">
      <c r="G1750">
        <v>139.69</v>
      </c>
      <c r="H1750">
        <v>1.65E-4</v>
      </c>
    </row>
    <row r="1751" spans="7:8" x14ac:dyDescent="0.3">
      <c r="G1751">
        <v>139.69999999999999</v>
      </c>
      <c r="H1751">
        <v>1.65E-4</v>
      </c>
    </row>
    <row r="1752" spans="7:8" x14ac:dyDescent="0.3">
      <c r="G1752">
        <v>139.71</v>
      </c>
      <c r="H1752">
        <v>1.65E-4</v>
      </c>
    </row>
    <row r="1753" spans="7:8" x14ac:dyDescent="0.3">
      <c r="G1753">
        <v>139.72</v>
      </c>
      <c r="H1753">
        <v>1.65E-4</v>
      </c>
    </row>
    <row r="1754" spans="7:8" x14ac:dyDescent="0.3">
      <c r="G1754">
        <v>139.72999999999999</v>
      </c>
      <c r="H1754">
        <v>1.65E-4</v>
      </c>
    </row>
    <row r="1755" spans="7:8" x14ac:dyDescent="0.3">
      <c r="G1755">
        <v>139.74</v>
      </c>
      <c r="H1755">
        <v>1.65E-4</v>
      </c>
    </row>
    <row r="1756" spans="7:8" x14ac:dyDescent="0.3">
      <c r="G1756">
        <v>139.75</v>
      </c>
      <c r="H1756">
        <v>1.65E-4</v>
      </c>
    </row>
    <row r="1757" spans="7:8" x14ac:dyDescent="0.3">
      <c r="G1757">
        <v>139.76</v>
      </c>
      <c r="H1757">
        <v>1.65E-4</v>
      </c>
    </row>
    <row r="1758" spans="7:8" x14ac:dyDescent="0.3">
      <c r="G1758">
        <v>139.77000000000001</v>
      </c>
      <c r="H1758">
        <v>1.65E-4</v>
      </c>
    </row>
    <row r="1759" spans="7:8" x14ac:dyDescent="0.3">
      <c r="G1759">
        <v>139.78</v>
      </c>
      <c r="H1759">
        <v>1.65E-4</v>
      </c>
    </row>
    <row r="1760" spans="7:8" x14ac:dyDescent="0.3">
      <c r="G1760">
        <v>139.79</v>
      </c>
      <c r="H1760">
        <v>1.65E-4</v>
      </c>
    </row>
    <row r="1761" spans="7:8" x14ac:dyDescent="0.3">
      <c r="G1761">
        <v>139.80000000000001</v>
      </c>
      <c r="H1761">
        <v>1.65E-4</v>
      </c>
    </row>
    <row r="1762" spans="7:8" x14ac:dyDescent="0.3">
      <c r="G1762">
        <v>139.81</v>
      </c>
      <c r="H1762">
        <v>1.65E-4</v>
      </c>
    </row>
    <row r="1763" spans="7:8" x14ac:dyDescent="0.3">
      <c r="G1763">
        <v>139.82</v>
      </c>
      <c r="H1763">
        <v>1.65E-4</v>
      </c>
    </row>
    <row r="1764" spans="7:8" x14ac:dyDescent="0.3">
      <c r="G1764">
        <v>139.83000000000001</v>
      </c>
      <c r="H1764">
        <v>1.65E-4</v>
      </c>
    </row>
    <row r="1765" spans="7:8" x14ac:dyDescent="0.3">
      <c r="G1765">
        <v>139.84</v>
      </c>
      <c r="H1765">
        <v>1.65E-4</v>
      </c>
    </row>
    <row r="1766" spans="7:8" x14ac:dyDescent="0.3">
      <c r="G1766">
        <v>139.85</v>
      </c>
      <c r="H1766">
        <v>1.65E-4</v>
      </c>
    </row>
    <row r="1767" spans="7:8" x14ac:dyDescent="0.3">
      <c r="G1767">
        <v>139.86000000000001</v>
      </c>
      <c r="H1767">
        <v>1.65E-4</v>
      </c>
    </row>
    <row r="1768" spans="7:8" x14ac:dyDescent="0.3">
      <c r="G1768">
        <v>139.87</v>
      </c>
      <c r="H1768">
        <v>1.65E-4</v>
      </c>
    </row>
    <row r="1769" spans="7:8" x14ac:dyDescent="0.3">
      <c r="G1769">
        <v>139.88</v>
      </c>
      <c r="H1769">
        <v>1.65E-4</v>
      </c>
    </row>
    <row r="1770" spans="7:8" x14ac:dyDescent="0.3">
      <c r="G1770">
        <v>139.88999999999999</v>
      </c>
      <c r="H1770">
        <v>1.65E-4</v>
      </c>
    </row>
    <row r="1771" spans="7:8" x14ac:dyDescent="0.3">
      <c r="G1771">
        <v>139.9</v>
      </c>
      <c r="H1771">
        <v>1.65E-4</v>
      </c>
    </row>
    <row r="1772" spans="7:8" x14ac:dyDescent="0.3">
      <c r="G1772">
        <v>139.91</v>
      </c>
      <c r="H1772">
        <v>1.65E-4</v>
      </c>
    </row>
    <row r="1773" spans="7:8" x14ac:dyDescent="0.3">
      <c r="G1773">
        <v>139.92000000000002</v>
      </c>
      <c r="H1773">
        <v>1.65E-4</v>
      </c>
    </row>
    <row r="1774" spans="7:8" x14ac:dyDescent="0.3">
      <c r="G1774">
        <v>139.93</v>
      </c>
      <c r="H1774">
        <v>1.65E-4</v>
      </c>
    </row>
    <row r="1775" spans="7:8" x14ac:dyDescent="0.3">
      <c r="G1775">
        <v>139.94</v>
      </c>
      <c r="H1775">
        <v>1.65E-4</v>
      </c>
    </row>
    <row r="1776" spans="7:8" x14ac:dyDescent="0.3">
      <c r="G1776">
        <v>139.94999999999999</v>
      </c>
      <c r="H1776">
        <v>1.65E-4</v>
      </c>
    </row>
    <row r="1777" spans="7:8" x14ac:dyDescent="0.3">
      <c r="G1777">
        <v>139.96</v>
      </c>
      <c r="H1777">
        <v>1.65E-4</v>
      </c>
    </row>
    <row r="1778" spans="7:8" x14ac:dyDescent="0.3">
      <c r="G1778">
        <v>139.97</v>
      </c>
      <c r="H1778">
        <v>1.65E-4</v>
      </c>
    </row>
    <row r="1779" spans="7:8" x14ac:dyDescent="0.3">
      <c r="G1779">
        <v>139.97999999999999</v>
      </c>
      <c r="H1779">
        <v>1.65E-4</v>
      </c>
    </row>
    <row r="1780" spans="7:8" x14ac:dyDescent="0.3">
      <c r="G1780">
        <v>139.99</v>
      </c>
      <c r="H1780">
        <v>1.65E-4</v>
      </c>
    </row>
    <row r="1781" spans="7:8" x14ac:dyDescent="0.3">
      <c r="G1781">
        <v>140</v>
      </c>
      <c r="H1781">
        <v>1.65E-4</v>
      </c>
    </row>
    <row r="1782" spans="7:8" x14ac:dyDescent="0.3">
      <c r="G1782">
        <v>140.01</v>
      </c>
      <c r="H1782">
        <v>1.65E-4</v>
      </c>
    </row>
    <row r="1783" spans="7:8" x14ac:dyDescent="0.3">
      <c r="G1783">
        <v>140.02000000000001</v>
      </c>
      <c r="H1783">
        <v>1.65E-4</v>
      </c>
    </row>
    <row r="1784" spans="7:8" x14ac:dyDescent="0.3">
      <c r="G1784">
        <v>140.03</v>
      </c>
      <c r="H1784">
        <v>1.65E-4</v>
      </c>
    </row>
    <row r="1785" spans="7:8" x14ac:dyDescent="0.3">
      <c r="G1785">
        <v>140.04</v>
      </c>
      <c r="H1785">
        <v>1.65E-4</v>
      </c>
    </row>
    <row r="1786" spans="7:8" x14ac:dyDescent="0.3">
      <c r="G1786">
        <v>140.05000000000001</v>
      </c>
      <c r="H1786">
        <v>1.65E-4</v>
      </c>
    </row>
    <row r="1787" spans="7:8" x14ac:dyDescent="0.3">
      <c r="G1787">
        <v>140.06</v>
      </c>
      <c r="H1787">
        <v>1.65E-4</v>
      </c>
    </row>
    <row r="1788" spans="7:8" x14ac:dyDescent="0.3">
      <c r="G1788">
        <v>140.07</v>
      </c>
      <c r="H1788">
        <v>1.65E-4</v>
      </c>
    </row>
    <row r="1789" spans="7:8" x14ac:dyDescent="0.3">
      <c r="G1789">
        <v>140.08000000000001</v>
      </c>
      <c r="H1789">
        <v>1.65E-4</v>
      </c>
    </row>
    <row r="1790" spans="7:8" x14ac:dyDescent="0.3">
      <c r="G1790">
        <v>140.09</v>
      </c>
      <c r="H1790">
        <v>1.65E-4</v>
      </c>
    </row>
    <row r="1791" spans="7:8" x14ac:dyDescent="0.3">
      <c r="G1791">
        <v>140.1</v>
      </c>
      <c r="H1791">
        <v>1.65E-4</v>
      </c>
    </row>
    <row r="1792" spans="7:8" x14ac:dyDescent="0.3">
      <c r="G1792">
        <v>140.11000000000001</v>
      </c>
      <c r="H1792">
        <v>1.65E-4</v>
      </c>
    </row>
    <row r="1793" spans="7:8" x14ac:dyDescent="0.3">
      <c r="G1793">
        <v>140.12</v>
      </c>
      <c r="H1793">
        <v>1.65E-4</v>
      </c>
    </row>
    <row r="1794" spans="7:8" x14ac:dyDescent="0.3">
      <c r="G1794">
        <v>140.13</v>
      </c>
      <c r="H1794">
        <v>1.65E-4</v>
      </c>
    </row>
    <row r="1795" spans="7:8" x14ac:dyDescent="0.3">
      <c r="G1795">
        <v>140.13999999999999</v>
      </c>
      <c r="H1795">
        <v>1.65E-4</v>
      </c>
    </row>
    <row r="1796" spans="7:8" x14ac:dyDescent="0.3">
      <c r="G1796">
        <v>140.15</v>
      </c>
      <c r="H1796">
        <v>1.65E-4</v>
      </c>
    </row>
    <row r="1797" spans="7:8" x14ac:dyDescent="0.3">
      <c r="G1797">
        <v>140.16</v>
      </c>
      <c r="H1797">
        <v>1.65E-4</v>
      </c>
    </row>
    <row r="1798" spans="7:8" x14ac:dyDescent="0.3">
      <c r="G1798">
        <v>140.17000000000002</v>
      </c>
      <c r="H1798">
        <v>1.65E-4</v>
      </c>
    </row>
    <row r="1799" spans="7:8" x14ac:dyDescent="0.3">
      <c r="G1799">
        <v>140.18</v>
      </c>
      <c r="H1799">
        <v>1.65E-4</v>
      </c>
    </row>
    <row r="1800" spans="7:8" x14ac:dyDescent="0.3">
      <c r="G1800">
        <v>140.19</v>
      </c>
      <c r="H1800">
        <v>1.65E-4</v>
      </c>
    </row>
    <row r="1801" spans="7:8" x14ac:dyDescent="0.3">
      <c r="G1801">
        <v>140.19999999999999</v>
      </c>
      <c r="H1801">
        <v>1.65E-4</v>
      </c>
    </row>
    <row r="1802" spans="7:8" x14ac:dyDescent="0.3">
      <c r="G1802">
        <v>140.21</v>
      </c>
      <c r="H1802">
        <v>1.65E-4</v>
      </c>
    </row>
    <row r="1803" spans="7:8" x14ac:dyDescent="0.3">
      <c r="G1803">
        <v>140.22</v>
      </c>
      <c r="H1803">
        <v>1.65E-4</v>
      </c>
    </row>
    <row r="1804" spans="7:8" x14ac:dyDescent="0.3">
      <c r="G1804">
        <v>140.22999999999999</v>
      </c>
      <c r="H1804">
        <v>1.65E-4</v>
      </c>
    </row>
    <row r="1805" spans="7:8" x14ac:dyDescent="0.3">
      <c r="G1805">
        <v>140.24</v>
      </c>
      <c r="H1805">
        <v>1.65E-4</v>
      </c>
    </row>
    <row r="1806" spans="7:8" x14ac:dyDescent="0.3">
      <c r="G1806">
        <v>140.25</v>
      </c>
      <c r="H1806">
        <v>1.65E-4</v>
      </c>
    </row>
    <row r="1807" spans="7:8" x14ac:dyDescent="0.3">
      <c r="G1807">
        <v>140.26</v>
      </c>
      <c r="H1807">
        <v>1.65E-4</v>
      </c>
    </row>
    <row r="1808" spans="7:8" x14ac:dyDescent="0.3">
      <c r="G1808">
        <v>140.27000000000001</v>
      </c>
      <c r="H1808">
        <v>1.65E-4</v>
      </c>
    </row>
    <row r="1809" spans="7:8" x14ac:dyDescent="0.3">
      <c r="G1809">
        <v>140.28</v>
      </c>
      <c r="H1809">
        <v>1.65E-4</v>
      </c>
    </row>
    <row r="1810" spans="7:8" x14ac:dyDescent="0.3">
      <c r="G1810">
        <v>140.29</v>
      </c>
      <c r="H1810">
        <v>1.65E-4</v>
      </c>
    </row>
    <row r="1811" spans="7:8" x14ac:dyDescent="0.3">
      <c r="G1811">
        <v>140.30000000000001</v>
      </c>
      <c r="H1811">
        <v>1.65E-4</v>
      </c>
    </row>
    <row r="1812" spans="7:8" x14ac:dyDescent="0.3">
      <c r="G1812">
        <v>140.31</v>
      </c>
      <c r="H1812">
        <v>1.65E-4</v>
      </c>
    </row>
    <row r="1813" spans="7:8" x14ac:dyDescent="0.3">
      <c r="G1813">
        <v>140.32</v>
      </c>
      <c r="H1813">
        <v>1.65E-4</v>
      </c>
    </row>
    <row r="1814" spans="7:8" x14ac:dyDescent="0.3">
      <c r="G1814">
        <v>140.33000000000001</v>
      </c>
      <c r="H1814">
        <v>1.65E-4</v>
      </c>
    </row>
    <row r="1815" spans="7:8" x14ac:dyDescent="0.3">
      <c r="G1815">
        <v>140.34</v>
      </c>
      <c r="H1815">
        <v>1.65E-4</v>
      </c>
    </row>
    <row r="1816" spans="7:8" x14ac:dyDescent="0.3">
      <c r="G1816">
        <v>140.35</v>
      </c>
      <c r="H1816">
        <v>1.65E-4</v>
      </c>
    </row>
    <row r="1817" spans="7:8" x14ac:dyDescent="0.3">
      <c r="G1817">
        <v>140.36000000000001</v>
      </c>
      <c r="H1817">
        <v>1.65E-4</v>
      </c>
    </row>
    <row r="1818" spans="7:8" x14ac:dyDescent="0.3">
      <c r="G1818">
        <v>140.37</v>
      </c>
      <c r="H1818">
        <v>1.65E-4</v>
      </c>
    </row>
    <row r="1819" spans="7:8" x14ac:dyDescent="0.3">
      <c r="G1819">
        <v>140.38</v>
      </c>
      <c r="H1819">
        <v>1.65E-4</v>
      </c>
    </row>
    <row r="1820" spans="7:8" x14ac:dyDescent="0.3">
      <c r="G1820">
        <v>140.38999999999999</v>
      </c>
      <c r="H1820">
        <v>1.65E-4</v>
      </c>
    </row>
    <row r="1821" spans="7:8" x14ac:dyDescent="0.3">
      <c r="G1821">
        <v>140.4</v>
      </c>
      <c r="H1821">
        <v>1.65E-4</v>
      </c>
    </row>
    <row r="1822" spans="7:8" x14ac:dyDescent="0.3">
      <c r="G1822">
        <v>140.41</v>
      </c>
      <c r="H1822">
        <v>1.65E-4</v>
      </c>
    </row>
    <row r="1823" spans="7:8" x14ac:dyDescent="0.3">
      <c r="G1823">
        <v>140.42000000000002</v>
      </c>
      <c r="H1823">
        <v>1.65E-4</v>
      </c>
    </row>
    <row r="1824" spans="7:8" x14ac:dyDescent="0.3">
      <c r="G1824">
        <v>140.43</v>
      </c>
      <c r="H1824">
        <v>1.65E-4</v>
      </c>
    </row>
    <row r="1825" spans="7:8" x14ac:dyDescent="0.3">
      <c r="G1825">
        <v>140.44</v>
      </c>
      <c r="H1825">
        <v>1.65E-4</v>
      </c>
    </row>
    <row r="1826" spans="7:8" x14ac:dyDescent="0.3">
      <c r="G1826">
        <v>140.44999999999999</v>
      </c>
      <c r="H1826">
        <v>1.65E-4</v>
      </c>
    </row>
    <row r="1827" spans="7:8" x14ac:dyDescent="0.3">
      <c r="G1827">
        <v>140.46</v>
      </c>
      <c r="H1827">
        <v>1.65E-4</v>
      </c>
    </row>
    <row r="1828" spans="7:8" x14ac:dyDescent="0.3">
      <c r="G1828">
        <v>140.47</v>
      </c>
      <c r="H1828">
        <v>1.65E-4</v>
      </c>
    </row>
    <row r="1829" spans="7:8" x14ac:dyDescent="0.3">
      <c r="G1829">
        <v>140.47999999999999</v>
      </c>
      <c r="H1829">
        <v>1.65E-4</v>
      </c>
    </row>
    <row r="1830" spans="7:8" x14ac:dyDescent="0.3">
      <c r="G1830">
        <v>140.49</v>
      </c>
      <c r="H1830">
        <v>1.65E-4</v>
      </c>
    </row>
    <row r="1831" spans="7:8" x14ac:dyDescent="0.3">
      <c r="G1831">
        <v>140.5</v>
      </c>
      <c r="H1831">
        <v>1.65E-4</v>
      </c>
    </row>
    <row r="1832" spans="7:8" x14ac:dyDescent="0.3">
      <c r="G1832">
        <v>140.51</v>
      </c>
      <c r="H1832">
        <v>1.65E-4</v>
      </c>
    </row>
    <row r="1833" spans="7:8" x14ac:dyDescent="0.3">
      <c r="G1833">
        <v>140.52000000000001</v>
      </c>
      <c r="H1833">
        <v>1.65E-4</v>
      </c>
    </row>
    <row r="1834" spans="7:8" x14ac:dyDescent="0.3">
      <c r="G1834">
        <v>140.53</v>
      </c>
      <c r="H1834">
        <v>1.65E-4</v>
      </c>
    </row>
    <row r="1835" spans="7:8" x14ac:dyDescent="0.3">
      <c r="G1835">
        <v>140.54</v>
      </c>
      <c r="H1835">
        <v>1.65E-4</v>
      </c>
    </row>
    <row r="1836" spans="7:8" x14ac:dyDescent="0.3">
      <c r="G1836">
        <v>140.55000000000001</v>
      </c>
      <c r="H1836">
        <v>1.65E-4</v>
      </c>
    </row>
    <row r="1837" spans="7:8" x14ac:dyDescent="0.3">
      <c r="G1837">
        <v>140.56</v>
      </c>
      <c r="H1837">
        <v>1.65E-4</v>
      </c>
    </row>
    <row r="1838" spans="7:8" x14ac:dyDescent="0.3">
      <c r="G1838">
        <v>140.57</v>
      </c>
      <c r="H1838">
        <v>1.65E-4</v>
      </c>
    </row>
    <row r="1839" spans="7:8" x14ac:dyDescent="0.3">
      <c r="G1839">
        <v>140.58000000000001</v>
      </c>
      <c r="H1839">
        <v>1.65E-4</v>
      </c>
    </row>
    <row r="1840" spans="7:8" x14ac:dyDescent="0.3">
      <c r="G1840">
        <v>140.59</v>
      </c>
      <c r="H1840">
        <v>1.65E-4</v>
      </c>
    </row>
    <row r="1841" spans="7:8" x14ac:dyDescent="0.3">
      <c r="G1841">
        <v>140.6</v>
      </c>
      <c r="H1841">
        <v>1.65E-4</v>
      </c>
    </row>
    <row r="1842" spans="7:8" x14ac:dyDescent="0.3">
      <c r="G1842">
        <v>140.61000000000001</v>
      </c>
      <c r="H1842">
        <v>1.65E-4</v>
      </c>
    </row>
    <row r="1843" spans="7:8" x14ac:dyDescent="0.3">
      <c r="G1843">
        <v>140.62</v>
      </c>
      <c r="H1843">
        <v>1.65E-4</v>
      </c>
    </row>
    <row r="1844" spans="7:8" x14ac:dyDescent="0.3">
      <c r="G1844">
        <v>140.63</v>
      </c>
      <c r="H1844">
        <v>1.65E-4</v>
      </c>
    </row>
    <row r="1845" spans="7:8" x14ac:dyDescent="0.3">
      <c r="G1845">
        <v>140.63999999999999</v>
      </c>
      <c r="H1845">
        <v>1.65E-4</v>
      </c>
    </row>
    <row r="1846" spans="7:8" x14ac:dyDescent="0.3">
      <c r="G1846">
        <v>140.65</v>
      </c>
      <c r="H1846">
        <v>1.65E-4</v>
      </c>
    </row>
    <row r="1847" spans="7:8" x14ac:dyDescent="0.3">
      <c r="G1847">
        <v>140.66</v>
      </c>
      <c r="H1847">
        <v>1.65E-4</v>
      </c>
    </row>
    <row r="1848" spans="7:8" x14ac:dyDescent="0.3">
      <c r="G1848">
        <v>140.67000000000002</v>
      </c>
      <c r="H1848">
        <v>1.65E-4</v>
      </c>
    </row>
    <row r="1849" spans="7:8" x14ac:dyDescent="0.3">
      <c r="G1849">
        <v>140.68</v>
      </c>
      <c r="H1849">
        <v>1.65E-4</v>
      </c>
    </row>
    <row r="1850" spans="7:8" x14ac:dyDescent="0.3">
      <c r="G1850">
        <v>140.69</v>
      </c>
      <c r="H1850">
        <v>1.65E-4</v>
      </c>
    </row>
    <row r="1851" spans="7:8" x14ac:dyDescent="0.3">
      <c r="G1851">
        <v>140.69999999999999</v>
      </c>
      <c r="H1851">
        <v>1.65E-4</v>
      </c>
    </row>
    <row r="1852" spans="7:8" x14ac:dyDescent="0.3">
      <c r="G1852">
        <v>140.71</v>
      </c>
      <c r="H1852">
        <v>1.65E-4</v>
      </c>
    </row>
    <row r="1853" spans="7:8" x14ac:dyDescent="0.3">
      <c r="G1853">
        <v>140.72</v>
      </c>
      <c r="H1853">
        <v>1.65E-4</v>
      </c>
    </row>
    <row r="1854" spans="7:8" x14ac:dyDescent="0.3">
      <c r="G1854">
        <v>140.72999999999999</v>
      </c>
      <c r="H1854">
        <v>1.65E-4</v>
      </c>
    </row>
    <row r="1855" spans="7:8" x14ac:dyDescent="0.3">
      <c r="G1855">
        <v>140.74</v>
      </c>
      <c r="H1855">
        <v>1.65E-4</v>
      </c>
    </row>
    <row r="1856" spans="7:8" x14ac:dyDescent="0.3">
      <c r="G1856">
        <v>140.75</v>
      </c>
      <c r="H1856">
        <v>1.65E-4</v>
      </c>
    </row>
    <row r="1857" spans="7:8" x14ac:dyDescent="0.3">
      <c r="G1857">
        <v>140.76</v>
      </c>
      <c r="H1857">
        <v>1.65E-4</v>
      </c>
    </row>
    <row r="1858" spans="7:8" x14ac:dyDescent="0.3">
      <c r="G1858">
        <v>140.77000000000001</v>
      </c>
      <c r="H1858">
        <v>1.65E-4</v>
      </c>
    </row>
    <row r="1859" spans="7:8" x14ac:dyDescent="0.3">
      <c r="G1859">
        <v>140.78</v>
      </c>
      <c r="H1859">
        <v>1.65E-4</v>
      </c>
    </row>
    <row r="1860" spans="7:8" x14ac:dyDescent="0.3">
      <c r="G1860">
        <v>140.79</v>
      </c>
      <c r="H1860">
        <v>1.65E-4</v>
      </c>
    </row>
    <row r="1861" spans="7:8" x14ac:dyDescent="0.3">
      <c r="G1861">
        <v>140.80000000000001</v>
      </c>
      <c r="H1861">
        <v>1.65E-4</v>
      </c>
    </row>
    <row r="1862" spans="7:8" x14ac:dyDescent="0.3">
      <c r="G1862">
        <v>140.81</v>
      </c>
      <c r="H1862">
        <v>1.65E-4</v>
      </c>
    </row>
    <row r="1863" spans="7:8" x14ac:dyDescent="0.3">
      <c r="G1863">
        <v>140.82</v>
      </c>
      <c r="H1863">
        <v>1.65E-4</v>
      </c>
    </row>
    <row r="1864" spans="7:8" x14ac:dyDescent="0.3">
      <c r="G1864">
        <v>140.83000000000001</v>
      </c>
      <c r="H1864">
        <v>1.65E-4</v>
      </c>
    </row>
    <row r="1865" spans="7:8" x14ac:dyDescent="0.3">
      <c r="G1865">
        <v>140.84</v>
      </c>
      <c r="H1865">
        <v>1.65E-4</v>
      </c>
    </row>
    <row r="1866" spans="7:8" x14ac:dyDescent="0.3">
      <c r="G1866">
        <v>140.85</v>
      </c>
      <c r="H1866">
        <v>1.65E-4</v>
      </c>
    </row>
    <row r="1867" spans="7:8" x14ac:dyDescent="0.3">
      <c r="G1867">
        <v>140.86000000000001</v>
      </c>
      <c r="H1867">
        <v>1.65E-4</v>
      </c>
    </row>
    <row r="1868" spans="7:8" x14ac:dyDescent="0.3">
      <c r="G1868">
        <v>140.87</v>
      </c>
      <c r="H1868">
        <v>1.65E-4</v>
      </c>
    </row>
    <row r="1869" spans="7:8" x14ac:dyDescent="0.3">
      <c r="G1869">
        <v>140.88</v>
      </c>
      <c r="H1869">
        <v>1.65E-4</v>
      </c>
    </row>
    <row r="1870" spans="7:8" x14ac:dyDescent="0.3">
      <c r="G1870">
        <v>140.88999999999999</v>
      </c>
      <c r="H1870">
        <v>1.65E-4</v>
      </c>
    </row>
    <row r="1871" spans="7:8" x14ac:dyDescent="0.3">
      <c r="G1871">
        <v>140.9</v>
      </c>
      <c r="H1871">
        <v>1.65E-4</v>
      </c>
    </row>
    <row r="1872" spans="7:8" x14ac:dyDescent="0.3">
      <c r="G1872">
        <v>140.91</v>
      </c>
      <c r="H1872">
        <v>1.65E-4</v>
      </c>
    </row>
    <row r="1873" spans="7:8" x14ac:dyDescent="0.3">
      <c r="G1873">
        <v>140.92000000000002</v>
      </c>
      <c r="H1873">
        <v>1.65E-4</v>
      </c>
    </row>
    <row r="1874" spans="7:8" x14ac:dyDescent="0.3">
      <c r="G1874">
        <v>140.93</v>
      </c>
      <c r="H1874">
        <v>1.65E-4</v>
      </c>
    </row>
    <row r="1875" spans="7:8" x14ac:dyDescent="0.3">
      <c r="G1875">
        <v>140.94</v>
      </c>
      <c r="H1875">
        <v>1.65E-4</v>
      </c>
    </row>
    <row r="1876" spans="7:8" x14ac:dyDescent="0.3">
      <c r="G1876">
        <v>140.94999999999999</v>
      </c>
      <c r="H1876">
        <v>1.65E-4</v>
      </c>
    </row>
    <row r="1877" spans="7:8" x14ac:dyDescent="0.3">
      <c r="G1877">
        <v>140.96</v>
      </c>
      <c r="H1877">
        <v>1.65E-4</v>
      </c>
    </row>
    <row r="1878" spans="7:8" x14ac:dyDescent="0.3">
      <c r="G1878">
        <v>140.97</v>
      </c>
      <c r="H1878">
        <v>1.65E-4</v>
      </c>
    </row>
    <row r="1879" spans="7:8" x14ac:dyDescent="0.3">
      <c r="G1879">
        <v>140.97999999999999</v>
      </c>
      <c r="H1879">
        <v>1.65E-4</v>
      </c>
    </row>
    <row r="1880" spans="7:8" x14ac:dyDescent="0.3">
      <c r="G1880">
        <v>140.99</v>
      </c>
      <c r="H1880">
        <v>1.65E-4</v>
      </c>
    </row>
    <row r="1881" spans="7:8" x14ac:dyDescent="0.3">
      <c r="G1881">
        <v>141</v>
      </c>
      <c r="H1881">
        <v>1.65E-4</v>
      </c>
    </row>
    <row r="1882" spans="7:8" x14ac:dyDescent="0.3">
      <c r="G1882">
        <v>141.01</v>
      </c>
      <c r="H1882">
        <v>1.65E-4</v>
      </c>
    </row>
    <row r="1883" spans="7:8" x14ac:dyDescent="0.3">
      <c r="G1883">
        <v>141.02000000000001</v>
      </c>
      <c r="H1883">
        <v>1.65E-4</v>
      </c>
    </row>
    <row r="1884" spans="7:8" x14ac:dyDescent="0.3">
      <c r="G1884">
        <v>141.03</v>
      </c>
      <c r="H1884">
        <v>1.65E-4</v>
      </c>
    </row>
    <row r="1885" spans="7:8" x14ac:dyDescent="0.3">
      <c r="G1885">
        <v>141.04</v>
      </c>
      <c r="H1885">
        <v>1.65E-4</v>
      </c>
    </row>
    <row r="1886" spans="7:8" x14ac:dyDescent="0.3">
      <c r="G1886">
        <v>141.05000000000001</v>
      </c>
      <c r="H1886">
        <v>1.65E-4</v>
      </c>
    </row>
    <row r="1887" spans="7:8" x14ac:dyDescent="0.3">
      <c r="G1887">
        <v>141.06</v>
      </c>
      <c r="H1887">
        <v>1.65E-4</v>
      </c>
    </row>
    <row r="1888" spans="7:8" x14ac:dyDescent="0.3">
      <c r="G1888">
        <v>141.07</v>
      </c>
      <c r="H1888">
        <v>1.65E-4</v>
      </c>
    </row>
    <row r="1889" spans="7:8" x14ac:dyDescent="0.3">
      <c r="G1889">
        <v>141.08000000000001</v>
      </c>
      <c r="H1889">
        <v>1.65E-4</v>
      </c>
    </row>
    <row r="1890" spans="7:8" x14ac:dyDescent="0.3">
      <c r="G1890">
        <v>141.09</v>
      </c>
      <c r="H1890">
        <v>1.65E-4</v>
      </c>
    </row>
    <row r="1891" spans="7:8" x14ac:dyDescent="0.3">
      <c r="G1891">
        <v>141.1</v>
      </c>
      <c r="H1891">
        <v>1.65E-4</v>
      </c>
    </row>
    <row r="1892" spans="7:8" x14ac:dyDescent="0.3">
      <c r="G1892">
        <v>141.11000000000001</v>
      </c>
      <c r="H1892">
        <v>1.65E-4</v>
      </c>
    </row>
    <row r="1893" spans="7:8" x14ac:dyDescent="0.3">
      <c r="G1893">
        <v>141.12</v>
      </c>
      <c r="H1893">
        <v>1.65E-4</v>
      </c>
    </row>
    <row r="1894" spans="7:8" x14ac:dyDescent="0.3">
      <c r="G1894">
        <v>141.13</v>
      </c>
      <c r="H1894">
        <v>1.65E-4</v>
      </c>
    </row>
    <row r="1895" spans="7:8" x14ac:dyDescent="0.3">
      <c r="G1895">
        <v>141.13999999999999</v>
      </c>
      <c r="H1895">
        <v>1.65E-4</v>
      </c>
    </row>
    <row r="1896" spans="7:8" x14ac:dyDescent="0.3">
      <c r="G1896">
        <v>141.15</v>
      </c>
      <c r="H1896">
        <v>1.65E-4</v>
      </c>
    </row>
    <row r="1897" spans="7:8" x14ac:dyDescent="0.3">
      <c r="G1897">
        <v>141.16</v>
      </c>
      <c r="H1897">
        <v>1.65E-4</v>
      </c>
    </row>
    <row r="1898" spans="7:8" x14ac:dyDescent="0.3">
      <c r="G1898">
        <v>141.17000000000002</v>
      </c>
      <c r="H1898">
        <v>1.65E-4</v>
      </c>
    </row>
    <row r="1899" spans="7:8" x14ac:dyDescent="0.3">
      <c r="G1899">
        <v>141.18</v>
      </c>
      <c r="H1899">
        <v>1.65E-4</v>
      </c>
    </row>
    <row r="1900" spans="7:8" x14ac:dyDescent="0.3">
      <c r="G1900">
        <v>141.19</v>
      </c>
      <c r="H1900">
        <v>1.65E-4</v>
      </c>
    </row>
    <row r="1901" spans="7:8" x14ac:dyDescent="0.3">
      <c r="G1901">
        <v>141.19999999999999</v>
      </c>
      <c r="H1901">
        <v>1.65E-4</v>
      </c>
    </row>
    <row r="1902" spans="7:8" x14ac:dyDescent="0.3">
      <c r="G1902">
        <v>141.21</v>
      </c>
      <c r="H1902">
        <v>1.65E-4</v>
      </c>
    </row>
    <row r="1903" spans="7:8" x14ac:dyDescent="0.3">
      <c r="G1903">
        <v>141.22</v>
      </c>
      <c r="H1903">
        <v>1.65E-4</v>
      </c>
    </row>
    <row r="1904" spans="7:8" x14ac:dyDescent="0.3">
      <c r="G1904">
        <v>141.22999999999999</v>
      </c>
      <c r="H1904">
        <v>1.65E-4</v>
      </c>
    </row>
    <row r="1905" spans="7:8" x14ac:dyDescent="0.3">
      <c r="G1905">
        <v>141.24</v>
      </c>
      <c r="H1905">
        <v>1.65E-4</v>
      </c>
    </row>
    <row r="1906" spans="7:8" x14ac:dyDescent="0.3">
      <c r="G1906">
        <v>141.25</v>
      </c>
      <c r="H1906">
        <v>1.65E-4</v>
      </c>
    </row>
    <row r="1907" spans="7:8" x14ac:dyDescent="0.3">
      <c r="G1907">
        <v>141.26</v>
      </c>
      <c r="H1907">
        <v>1.65E-4</v>
      </c>
    </row>
    <row r="1908" spans="7:8" x14ac:dyDescent="0.3">
      <c r="G1908">
        <v>141.27000000000001</v>
      </c>
      <c r="H1908">
        <v>1.65E-4</v>
      </c>
    </row>
    <row r="1909" spans="7:8" x14ac:dyDescent="0.3">
      <c r="G1909">
        <v>141.28</v>
      </c>
      <c r="H1909">
        <v>1.65E-4</v>
      </c>
    </row>
    <row r="1910" spans="7:8" x14ac:dyDescent="0.3">
      <c r="G1910">
        <v>141.29</v>
      </c>
      <c r="H1910">
        <v>1.65E-4</v>
      </c>
    </row>
    <row r="1911" spans="7:8" x14ac:dyDescent="0.3">
      <c r="G1911">
        <v>141.30000000000001</v>
      </c>
      <c r="H1911">
        <v>1.65E-4</v>
      </c>
    </row>
    <row r="1912" spans="7:8" x14ac:dyDescent="0.3">
      <c r="G1912">
        <v>141.31</v>
      </c>
      <c r="H1912">
        <v>1.65E-4</v>
      </c>
    </row>
    <row r="1913" spans="7:8" x14ac:dyDescent="0.3">
      <c r="G1913">
        <v>141.32</v>
      </c>
      <c r="H1913">
        <v>1.65E-4</v>
      </c>
    </row>
    <row r="1914" spans="7:8" x14ac:dyDescent="0.3">
      <c r="G1914">
        <v>141.33000000000001</v>
      </c>
      <c r="H1914">
        <v>1.65E-4</v>
      </c>
    </row>
    <row r="1915" spans="7:8" x14ac:dyDescent="0.3">
      <c r="G1915">
        <v>141.34</v>
      </c>
      <c r="H1915">
        <v>1.65E-4</v>
      </c>
    </row>
    <row r="1916" spans="7:8" x14ac:dyDescent="0.3">
      <c r="G1916">
        <v>141.35</v>
      </c>
      <c r="H1916">
        <v>1.65E-4</v>
      </c>
    </row>
    <row r="1917" spans="7:8" x14ac:dyDescent="0.3">
      <c r="G1917">
        <v>141.36000000000001</v>
      </c>
      <c r="H1917">
        <v>1.65E-4</v>
      </c>
    </row>
    <row r="1918" spans="7:8" x14ac:dyDescent="0.3">
      <c r="G1918">
        <v>141.37</v>
      </c>
      <c r="H1918">
        <v>1.65E-4</v>
      </c>
    </row>
    <row r="1919" spans="7:8" x14ac:dyDescent="0.3">
      <c r="G1919">
        <v>141.38</v>
      </c>
      <c r="H1919">
        <v>1.65E-4</v>
      </c>
    </row>
    <row r="1920" spans="7:8" x14ac:dyDescent="0.3">
      <c r="G1920">
        <v>141.38999999999999</v>
      </c>
      <c r="H1920">
        <v>1.65E-4</v>
      </c>
    </row>
    <row r="1921" spans="7:8" x14ac:dyDescent="0.3">
      <c r="G1921">
        <v>141.4</v>
      </c>
      <c r="H1921">
        <v>1.65E-4</v>
      </c>
    </row>
    <row r="1922" spans="7:8" x14ac:dyDescent="0.3">
      <c r="G1922">
        <v>141.41</v>
      </c>
      <c r="H1922">
        <v>1.65E-4</v>
      </c>
    </row>
    <row r="1923" spans="7:8" x14ac:dyDescent="0.3">
      <c r="G1923">
        <v>141.42000000000002</v>
      </c>
      <c r="H1923">
        <v>1.65E-4</v>
      </c>
    </row>
    <row r="1924" spans="7:8" x14ac:dyDescent="0.3">
      <c r="G1924">
        <v>141.43</v>
      </c>
      <c r="H1924">
        <v>1.65E-4</v>
      </c>
    </row>
    <row r="1925" spans="7:8" x14ac:dyDescent="0.3">
      <c r="G1925">
        <v>141.44</v>
      </c>
      <c r="H1925">
        <v>1.65E-4</v>
      </c>
    </row>
    <row r="1926" spans="7:8" x14ac:dyDescent="0.3">
      <c r="G1926">
        <v>141.44999999999999</v>
      </c>
      <c r="H1926">
        <v>1.65E-4</v>
      </c>
    </row>
    <row r="1927" spans="7:8" x14ac:dyDescent="0.3">
      <c r="G1927">
        <v>141.46</v>
      </c>
      <c r="H1927">
        <v>1.65E-4</v>
      </c>
    </row>
    <row r="1928" spans="7:8" x14ac:dyDescent="0.3">
      <c r="G1928">
        <v>141.47</v>
      </c>
      <c r="H1928">
        <v>1.65E-4</v>
      </c>
    </row>
    <row r="1929" spans="7:8" x14ac:dyDescent="0.3">
      <c r="G1929">
        <v>141.47999999999999</v>
      </c>
      <c r="H1929">
        <v>1.65E-4</v>
      </c>
    </row>
    <row r="1930" spans="7:8" x14ac:dyDescent="0.3">
      <c r="G1930">
        <v>141.49</v>
      </c>
      <c r="H1930">
        <v>1.65E-4</v>
      </c>
    </row>
    <row r="1931" spans="7:8" x14ac:dyDescent="0.3">
      <c r="G1931">
        <v>141.5</v>
      </c>
      <c r="H1931">
        <v>1.65E-4</v>
      </c>
    </row>
    <row r="1932" spans="7:8" x14ac:dyDescent="0.3">
      <c r="G1932">
        <v>141.51</v>
      </c>
      <c r="H1932">
        <v>1.65E-4</v>
      </c>
    </row>
    <row r="1933" spans="7:8" x14ac:dyDescent="0.3">
      <c r="G1933">
        <v>141.52000000000001</v>
      </c>
      <c r="H1933">
        <v>1.65E-4</v>
      </c>
    </row>
    <row r="1934" spans="7:8" x14ac:dyDescent="0.3">
      <c r="G1934">
        <v>141.53</v>
      </c>
      <c r="H1934">
        <v>1.65E-4</v>
      </c>
    </row>
    <row r="1935" spans="7:8" x14ac:dyDescent="0.3">
      <c r="G1935">
        <v>141.54</v>
      </c>
      <c r="H1935">
        <v>1.65E-4</v>
      </c>
    </row>
    <row r="1936" spans="7:8" x14ac:dyDescent="0.3">
      <c r="G1936">
        <v>141.55000000000001</v>
      </c>
      <c r="H1936">
        <v>1.65E-4</v>
      </c>
    </row>
    <row r="1937" spans="7:8" x14ac:dyDescent="0.3">
      <c r="G1937">
        <v>141.56</v>
      </c>
      <c r="H1937">
        <v>1.65E-4</v>
      </c>
    </row>
    <row r="1938" spans="7:8" x14ac:dyDescent="0.3">
      <c r="G1938">
        <v>141.57</v>
      </c>
      <c r="H1938">
        <v>1.65E-4</v>
      </c>
    </row>
    <row r="1939" spans="7:8" x14ac:dyDescent="0.3">
      <c r="G1939">
        <v>141.58000000000001</v>
      </c>
      <c r="H1939">
        <v>1.65E-4</v>
      </c>
    </row>
    <row r="1940" spans="7:8" x14ac:dyDescent="0.3">
      <c r="G1940">
        <v>141.59</v>
      </c>
      <c r="H1940">
        <v>1.65E-4</v>
      </c>
    </row>
    <row r="1941" spans="7:8" x14ac:dyDescent="0.3">
      <c r="G1941">
        <v>141.6</v>
      </c>
      <c r="H1941">
        <v>1.65E-4</v>
      </c>
    </row>
    <row r="1942" spans="7:8" x14ac:dyDescent="0.3">
      <c r="G1942">
        <v>141.61000000000001</v>
      </c>
      <c r="H1942">
        <v>1.65E-4</v>
      </c>
    </row>
    <row r="1943" spans="7:8" x14ac:dyDescent="0.3">
      <c r="G1943">
        <v>141.62</v>
      </c>
      <c r="H1943">
        <v>1.65E-4</v>
      </c>
    </row>
    <row r="1944" spans="7:8" x14ac:dyDescent="0.3">
      <c r="G1944">
        <v>141.63</v>
      </c>
      <c r="H1944">
        <v>1.65E-4</v>
      </c>
    </row>
    <row r="1945" spans="7:8" x14ac:dyDescent="0.3">
      <c r="G1945">
        <v>141.63999999999999</v>
      </c>
      <c r="H1945">
        <v>1.65E-4</v>
      </c>
    </row>
    <row r="1946" spans="7:8" x14ac:dyDescent="0.3">
      <c r="G1946">
        <v>141.65</v>
      </c>
      <c r="H1946">
        <v>1.65E-4</v>
      </c>
    </row>
    <row r="1947" spans="7:8" x14ac:dyDescent="0.3">
      <c r="G1947">
        <v>141.66</v>
      </c>
      <c r="H1947">
        <v>1.65E-4</v>
      </c>
    </row>
    <row r="1948" spans="7:8" x14ac:dyDescent="0.3">
      <c r="G1948">
        <v>141.67000000000002</v>
      </c>
      <c r="H1948">
        <v>1.65E-4</v>
      </c>
    </row>
    <row r="1949" spans="7:8" x14ac:dyDescent="0.3">
      <c r="G1949">
        <v>141.68</v>
      </c>
      <c r="H1949">
        <v>1.65E-4</v>
      </c>
    </row>
    <row r="1950" spans="7:8" x14ac:dyDescent="0.3">
      <c r="G1950">
        <v>141.69</v>
      </c>
      <c r="H1950">
        <v>1.65E-4</v>
      </c>
    </row>
    <row r="1951" spans="7:8" x14ac:dyDescent="0.3">
      <c r="G1951">
        <v>141.69999999999999</v>
      </c>
      <c r="H1951">
        <v>1.65E-4</v>
      </c>
    </row>
    <row r="1952" spans="7:8" x14ac:dyDescent="0.3">
      <c r="G1952">
        <v>141.71</v>
      </c>
      <c r="H1952">
        <v>1.65E-4</v>
      </c>
    </row>
    <row r="1953" spans="7:8" x14ac:dyDescent="0.3">
      <c r="G1953">
        <v>141.72</v>
      </c>
      <c r="H1953">
        <v>1.65E-4</v>
      </c>
    </row>
    <row r="1954" spans="7:8" x14ac:dyDescent="0.3">
      <c r="G1954">
        <v>141.72999999999999</v>
      </c>
      <c r="H1954">
        <v>1.65E-4</v>
      </c>
    </row>
    <row r="1955" spans="7:8" x14ac:dyDescent="0.3">
      <c r="G1955">
        <v>141.74</v>
      </c>
      <c r="H1955">
        <v>1.65E-4</v>
      </c>
    </row>
    <row r="1956" spans="7:8" x14ac:dyDescent="0.3">
      <c r="G1956">
        <v>141.75</v>
      </c>
      <c r="H1956">
        <v>1.65E-4</v>
      </c>
    </row>
    <row r="1957" spans="7:8" x14ac:dyDescent="0.3">
      <c r="G1957">
        <v>141.76</v>
      </c>
      <c r="H1957">
        <v>1.65E-4</v>
      </c>
    </row>
    <row r="1958" spans="7:8" x14ac:dyDescent="0.3">
      <c r="G1958">
        <v>141.77000000000001</v>
      </c>
      <c r="H1958">
        <v>1.65E-4</v>
      </c>
    </row>
    <row r="1959" spans="7:8" x14ac:dyDescent="0.3">
      <c r="G1959">
        <v>141.78</v>
      </c>
      <c r="H1959">
        <v>1.65E-4</v>
      </c>
    </row>
    <row r="1960" spans="7:8" x14ac:dyDescent="0.3">
      <c r="G1960">
        <v>141.79</v>
      </c>
      <c r="H1960">
        <v>1.65E-4</v>
      </c>
    </row>
    <row r="1961" spans="7:8" x14ac:dyDescent="0.3">
      <c r="G1961">
        <v>141.80000000000001</v>
      </c>
      <c r="H1961">
        <v>1.65E-4</v>
      </c>
    </row>
    <row r="1962" spans="7:8" x14ac:dyDescent="0.3">
      <c r="G1962">
        <v>141.81</v>
      </c>
      <c r="H1962">
        <v>1.65E-4</v>
      </c>
    </row>
    <row r="1963" spans="7:8" x14ac:dyDescent="0.3">
      <c r="G1963">
        <v>141.82</v>
      </c>
      <c r="H1963">
        <v>1.65E-4</v>
      </c>
    </row>
    <row r="1964" spans="7:8" x14ac:dyDescent="0.3">
      <c r="G1964">
        <v>141.83000000000001</v>
      </c>
      <c r="H1964">
        <v>1.65E-4</v>
      </c>
    </row>
    <row r="1965" spans="7:8" x14ac:dyDescent="0.3">
      <c r="G1965">
        <v>141.84</v>
      </c>
      <c r="H1965">
        <v>1.65E-4</v>
      </c>
    </row>
    <row r="1966" spans="7:8" x14ac:dyDescent="0.3">
      <c r="G1966">
        <v>141.85</v>
      </c>
      <c r="H1966">
        <v>1.65E-4</v>
      </c>
    </row>
    <row r="1967" spans="7:8" x14ac:dyDescent="0.3">
      <c r="G1967">
        <v>141.86000000000001</v>
      </c>
      <c r="H1967">
        <v>1.65E-4</v>
      </c>
    </row>
    <row r="1968" spans="7:8" x14ac:dyDescent="0.3">
      <c r="G1968">
        <v>141.87</v>
      </c>
      <c r="H1968">
        <v>1.65E-4</v>
      </c>
    </row>
    <row r="1969" spans="7:8" x14ac:dyDescent="0.3">
      <c r="G1969">
        <v>141.88</v>
      </c>
      <c r="H1969">
        <v>1.65E-4</v>
      </c>
    </row>
    <row r="1970" spans="7:8" x14ac:dyDescent="0.3">
      <c r="G1970">
        <v>141.88999999999999</v>
      </c>
      <c r="H1970">
        <v>1.65E-4</v>
      </c>
    </row>
    <row r="1971" spans="7:8" x14ac:dyDescent="0.3">
      <c r="G1971">
        <v>141.9</v>
      </c>
      <c r="H1971">
        <v>1.65E-4</v>
      </c>
    </row>
    <row r="1972" spans="7:8" x14ac:dyDescent="0.3">
      <c r="G1972">
        <v>141.91</v>
      </c>
      <c r="H1972">
        <v>1.65E-4</v>
      </c>
    </row>
    <row r="1973" spans="7:8" x14ac:dyDescent="0.3">
      <c r="G1973">
        <v>141.92000000000002</v>
      </c>
      <c r="H1973">
        <v>1.65E-4</v>
      </c>
    </row>
    <row r="1974" spans="7:8" x14ac:dyDescent="0.3">
      <c r="G1974">
        <v>141.93</v>
      </c>
      <c r="H1974">
        <v>1.65E-4</v>
      </c>
    </row>
    <row r="1975" spans="7:8" x14ac:dyDescent="0.3">
      <c r="G1975">
        <v>141.94</v>
      </c>
      <c r="H1975">
        <v>1.65E-4</v>
      </c>
    </row>
    <row r="1976" spans="7:8" x14ac:dyDescent="0.3">
      <c r="G1976">
        <v>141.94999999999999</v>
      </c>
      <c r="H1976">
        <v>1.65E-4</v>
      </c>
    </row>
    <row r="1977" spans="7:8" x14ac:dyDescent="0.3">
      <c r="G1977">
        <v>141.96</v>
      </c>
      <c r="H1977">
        <v>1.65E-4</v>
      </c>
    </row>
    <row r="1978" spans="7:8" x14ac:dyDescent="0.3">
      <c r="G1978">
        <v>141.97</v>
      </c>
      <c r="H1978">
        <v>1.65E-4</v>
      </c>
    </row>
    <row r="1979" spans="7:8" x14ac:dyDescent="0.3">
      <c r="G1979">
        <v>141.97999999999999</v>
      </c>
      <c r="H1979">
        <v>1.65E-4</v>
      </c>
    </row>
    <row r="1980" spans="7:8" x14ac:dyDescent="0.3">
      <c r="G1980">
        <v>141.99</v>
      </c>
      <c r="H1980">
        <v>1.65E-4</v>
      </c>
    </row>
    <row r="1981" spans="7:8" x14ac:dyDescent="0.3">
      <c r="G1981">
        <v>142</v>
      </c>
      <c r="H1981">
        <v>1.65E-4</v>
      </c>
    </row>
    <row r="1982" spans="7:8" x14ac:dyDescent="0.3">
      <c r="G1982">
        <v>142.01</v>
      </c>
      <c r="H1982">
        <v>1.65E-4</v>
      </c>
    </row>
    <row r="1983" spans="7:8" x14ac:dyDescent="0.3">
      <c r="G1983">
        <v>142.02000000000001</v>
      </c>
      <c r="H1983">
        <v>1.65E-4</v>
      </c>
    </row>
    <row r="1984" spans="7:8" x14ac:dyDescent="0.3">
      <c r="G1984">
        <v>142.03</v>
      </c>
      <c r="H1984">
        <v>1.65E-4</v>
      </c>
    </row>
    <row r="1985" spans="7:8" x14ac:dyDescent="0.3">
      <c r="G1985">
        <v>142.04</v>
      </c>
      <c r="H1985">
        <v>1.65E-4</v>
      </c>
    </row>
    <row r="1986" spans="7:8" x14ac:dyDescent="0.3">
      <c r="G1986">
        <v>142.05000000000001</v>
      </c>
      <c r="H1986">
        <v>1.65E-4</v>
      </c>
    </row>
    <row r="1987" spans="7:8" x14ac:dyDescent="0.3">
      <c r="G1987">
        <v>142.06</v>
      </c>
      <c r="H1987">
        <v>1.65E-4</v>
      </c>
    </row>
    <row r="1988" spans="7:8" x14ac:dyDescent="0.3">
      <c r="G1988">
        <v>142.07</v>
      </c>
      <c r="H1988">
        <v>1.65E-4</v>
      </c>
    </row>
    <row r="1989" spans="7:8" x14ac:dyDescent="0.3">
      <c r="G1989">
        <v>142.08000000000001</v>
      </c>
      <c r="H1989">
        <v>1.65E-4</v>
      </c>
    </row>
    <row r="1990" spans="7:8" x14ac:dyDescent="0.3">
      <c r="G1990">
        <v>142.09</v>
      </c>
      <c r="H1990">
        <v>1.65E-4</v>
      </c>
    </row>
    <row r="1991" spans="7:8" x14ac:dyDescent="0.3">
      <c r="G1991">
        <v>142.1</v>
      </c>
      <c r="H1991">
        <v>1.65E-4</v>
      </c>
    </row>
    <row r="1992" spans="7:8" x14ac:dyDescent="0.3">
      <c r="G1992">
        <v>142.11000000000001</v>
      </c>
      <c r="H1992">
        <v>1.65E-4</v>
      </c>
    </row>
    <row r="1993" spans="7:8" x14ac:dyDescent="0.3">
      <c r="G1993">
        <v>142.12</v>
      </c>
      <c r="H1993">
        <v>1.65E-4</v>
      </c>
    </row>
    <row r="1994" spans="7:8" x14ac:dyDescent="0.3">
      <c r="G1994">
        <v>142.13</v>
      </c>
      <c r="H1994">
        <v>1.65E-4</v>
      </c>
    </row>
    <row r="1995" spans="7:8" x14ac:dyDescent="0.3">
      <c r="G1995">
        <v>142.13999999999999</v>
      </c>
      <c r="H1995">
        <v>1.65E-4</v>
      </c>
    </row>
    <row r="1996" spans="7:8" x14ac:dyDescent="0.3">
      <c r="G1996">
        <v>142.15</v>
      </c>
      <c r="H1996">
        <v>1.65E-4</v>
      </c>
    </row>
    <row r="1997" spans="7:8" x14ac:dyDescent="0.3">
      <c r="G1997">
        <v>142.16</v>
      </c>
      <c r="H1997">
        <v>1.65E-4</v>
      </c>
    </row>
    <row r="1998" spans="7:8" x14ac:dyDescent="0.3">
      <c r="G1998">
        <v>142.17000000000002</v>
      </c>
      <c r="H1998">
        <v>1.65E-4</v>
      </c>
    </row>
    <row r="1999" spans="7:8" x14ac:dyDescent="0.3">
      <c r="G1999">
        <v>142.18</v>
      </c>
      <c r="H1999">
        <v>1.65E-4</v>
      </c>
    </row>
    <row r="2000" spans="7:8" x14ac:dyDescent="0.3">
      <c r="G2000">
        <v>142.19</v>
      </c>
      <c r="H2000">
        <v>1.65E-4</v>
      </c>
    </row>
    <row r="2001" spans="7:8" x14ac:dyDescent="0.3">
      <c r="G2001">
        <v>142.19999999999999</v>
      </c>
      <c r="H2001">
        <v>1.65E-4</v>
      </c>
    </row>
    <row r="2002" spans="7:8" x14ac:dyDescent="0.3">
      <c r="G2002">
        <v>142.21</v>
      </c>
      <c r="H2002">
        <v>1.65E-4</v>
      </c>
    </row>
    <row r="2003" spans="7:8" x14ac:dyDescent="0.3">
      <c r="G2003">
        <v>142.22</v>
      </c>
      <c r="H2003">
        <v>1.65E-4</v>
      </c>
    </row>
    <row r="2004" spans="7:8" x14ac:dyDescent="0.3">
      <c r="G2004">
        <v>142.22999999999999</v>
      </c>
      <c r="H2004">
        <v>1.65E-4</v>
      </c>
    </row>
    <row r="2005" spans="7:8" x14ac:dyDescent="0.3">
      <c r="G2005">
        <v>142.24</v>
      </c>
      <c r="H2005">
        <v>1.65E-4</v>
      </c>
    </row>
    <row r="2006" spans="7:8" x14ac:dyDescent="0.3">
      <c r="G2006">
        <v>142.25</v>
      </c>
      <c r="H2006">
        <v>1.65E-4</v>
      </c>
    </row>
    <row r="2007" spans="7:8" x14ac:dyDescent="0.3">
      <c r="G2007">
        <v>142.26</v>
      </c>
      <c r="H2007">
        <v>1.65E-4</v>
      </c>
    </row>
    <row r="2008" spans="7:8" x14ac:dyDescent="0.3">
      <c r="G2008">
        <v>142.27000000000001</v>
      </c>
      <c r="H2008">
        <v>1.65E-4</v>
      </c>
    </row>
    <row r="2009" spans="7:8" x14ac:dyDescent="0.3">
      <c r="G2009">
        <v>142.28</v>
      </c>
      <c r="H2009">
        <v>1.65E-4</v>
      </c>
    </row>
    <row r="2010" spans="7:8" x14ac:dyDescent="0.3">
      <c r="G2010">
        <v>142.29</v>
      </c>
      <c r="H2010">
        <v>1.65E-4</v>
      </c>
    </row>
    <row r="2011" spans="7:8" x14ac:dyDescent="0.3">
      <c r="G2011">
        <v>142.30000000000001</v>
      </c>
      <c r="H2011">
        <v>1.65E-4</v>
      </c>
    </row>
    <row r="2012" spans="7:8" x14ac:dyDescent="0.3">
      <c r="G2012">
        <v>142.31</v>
      </c>
      <c r="H2012">
        <v>1.65E-4</v>
      </c>
    </row>
    <row r="2013" spans="7:8" x14ac:dyDescent="0.3">
      <c r="G2013">
        <v>142.32</v>
      </c>
      <c r="H2013">
        <v>1.65E-4</v>
      </c>
    </row>
    <row r="2014" spans="7:8" x14ac:dyDescent="0.3">
      <c r="G2014">
        <v>142.33000000000001</v>
      </c>
      <c r="H2014">
        <v>1.65E-4</v>
      </c>
    </row>
    <row r="2015" spans="7:8" x14ac:dyDescent="0.3">
      <c r="G2015">
        <v>142.34</v>
      </c>
      <c r="H2015">
        <v>1.65E-4</v>
      </c>
    </row>
    <row r="2016" spans="7:8" x14ac:dyDescent="0.3">
      <c r="G2016">
        <v>142.35</v>
      </c>
      <c r="H2016">
        <v>1.65E-4</v>
      </c>
    </row>
    <row r="2017" spans="7:8" x14ac:dyDescent="0.3">
      <c r="G2017">
        <v>142.36000000000001</v>
      </c>
      <c r="H2017">
        <v>1.65E-4</v>
      </c>
    </row>
    <row r="2018" spans="7:8" x14ac:dyDescent="0.3">
      <c r="G2018">
        <v>142.37</v>
      </c>
      <c r="H2018">
        <v>1.65E-4</v>
      </c>
    </row>
    <row r="2019" spans="7:8" x14ac:dyDescent="0.3">
      <c r="G2019">
        <v>142.38</v>
      </c>
      <c r="H2019">
        <v>1.65E-4</v>
      </c>
    </row>
    <row r="2020" spans="7:8" x14ac:dyDescent="0.3">
      <c r="G2020">
        <v>142.38999999999999</v>
      </c>
      <c r="H2020">
        <v>1.65E-4</v>
      </c>
    </row>
    <row r="2021" spans="7:8" x14ac:dyDescent="0.3">
      <c r="G2021">
        <v>142.4</v>
      </c>
      <c r="H2021">
        <v>1.65E-4</v>
      </c>
    </row>
    <row r="2022" spans="7:8" x14ac:dyDescent="0.3">
      <c r="G2022">
        <v>142.41</v>
      </c>
      <c r="H2022">
        <v>1.65E-4</v>
      </c>
    </row>
    <row r="2023" spans="7:8" x14ac:dyDescent="0.3">
      <c r="G2023">
        <v>142.42000000000002</v>
      </c>
      <c r="H2023">
        <v>1.65E-4</v>
      </c>
    </row>
    <row r="2024" spans="7:8" x14ac:dyDescent="0.3">
      <c r="G2024">
        <v>142.43</v>
      </c>
      <c r="H2024">
        <v>1.65E-4</v>
      </c>
    </row>
    <row r="2025" spans="7:8" x14ac:dyDescent="0.3">
      <c r="G2025">
        <v>142.44</v>
      </c>
      <c r="H2025">
        <v>1.65E-4</v>
      </c>
    </row>
    <row r="2026" spans="7:8" x14ac:dyDescent="0.3">
      <c r="G2026">
        <v>142.44999999999999</v>
      </c>
      <c r="H2026">
        <v>1.65E-4</v>
      </c>
    </row>
    <row r="2027" spans="7:8" x14ac:dyDescent="0.3">
      <c r="G2027">
        <v>142.46</v>
      </c>
      <c r="H2027">
        <v>1.65E-4</v>
      </c>
    </row>
    <row r="2028" spans="7:8" x14ac:dyDescent="0.3">
      <c r="G2028">
        <v>142.47</v>
      </c>
      <c r="H2028">
        <v>1.65E-4</v>
      </c>
    </row>
    <row r="2029" spans="7:8" x14ac:dyDescent="0.3">
      <c r="G2029">
        <v>142.47999999999999</v>
      </c>
      <c r="H2029">
        <v>1.65E-4</v>
      </c>
    </row>
    <row r="2030" spans="7:8" x14ac:dyDescent="0.3">
      <c r="G2030">
        <v>142.49</v>
      </c>
      <c r="H2030">
        <v>1.65E-4</v>
      </c>
    </row>
    <row r="2031" spans="7:8" x14ac:dyDescent="0.3">
      <c r="G2031">
        <v>142.5</v>
      </c>
      <c r="H2031">
        <v>1.65E-4</v>
      </c>
    </row>
    <row r="2032" spans="7:8" x14ac:dyDescent="0.3">
      <c r="G2032">
        <v>142.51</v>
      </c>
      <c r="H2032">
        <v>1.65E-4</v>
      </c>
    </row>
    <row r="2033" spans="7:8" x14ac:dyDescent="0.3">
      <c r="G2033">
        <v>142.52000000000001</v>
      </c>
      <c r="H2033">
        <v>1.65E-4</v>
      </c>
    </row>
    <row r="2034" spans="7:8" x14ac:dyDescent="0.3">
      <c r="G2034">
        <v>142.53</v>
      </c>
      <c r="H2034">
        <v>1.65E-4</v>
      </c>
    </row>
    <row r="2035" spans="7:8" x14ac:dyDescent="0.3">
      <c r="G2035">
        <v>142.54</v>
      </c>
      <c r="H2035">
        <v>1.65E-4</v>
      </c>
    </row>
    <row r="2036" spans="7:8" x14ac:dyDescent="0.3">
      <c r="G2036">
        <v>142.55000000000001</v>
      </c>
      <c r="H2036">
        <v>1.65E-4</v>
      </c>
    </row>
    <row r="2037" spans="7:8" x14ac:dyDescent="0.3">
      <c r="G2037">
        <v>142.56</v>
      </c>
      <c r="H2037">
        <v>1.65E-4</v>
      </c>
    </row>
    <row r="2038" spans="7:8" x14ac:dyDescent="0.3">
      <c r="G2038">
        <v>142.57</v>
      </c>
      <c r="H2038">
        <v>1.65E-4</v>
      </c>
    </row>
    <row r="2039" spans="7:8" x14ac:dyDescent="0.3">
      <c r="G2039">
        <v>142.58000000000001</v>
      </c>
      <c r="H2039">
        <v>1.65E-4</v>
      </c>
    </row>
    <row r="2040" spans="7:8" x14ac:dyDescent="0.3">
      <c r="G2040">
        <v>142.59</v>
      </c>
      <c r="H2040">
        <v>1.65E-4</v>
      </c>
    </row>
    <row r="2041" spans="7:8" x14ac:dyDescent="0.3">
      <c r="G2041">
        <v>142.6</v>
      </c>
      <c r="H2041">
        <v>1.65E-4</v>
      </c>
    </row>
    <row r="2042" spans="7:8" x14ac:dyDescent="0.3">
      <c r="G2042">
        <v>142.61000000000001</v>
      </c>
      <c r="H2042">
        <v>1.65E-4</v>
      </c>
    </row>
    <row r="2043" spans="7:8" x14ac:dyDescent="0.3">
      <c r="G2043">
        <v>142.62</v>
      </c>
      <c r="H2043">
        <v>1.65E-4</v>
      </c>
    </row>
    <row r="2044" spans="7:8" x14ac:dyDescent="0.3">
      <c r="G2044">
        <v>142.63</v>
      </c>
      <c r="H2044">
        <v>1.65E-4</v>
      </c>
    </row>
    <row r="2045" spans="7:8" x14ac:dyDescent="0.3">
      <c r="G2045">
        <v>142.63999999999999</v>
      </c>
      <c r="H2045">
        <v>1.65E-4</v>
      </c>
    </row>
    <row r="2046" spans="7:8" x14ac:dyDescent="0.3">
      <c r="G2046">
        <v>142.65</v>
      </c>
      <c r="H2046">
        <v>1.65E-4</v>
      </c>
    </row>
    <row r="2047" spans="7:8" x14ac:dyDescent="0.3">
      <c r="G2047">
        <v>142.66</v>
      </c>
      <c r="H2047">
        <v>1.65E-4</v>
      </c>
    </row>
    <row r="2048" spans="7:8" x14ac:dyDescent="0.3">
      <c r="G2048">
        <v>142.67000000000002</v>
      </c>
      <c r="H2048">
        <v>1.65E-4</v>
      </c>
    </row>
    <row r="2049" spans="7:8" x14ac:dyDescent="0.3">
      <c r="G2049">
        <v>142.68</v>
      </c>
      <c r="H2049">
        <v>1.65E-4</v>
      </c>
    </row>
    <row r="2050" spans="7:8" x14ac:dyDescent="0.3">
      <c r="G2050">
        <v>142.69</v>
      </c>
      <c r="H2050">
        <v>1.65E-4</v>
      </c>
    </row>
    <row r="2051" spans="7:8" x14ac:dyDescent="0.3">
      <c r="G2051">
        <v>142.69999999999999</v>
      </c>
      <c r="H2051">
        <v>1.65E-4</v>
      </c>
    </row>
    <row r="2052" spans="7:8" x14ac:dyDescent="0.3">
      <c r="G2052">
        <v>142.71</v>
      </c>
      <c r="H2052">
        <v>1.65E-4</v>
      </c>
    </row>
    <row r="2053" spans="7:8" x14ac:dyDescent="0.3">
      <c r="G2053">
        <v>142.72</v>
      </c>
      <c r="H2053">
        <v>1.65E-4</v>
      </c>
    </row>
    <row r="2054" spans="7:8" x14ac:dyDescent="0.3">
      <c r="G2054">
        <v>142.72999999999999</v>
      </c>
      <c r="H2054">
        <v>1.65E-4</v>
      </c>
    </row>
    <row r="2055" spans="7:8" x14ac:dyDescent="0.3">
      <c r="G2055">
        <v>142.74</v>
      </c>
      <c r="H2055">
        <v>1.65E-4</v>
      </c>
    </row>
    <row r="2056" spans="7:8" x14ac:dyDescent="0.3">
      <c r="G2056">
        <v>142.75</v>
      </c>
      <c r="H2056">
        <v>1.65E-4</v>
      </c>
    </row>
    <row r="2057" spans="7:8" x14ac:dyDescent="0.3">
      <c r="G2057">
        <v>142.76</v>
      </c>
      <c r="H2057">
        <v>1.65E-4</v>
      </c>
    </row>
    <row r="2058" spans="7:8" x14ac:dyDescent="0.3">
      <c r="G2058">
        <v>142.77000000000001</v>
      </c>
      <c r="H2058">
        <v>1.65E-4</v>
      </c>
    </row>
    <row r="2059" spans="7:8" x14ac:dyDescent="0.3">
      <c r="G2059">
        <v>142.78</v>
      </c>
      <c r="H2059">
        <v>1.65E-4</v>
      </c>
    </row>
    <row r="2060" spans="7:8" x14ac:dyDescent="0.3">
      <c r="G2060">
        <v>142.79</v>
      </c>
      <c r="H2060">
        <v>1.65E-4</v>
      </c>
    </row>
    <row r="2061" spans="7:8" x14ac:dyDescent="0.3">
      <c r="G2061">
        <v>142.80000000000001</v>
      </c>
      <c r="H2061">
        <v>1.65E-4</v>
      </c>
    </row>
    <row r="2062" spans="7:8" x14ac:dyDescent="0.3">
      <c r="G2062">
        <v>142.81</v>
      </c>
      <c r="H2062">
        <v>1.65E-4</v>
      </c>
    </row>
    <row r="2063" spans="7:8" x14ac:dyDescent="0.3">
      <c r="G2063">
        <v>142.82</v>
      </c>
      <c r="H2063">
        <v>1.65E-4</v>
      </c>
    </row>
    <row r="2064" spans="7:8" x14ac:dyDescent="0.3">
      <c r="G2064">
        <v>142.83000000000001</v>
      </c>
      <c r="H2064">
        <v>1.65E-4</v>
      </c>
    </row>
    <row r="2065" spans="7:8" x14ac:dyDescent="0.3">
      <c r="G2065">
        <v>142.84</v>
      </c>
      <c r="H2065">
        <v>1.65E-4</v>
      </c>
    </row>
    <row r="2066" spans="7:8" x14ac:dyDescent="0.3">
      <c r="G2066">
        <v>142.85</v>
      </c>
      <c r="H2066">
        <v>1.65E-4</v>
      </c>
    </row>
    <row r="2067" spans="7:8" x14ac:dyDescent="0.3">
      <c r="G2067">
        <v>142.86000000000001</v>
      </c>
      <c r="H2067">
        <v>1.65E-4</v>
      </c>
    </row>
    <row r="2068" spans="7:8" x14ac:dyDescent="0.3">
      <c r="G2068">
        <v>142.87</v>
      </c>
      <c r="H2068">
        <v>1.65E-4</v>
      </c>
    </row>
    <row r="2069" spans="7:8" x14ac:dyDescent="0.3">
      <c r="G2069">
        <v>142.88</v>
      </c>
      <c r="H2069">
        <v>1.65E-4</v>
      </c>
    </row>
    <row r="2070" spans="7:8" x14ac:dyDescent="0.3">
      <c r="G2070">
        <v>142.88999999999999</v>
      </c>
      <c r="H2070">
        <v>1.65E-4</v>
      </c>
    </row>
    <row r="2071" spans="7:8" x14ac:dyDescent="0.3">
      <c r="G2071">
        <v>142.9</v>
      </c>
      <c r="H2071">
        <v>1.65E-4</v>
      </c>
    </row>
    <row r="2072" spans="7:8" x14ac:dyDescent="0.3">
      <c r="G2072">
        <v>142.91</v>
      </c>
      <c r="H2072">
        <v>1.65E-4</v>
      </c>
    </row>
    <row r="2073" spans="7:8" x14ac:dyDescent="0.3">
      <c r="G2073">
        <v>142.92000000000002</v>
      </c>
      <c r="H2073">
        <v>1.65E-4</v>
      </c>
    </row>
    <row r="2074" spans="7:8" x14ac:dyDescent="0.3">
      <c r="G2074">
        <v>142.93</v>
      </c>
      <c r="H2074">
        <v>1.65E-4</v>
      </c>
    </row>
    <row r="2075" spans="7:8" x14ac:dyDescent="0.3">
      <c r="G2075">
        <v>142.94</v>
      </c>
      <c r="H2075">
        <v>1.65E-4</v>
      </c>
    </row>
    <row r="2076" spans="7:8" x14ac:dyDescent="0.3">
      <c r="G2076">
        <v>142.94999999999999</v>
      </c>
      <c r="H2076">
        <v>1.65E-4</v>
      </c>
    </row>
    <row r="2077" spans="7:8" x14ac:dyDescent="0.3">
      <c r="G2077">
        <v>142.96</v>
      </c>
      <c r="H2077">
        <v>1.65E-4</v>
      </c>
    </row>
    <row r="2078" spans="7:8" x14ac:dyDescent="0.3">
      <c r="G2078">
        <v>142.97</v>
      </c>
      <c r="H2078">
        <v>1.65E-4</v>
      </c>
    </row>
    <row r="2079" spans="7:8" x14ac:dyDescent="0.3">
      <c r="G2079">
        <v>142.97999999999999</v>
      </c>
      <c r="H2079">
        <v>1.65E-4</v>
      </c>
    </row>
    <row r="2080" spans="7:8" x14ac:dyDescent="0.3">
      <c r="G2080">
        <v>142.99</v>
      </c>
      <c r="H2080">
        <v>1.65E-4</v>
      </c>
    </row>
    <row r="2081" spans="7:8" x14ac:dyDescent="0.3">
      <c r="G2081">
        <v>143</v>
      </c>
      <c r="H2081">
        <v>1.65E-4</v>
      </c>
    </row>
    <row r="2082" spans="7:8" x14ac:dyDescent="0.3">
      <c r="G2082">
        <v>143.01</v>
      </c>
      <c r="H2082">
        <v>1.65E-4</v>
      </c>
    </row>
    <row r="2083" spans="7:8" x14ac:dyDescent="0.3">
      <c r="G2083">
        <v>143.02000000000001</v>
      </c>
      <c r="H2083">
        <v>1.65E-4</v>
      </c>
    </row>
    <row r="2084" spans="7:8" x14ac:dyDescent="0.3">
      <c r="G2084">
        <v>143.03</v>
      </c>
      <c r="H2084">
        <v>1.65E-4</v>
      </c>
    </row>
    <row r="2085" spans="7:8" x14ac:dyDescent="0.3">
      <c r="G2085">
        <v>143.04</v>
      </c>
      <c r="H2085">
        <v>1.65E-4</v>
      </c>
    </row>
    <row r="2086" spans="7:8" x14ac:dyDescent="0.3">
      <c r="G2086">
        <v>143.05000000000001</v>
      </c>
      <c r="H2086">
        <v>1.65E-4</v>
      </c>
    </row>
    <row r="2087" spans="7:8" x14ac:dyDescent="0.3">
      <c r="G2087">
        <v>143.06</v>
      </c>
      <c r="H2087">
        <v>1.65E-4</v>
      </c>
    </row>
    <row r="2088" spans="7:8" x14ac:dyDescent="0.3">
      <c r="G2088">
        <v>143.07</v>
      </c>
      <c r="H2088">
        <v>1.65E-4</v>
      </c>
    </row>
    <row r="2089" spans="7:8" x14ac:dyDescent="0.3">
      <c r="G2089">
        <v>143.08000000000001</v>
      </c>
      <c r="H2089">
        <v>1.65E-4</v>
      </c>
    </row>
    <row r="2090" spans="7:8" x14ac:dyDescent="0.3">
      <c r="G2090">
        <v>143.09</v>
      </c>
      <c r="H2090">
        <v>1.65E-4</v>
      </c>
    </row>
    <row r="2091" spans="7:8" x14ac:dyDescent="0.3">
      <c r="G2091">
        <v>143.1</v>
      </c>
      <c r="H2091">
        <v>1.65E-4</v>
      </c>
    </row>
    <row r="2092" spans="7:8" x14ac:dyDescent="0.3">
      <c r="G2092">
        <v>143.11000000000001</v>
      </c>
      <c r="H2092">
        <v>1.65E-4</v>
      </c>
    </row>
    <row r="2093" spans="7:8" x14ac:dyDescent="0.3">
      <c r="G2093">
        <v>143.12</v>
      </c>
      <c r="H2093">
        <v>1.65E-4</v>
      </c>
    </row>
    <row r="2094" spans="7:8" x14ac:dyDescent="0.3">
      <c r="G2094">
        <v>143.13</v>
      </c>
      <c r="H2094">
        <v>1.65E-4</v>
      </c>
    </row>
    <row r="2095" spans="7:8" x14ac:dyDescent="0.3">
      <c r="G2095">
        <v>143.13999999999999</v>
      </c>
      <c r="H2095">
        <v>1.65E-4</v>
      </c>
    </row>
    <row r="2096" spans="7:8" x14ac:dyDescent="0.3">
      <c r="G2096">
        <v>143.15</v>
      </c>
      <c r="H2096">
        <v>1.65E-4</v>
      </c>
    </row>
    <row r="2097" spans="7:8" x14ac:dyDescent="0.3">
      <c r="G2097">
        <v>143.16</v>
      </c>
      <c r="H2097">
        <v>1.65E-4</v>
      </c>
    </row>
    <row r="2098" spans="7:8" x14ac:dyDescent="0.3">
      <c r="G2098">
        <v>143.17000000000002</v>
      </c>
      <c r="H2098">
        <v>1.65E-4</v>
      </c>
    </row>
    <row r="2099" spans="7:8" x14ac:dyDescent="0.3">
      <c r="G2099">
        <v>143.18</v>
      </c>
      <c r="H2099">
        <v>1.65E-4</v>
      </c>
    </row>
    <row r="2100" spans="7:8" x14ac:dyDescent="0.3">
      <c r="G2100">
        <v>143.19</v>
      </c>
      <c r="H2100">
        <v>1.65E-4</v>
      </c>
    </row>
    <row r="2101" spans="7:8" x14ac:dyDescent="0.3">
      <c r="G2101">
        <v>143.19999999999999</v>
      </c>
      <c r="H2101">
        <v>1.65E-4</v>
      </c>
    </row>
    <row r="2102" spans="7:8" x14ac:dyDescent="0.3">
      <c r="G2102">
        <v>143.21</v>
      </c>
      <c r="H2102">
        <v>1.65E-4</v>
      </c>
    </row>
    <row r="2103" spans="7:8" x14ac:dyDescent="0.3">
      <c r="G2103">
        <v>143.22</v>
      </c>
      <c r="H2103">
        <v>1.65E-4</v>
      </c>
    </row>
    <row r="2104" spans="7:8" x14ac:dyDescent="0.3">
      <c r="G2104">
        <v>143.22999999999999</v>
      </c>
      <c r="H2104">
        <v>1.65E-4</v>
      </c>
    </row>
    <row r="2105" spans="7:8" x14ac:dyDescent="0.3">
      <c r="G2105">
        <v>143.24</v>
      </c>
      <c r="H2105">
        <v>1.65E-4</v>
      </c>
    </row>
    <row r="2106" spans="7:8" x14ac:dyDescent="0.3">
      <c r="G2106">
        <v>143.25</v>
      </c>
      <c r="H2106">
        <v>1.65E-4</v>
      </c>
    </row>
    <row r="2107" spans="7:8" x14ac:dyDescent="0.3">
      <c r="G2107">
        <v>143.26</v>
      </c>
      <c r="H2107">
        <v>1.65E-4</v>
      </c>
    </row>
    <row r="2108" spans="7:8" x14ac:dyDescent="0.3">
      <c r="G2108">
        <v>143.27000000000001</v>
      </c>
      <c r="H2108">
        <v>1.65E-4</v>
      </c>
    </row>
    <row r="2109" spans="7:8" x14ac:dyDescent="0.3">
      <c r="G2109">
        <v>143.28</v>
      </c>
      <c r="H2109">
        <v>1.65E-4</v>
      </c>
    </row>
    <row r="2110" spans="7:8" x14ac:dyDescent="0.3">
      <c r="G2110">
        <v>143.29</v>
      </c>
      <c r="H2110">
        <v>1.65E-4</v>
      </c>
    </row>
    <row r="2111" spans="7:8" x14ac:dyDescent="0.3">
      <c r="G2111">
        <v>143.30000000000001</v>
      </c>
      <c r="H2111">
        <v>1.65E-4</v>
      </c>
    </row>
    <row r="2112" spans="7:8" x14ac:dyDescent="0.3">
      <c r="G2112">
        <v>143.31</v>
      </c>
      <c r="H2112">
        <v>1.65E-4</v>
      </c>
    </row>
    <row r="2113" spans="7:8" x14ac:dyDescent="0.3">
      <c r="G2113">
        <v>143.32</v>
      </c>
      <c r="H2113">
        <v>1.65E-4</v>
      </c>
    </row>
    <row r="2114" spans="7:8" x14ac:dyDescent="0.3">
      <c r="G2114">
        <v>143.33000000000001</v>
      </c>
      <c r="H2114">
        <v>1.65E-4</v>
      </c>
    </row>
    <row r="2115" spans="7:8" x14ac:dyDescent="0.3">
      <c r="G2115">
        <v>143.34</v>
      </c>
      <c r="H2115">
        <v>1.65E-4</v>
      </c>
    </row>
    <row r="2116" spans="7:8" x14ac:dyDescent="0.3">
      <c r="G2116">
        <v>143.35</v>
      </c>
      <c r="H2116">
        <v>1.65E-4</v>
      </c>
    </row>
    <row r="2117" spans="7:8" x14ac:dyDescent="0.3">
      <c r="G2117">
        <v>143.36000000000001</v>
      </c>
      <c r="H2117">
        <v>1.65E-4</v>
      </c>
    </row>
    <row r="2118" spans="7:8" x14ac:dyDescent="0.3">
      <c r="G2118">
        <v>143.37</v>
      </c>
      <c r="H2118">
        <v>1.65E-4</v>
      </c>
    </row>
    <row r="2119" spans="7:8" x14ac:dyDescent="0.3">
      <c r="G2119">
        <v>143.38</v>
      </c>
      <c r="H2119">
        <v>1.65E-4</v>
      </c>
    </row>
    <row r="2120" spans="7:8" x14ac:dyDescent="0.3">
      <c r="G2120">
        <v>143.38999999999999</v>
      </c>
      <c r="H2120">
        <v>1.65E-4</v>
      </c>
    </row>
    <row r="2121" spans="7:8" x14ac:dyDescent="0.3">
      <c r="G2121">
        <v>143.4</v>
      </c>
      <c r="H2121">
        <v>1.65E-4</v>
      </c>
    </row>
    <row r="2122" spans="7:8" x14ac:dyDescent="0.3">
      <c r="G2122">
        <v>143.41</v>
      </c>
      <c r="H2122">
        <v>1.65E-4</v>
      </c>
    </row>
    <row r="2123" spans="7:8" x14ac:dyDescent="0.3">
      <c r="G2123">
        <v>143.42000000000002</v>
      </c>
      <c r="H2123">
        <v>1.65E-4</v>
      </c>
    </row>
    <row r="2124" spans="7:8" x14ac:dyDescent="0.3">
      <c r="G2124">
        <v>143.43</v>
      </c>
      <c r="H2124">
        <v>1.65E-4</v>
      </c>
    </row>
    <row r="2125" spans="7:8" x14ac:dyDescent="0.3">
      <c r="G2125">
        <v>143.44</v>
      </c>
      <c r="H2125">
        <v>1.65E-4</v>
      </c>
    </row>
    <row r="2126" spans="7:8" x14ac:dyDescent="0.3">
      <c r="G2126">
        <v>143.44999999999999</v>
      </c>
      <c r="H2126">
        <v>1.65E-4</v>
      </c>
    </row>
    <row r="2127" spans="7:8" x14ac:dyDescent="0.3">
      <c r="G2127">
        <v>143.46</v>
      </c>
      <c r="H2127">
        <v>1.65E-4</v>
      </c>
    </row>
    <row r="2128" spans="7:8" x14ac:dyDescent="0.3">
      <c r="G2128">
        <v>143.47</v>
      </c>
      <c r="H2128">
        <v>1.65E-4</v>
      </c>
    </row>
    <row r="2129" spans="7:8" x14ac:dyDescent="0.3">
      <c r="G2129">
        <v>143.47999999999999</v>
      </c>
      <c r="H2129">
        <v>1.65E-4</v>
      </c>
    </row>
    <row r="2130" spans="7:8" x14ac:dyDescent="0.3">
      <c r="G2130">
        <v>143.49</v>
      </c>
      <c r="H2130">
        <v>1.65E-4</v>
      </c>
    </row>
    <row r="2131" spans="7:8" x14ac:dyDescent="0.3">
      <c r="G2131">
        <v>143.5</v>
      </c>
      <c r="H2131">
        <v>1.65E-4</v>
      </c>
    </row>
    <row r="2132" spans="7:8" x14ac:dyDescent="0.3">
      <c r="G2132">
        <v>143.51</v>
      </c>
      <c r="H2132">
        <v>1.65E-4</v>
      </c>
    </row>
    <row r="2133" spans="7:8" x14ac:dyDescent="0.3">
      <c r="G2133">
        <v>143.52000000000001</v>
      </c>
      <c r="H2133">
        <v>1.65E-4</v>
      </c>
    </row>
    <row r="2134" spans="7:8" x14ac:dyDescent="0.3">
      <c r="G2134">
        <v>143.53</v>
      </c>
      <c r="H2134">
        <v>1.65E-4</v>
      </c>
    </row>
    <row r="2135" spans="7:8" x14ac:dyDescent="0.3">
      <c r="G2135">
        <v>143.54</v>
      </c>
      <c r="H2135">
        <v>1.65E-4</v>
      </c>
    </row>
    <row r="2136" spans="7:8" x14ac:dyDescent="0.3">
      <c r="G2136">
        <v>143.55000000000001</v>
      </c>
      <c r="H2136">
        <v>1.65E-4</v>
      </c>
    </row>
    <row r="2137" spans="7:8" x14ac:dyDescent="0.3">
      <c r="G2137">
        <v>143.56</v>
      </c>
      <c r="H2137">
        <v>1.65E-4</v>
      </c>
    </row>
    <row r="2138" spans="7:8" x14ac:dyDescent="0.3">
      <c r="G2138">
        <v>143.57</v>
      </c>
      <c r="H2138">
        <v>1.65E-4</v>
      </c>
    </row>
    <row r="2139" spans="7:8" x14ac:dyDescent="0.3">
      <c r="G2139">
        <v>143.58000000000001</v>
      </c>
      <c r="H2139">
        <v>1.65E-4</v>
      </c>
    </row>
    <row r="2140" spans="7:8" x14ac:dyDescent="0.3">
      <c r="G2140">
        <v>143.59</v>
      </c>
      <c r="H2140">
        <v>1.65E-4</v>
      </c>
    </row>
    <row r="2141" spans="7:8" x14ac:dyDescent="0.3">
      <c r="G2141">
        <v>143.6</v>
      </c>
      <c r="H2141">
        <v>1.65E-4</v>
      </c>
    </row>
    <row r="2142" spans="7:8" x14ac:dyDescent="0.3">
      <c r="G2142">
        <v>143.61000000000001</v>
      </c>
      <c r="H2142">
        <v>1.65E-4</v>
      </c>
    </row>
    <row r="2143" spans="7:8" x14ac:dyDescent="0.3">
      <c r="G2143">
        <v>143.62</v>
      </c>
      <c r="H2143">
        <v>1.65E-4</v>
      </c>
    </row>
    <row r="2144" spans="7:8" x14ac:dyDescent="0.3">
      <c r="G2144">
        <v>143.63</v>
      </c>
      <c r="H2144">
        <v>1.65E-4</v>
      </c>
    </row>
    <row r="2145" spans="7:8" x14ac:dyDescent="0.3">
      <c r="G2145">
        <v>143.63999999999999</v>
      </c>
      <c r="H2145">
        <v>1.65E-4</v>
      </c>
    </row>
    <row r="2146" spans="7:8" x14ac:dyDescent="0.3">
      <c r="G2146">
        <v>143.65</v>
      </c>
      <c r="H2146">
        <v>1.65E-4</v>
      </c>
    </row>
    <row r="2147" spans="7:8" x14ac:dyDescent="0.3">
      <c r="G2147">
        <v>143.66</v>
      </c>
      <c r="H2147">
        <v>1.65E-4</v>
      </c>
    </row>
    <row r="2148" spans="7:8" x14ac:dyDescent="0.3">
      <c r="G2148">
        <v>143.67000000000002</v>
      </c>
      <c r="H2148">
        <v>1.65E-4</v>
      </c>
    </row>
    <row r="2149" spans="7:8" x14ac:dyDescent="0.3">
      <c r="G2149">
        <v>143.68</v>
      </c>
      <c r="H2149">
        <v>1.65E-4</v>
      </c>
    </row>
    <row r="2150" spans="7:8" x14ac:dyDescent="0.3">
      <c r="G2150">
        <v>143.69</v>
      </c>
      <c r="H2150">
        <v>1.65E-4</v>
      </c>
    </row>
    <row r="2151" spans="7:8" x14ac:dyDescent="0.3">
      <c r="G2151">
        <v>143.69999999999999</v>
      </c>
      <c r="H2151">
        <v>1.65E-4</v>
      </c>
    </row>
    <row r="2152" spans="7:8" x14ac:dyDescent="0.3">
      <c r="G2152">
        <v>143.71</v>
      </c>
      <c r="H2152">
        <v>1.65E-4</v>
      </c>
    </row>
    <row r="2153" spans="7:8" x14ac:dyDescent="0.3">
      <c r="G2153">
        <v>143.72</v>
      </c>
      <c r="H2153">
        <v>1.65E-4</v>
      </c>
    </row>
    <row r="2154" spans="7:8" x14ac:dyDescent="0.3">
      <c r="G2154">
        <v>143.72999999999999</v>
      </c>
      <c r="H2154">
        <v>1.65E-4</v>
      </c>
    </row>
    <row r="2155" spans="7:8" x14ac:dyDescent="0.3">
      <c r="G2155">
        <v>143.74</v>
      </c>
      <c r="H2155">
        <v>1.65E-4</v>
      </c>
    </row>
    <row r="2156" spans="7:8" x14ac:dyDescent="0.3">
      <c r="G2156">
        <v>143.75</v>
      </c>
      <c r="H2156">
        <v>1.65E-4</v>
      </c>
    </row>
    <row r="2157" spans="7:8" x14ac:dyDescent="0.3">
      <c r="G2157">
        <v>143.76</v>
      </c>
      <c r="H2157">
        <v>1.65E-4</v>
      </c>
    </row>
    <row r="2158" spans="7:8" x14ac:dyDescent="0.3">
      <c r="G2158">
        <v>143.77000000000001</v>
      </c>
      <c r="H2158">
        <v>1.65E-4</v>
      </c>
    </row>
    <row r="2159" spans="7:8" x14ac:dyDescent="0.3">
      <c r="G2159">
        <v>143.78</v>
      </c>
      <c r="H2159">
        <v>1.65E-4</v>
      </c>
    </row>
    <row r="2160" spans="7:8" x14ac:dyDescent="0.3">
      <c r="G2160">
        <v>143.79</v>
      </c>
      <c r="H2160">
        <v>1.65E-4</v>
      </c>
    </row>
    <row r="2161" spans="7:8" x14ac:dyDescent="0.3">
      <c r="G2161">
        <v>143.80000000000001</v>
      </c>
      <c r="H2161">
        <v>1.65E-4</v>
      </c>
    </row>
    <row r="2162" spans="7:8" x14ac:dyDescent="0.3">
      <c r="G2162">
        <v>143.81</v>
      </c>
      <c r="H2162">
        <v>1.65E-4</v>
      </c>
    </row>
    <row r="2163" spans="7:8" x14ac:dyDescent="0.3">
      <c r="G2163">
        <v>143.82</v>
      </c>
      <c r="H2163">
        <v>1.65E-4</v>
      </c>
    </row>
    <row r="2164" spans="7:8" x14ac:dyDescent="0.3">
      <c r="G2164">
        <v>143.83000000000001</v>
      </c>
      <c r="H2164">
        <v>1.65E-4</v>
      </c>
    </row>
    <row r="2165" spans="7:8" x14ac:dyDescent="0.3">
      <c r="G2165">
        <v>143.84</v>
      </c>
      <c r="H2165">
        <v>1.65E-4</v>
      </c>
    </row>
    <row r="2166" spans="7:8" x14ac:dyDescent="0.3">
      <c r="G2166">
        <v>143.85</v>
      </c>
      <c r="H2166">
        <v>1.65E-4</v>
      </c>
    </row>
    <row r="2167" spans="7:8" x14ac:dyDescent="0.3">
      <c r="G2167">
        <v>143.86000000000001</v>
      </c>
      <c r="H2167">
        <v>1.65E-4</v>
      </c>
    </row>
    <row r="2168" spans="7:8" x14ac:dyDescent="0.3">
      <c r="G2168">
        <v>143.87</v>
      </c>
      <c r="H2168">
        <v>1.65E-4</v>
      </c>
    </row>
    <row r="2169" spans="7:8" x14ac:dyDescent="0.3">
      <c r="G2169">
        <v>143.88</v>
      </c>
      <c r="H2169">
        <v>1.65E-4</v>
      </c>
    </row>
    <row r="2170" spans="7:8" x14ac:dyDescent="0.3">
      <c r="G2170">
        <v>143.88999999999999</v>
      </c>
      <c r="H2170">
        <v>1.65E-4</v>
      </c>
    </row>
    <row r="2171" spans="7:8" x14ac:dyDescent="0.3">
      <c r="G2171">
        <v>143.9</v>
      </c>
      <c r="H2171">
        <v>1.65E-4</v>
      </c>
    </row>
    <row r="2172" spans="7:8" x14ac:dyDescent="0.3">
      <c r="G2172">
        <v>143.91</v>
      </c>
      <c r="H2172">
        <v>1.65E-4</v>
      </c>
    </row>
    <row r="2173" spans="7:8" x14ac:dyDescent="0.3">
      <c r="G2173">
        <v>143.92000000000002</v>
      </c>
      <c r="H2173">
        <v>1.65E-4</v>
      </c>
    </row>
    <row r="2174" spans="7:8" x14ac:dyDescent="0.3">
      <c r="G2174">
        <v>143.93</v>
      </c>
      <c r="H2174">
        <v>1.65E-4</v>
      </c>
    </row>
    <row r="2175" spans="7:8" x14ac:dyDescent="0.3">
      <c r="G2175">
        <v>143.94</v>
      </c>
      <c r="H2175">
        <v>1.65E-4</v>
      </c>
    </row>
    <row r="2176" spans="7:8" x14ac:dyDescent="0.3">
      <c r="G2176">
        <v>143.94999999999999</v>
      </c>
      <c r="H2176">
        <v>1.65E-4</v>
      </c>
    </row>
    <row r="2177" spans="7:8" x14ac:dyDescent="0.3">
      <c r="G2177">
        <v>143.96</v>
      </c>
      <c r="H2177">
        <v>1.65E-4</v>
      </c>
    </row>
    <row r="2178" spans="7:8" x14ac:dyDescent="0.3">
      <c r="G2178">
        <v>143.97</v>
      </c>
      <c r="H2178">
        <v>1.65E-4</v>
      </c>
    </row>
    <row r="2179" spans="7:8" x14ac:dyDescent="0.3">
      <c r="G2179">
        <v>143.97999999999999</v>
      </c>
      <c r="H2179">
        <v>1.65E-4</v>
      </c>
    </row>
    <row r="2180" spans="7:8" x14ac:dyDescent="0.3">
      <c r="G2180">
        <v>143.99</v>
      </c>
      <c r="H2180">
        <v>1.65E-4</v>
      </c>
    </row>
    <row r="2181" spans="7:8" x14ac:dyDescent="0.3">
      <c r="G2181">
        <v>144</v>
      </c>
      <c r="H2181">
        <v>1.65E-4</v>
      </c>
    </row>
    <row r="2182" spans="7:8" x14ac:dyDescent="0.3">
      <c r="G2182">
        <v>144.01</v>
      </c>
      <c r="H2182">
        <v>1.65E-4</v>
      </c>
    </row>
    <row r="2183" spans="7:8" x14ac:dyDescent="0.3">
      <c r="G2183">
        <v>144.02000000000001</v>
      </c>
      <c r="H2183">
        <v>1.65E-4</v>
      </c>
    </row>
    <row r="2184" spans="7:8" x14ac:dyDescent="0.3">
      <c r="G2184">
        <v>144.03</v>
      </c>
      <c r="H2184">
        <v>1.65E-4</v>
      </c>
    </row>
    <row r="2185" spans="7:8" x14ac:dyDescent="0.3">
      <c r="G2185">
        <v>144.04</v>
      </c>
      <c r="H2185">
        <v>1.65E-4</v>
      </c>
    </row>
    <row r="2186" spans="7:8" x14ac:dyDescent="0.3">
      <c r="G2186">
        <v>144.05000000000001</v>
      </c>
      <c r="H2186">
        <v>1.65E-4</v>
      </c>
    </row>
    <row r="2187" spans="7:8" x14ac:dyDescent="0.3">
      <c r="G2187">
        <v>144.06</v>
      </c>
      <c r="H2187">
        <v>1.65E-4</v>
      </c>
    </row>
    <row r="2188" spans="7:8" x14ac:dyDescent="0.3">
      <c r="G2188">
        <v>144.07</v>
      </c>
      <c r="H2188">
        <v>1.65E-4</v>
      </c>
    </row>
    <row r="2189" spans="7:8" x14ac:dyDescent="0.3">
      <c r="G2189">
        <v>144.08000000000001</v>
      </c>
      <c r="H2189">
        <v>1.65E-4</v>
      </c>
    </row>
    <row r="2190" spans="7:8" x14ac:dyDescent="0.3">
      <c r="G2190">
        <v>144.09</v>
      </c>
      <c r="H2190">
        <v>1.65E-4</v>
      </c>
    </row>
    <row r="2191" spans="7:8" x14ac:dyDescent="0.3">
      <c r="G2191">
        <v>144.1</v>
      </c>
      <c r="H2191">
        <v>1.65E-4</v>
      </c>
    </row>
    <row r="2192" spans="7:8" x14ac:dyDescent="0.3">
      <c r="G2192">
        <v>144.11000000000001</v>
      </c>
      <c r="H2192">
        <v>1.65E-4</v>
      </c>
    </row>
    <row r="2193" spans="7:8" x14ac:dyDescent="0.3">
      <c r="G2193">
        <v>144.12</v>
      </c>
      <c r="H2193">
        <v>1.65E-4</v>
      </c>
    </row>
    <row r="2194" spans="7:8" x14ac:dyDescent="0.3">
      <c r="G2194">
        <v>144.13</v>
      </c>
      <c r="H2194">
        <v>1.65E-4</v>
      </c>
    </row>
    <row r="2195" spans="7:8" x14ac:dyDescent="0.3">
      <c r="G2195">
        <v>144.13999999999999</v>
      </c>
      <c r="H2195">
        <v>1.65E-4</v>
      </c>
    </row>
    <row r="2196" spans="7:8" x14ac:dyDescent="0.3">
      <c r="G2196">
        <v>144.15</v>
      </c>
      <c r="H2196">
        <v>1.65E-4</v>
      </c>
    </row>
    <row r="2197" spans="7:8" x14ac:dyDescent="0.3">
      <c r="G2197">
        <v>144.16</v>
      </c>
      <c r="H2197">
        <v>1.65E-4</v>
      </c>
    </row>
    <row r="2198" spans="7:8" x14ac:dyDescent="0.3">
      <c r="G2198">
        <v>144.17000000000002</v>
      </c>
      <c r="H2198">
        <v>1.65E-4</v>
      </c>
    </row>
    <row r="2199" spans="7:8" x14ac:dyDescent="0.3">
      <c r="G2199">
        <v>144.18</v>
      </c>
      <c r="H2199">
        <v>1.65E-4</v>
      </c>
    </row>
    <row r="2200" spans="7:8" x14ac:dyDescent="0.3">
      <c r="G2200">
        <v>144.19</v>
      </c>
      <c r="H2200">
        <v>1.65E-4</v>
      </c>
    </row>
    <row r="2201" spans="7:8" x14ac:dyDescent="0.3">
      <c r="G2201">
        <v>144.19999999999999</v>
      </c>
      <c r="H2201">
        <v>1.65E-4</v>
      </c>
    </row>
    <row r="2202" spans="7:8" x14ac:dyDescent="0.3">
      <c r="G2202">
        <v>144.21</v>
      </c>
      <c r="H2202">
        <v>1.65E-4</v>
      </c>
    </row>
    <row r="2203" spans="7:8" x14ac:dyDescent="0.3">
      <c r="G2203">
        <v>144.22</v>
      </c>
      <c r="H2203">
        <v>1.65E-4</v>
      </c>
    </row>
    <row r="2204" spans="7:8" x14ac:dyDescent="0.3">
      <c r="G2204">
        <v>144.22999999999999</v>
      </c>
      <c r="H2204">
        <v>1.65E-4</v>
      </c>
    </row>
    <row r="2205" spans="7:8" x14ac:dyDescent="0.3">
      <c r="G2205">
        <v>144.24</v>
      </c>
      <c r="H2205">
        <v>1.65E-4</v>
      </c>
    </row>
    <row r="2206" spans="7:8" x14ac:dyDescent="0.3">
      <c r="G2206">
        <v>144.25</v>
      </c>
      <c r="H2206">
        <v>1.65E-4</v>
      </c>
    </row>
    <row r="2207" spans="7:8" x14ac:dyDescent="0.3">
      <c r="G2207">
        <v>144.26</v>
      </c>
      <c r="H2207">
        <v>1.65E-4</v>
      </c>
    </row>
    <row r="2208" spans="7:8" x14ac:dyDescent="0.3">
      <c r="G2208">
        <v>144.27000000000001</v>
      </c>
      <c r="H2208">
        <v>1.65E-4</v>
      </c>
    </row>
    <row r="2209" spans="7:8" x14ac:dyDescent="0.3">
      <c r="G2209">
        <v>144.28</v>
      </c>
      <c r="H2209">
        <v>1.65E-4</v>
      </c>
    </row>
    <row r="2210" spans="7:8" x14ac:dyDescent="0.3">
      <c r="G2210">
        <v>144.29</v>
      </c>
      <c r="H2210">
        <v>1.65E-4</v>
      </c>
    </row>
    <row r="2211" spans="7:8" x14ac:dyDescent="0.3">
      <c r="G2211">
        <v>144.30000000000001</v>
      </c>
      <c r="H2211">
        <v>1.65E-4</v>
      </c>
    </row>
    <row r="2212" spans="7:8" x14ac:dyDescent="0.3">
      <c r="G2212">
        <v>144.31</v>
      </c>
      <c r="H2212">
        <v>1.65E-4</v>
      </c>
    </row>
    <row r="2213" spans="7:8" x14ac:dyDescent="0.3">
      <c r="G2213">
        <v>144.32</v>
      </c>
      <c r="H2213">
        <v>1.65E-4</v>
      </c>
    </row>
    <row r="2214" spans="7:8" x14ac:dyDescent="0.3">
      <c r="G2214">
        <v>144.33000000000001</v>
      </c>
      <c r="H2214">
        <v>1.65E-4</v>
      </c>
    </row>
    <row r="2215" spans="7:8" x14ac:dyDescent="0.3">
      <c r="G2215">
        <v>144.34</v>
      </c>
      <c r="H2215">
        <v>1.65E-4</v>
      </c>
    </row>
    <row r="2216" spans="7:8" x14ac:dyDescent="0.3">
      <c r="G2216">
        <v>144.35</v>
      </c>
      <c r="H2216">
        <v>1.65E-4</v>
      </c>
    </row>
    <row r="2217" spans="7:8" x14ac:dyDescent="0.3">
      <c r="G2217">
        <v>144.36000000000001</v>
      </c>
      <c r="H2217">
        <v>1.65E-4</v>
      </c>
    </row>
    <row r="2218" spans="7:8" x14ac:dyDescent="0.3">
      <c r="G2218">
        <v>144.37</v>
      </c>
      <c r="H2218">
        <v>1.65E-4</v>
      </c>
    </row>
    <row r="2219" spans="7:8" x14ac:dyDescent="0.3">
      <c r="G2219">
        <v>144.38</v>
      </c>
      <c r="H2219">
        <v>1.65E-4</v>
      </c>
    </row>
    <row r="2220" spans="7:8" x14ac:dyDescent="0.3">
      <c r="G2220">
        <v>144.38999999999999</v>
      </c>
      <c r="H2220">
        <v>1.65E-4</v>
      </c>
    </row>
    <row r="2221" spans="7:8" x14ac:dyDescent="0.3">
      <c r="G2221">
        <v>144.4</v>
      </c>
      <c r="H2221">
        <v>1.65E-4</v>
      </c>
    </row>
    <row r="2222" spans="7:8" x14ac:dyDescent="0.3">
      <c r="G2222">
        <v>144.41</v>
      </c>
      <c r="H2222">
        <v>1.65E-4</v>
      </c>
    </row>
    <row r="2223" spans="7:8" x14ac:dyDescent="0.3">
      <c r="G2223">
        <v>144.42000000000002</v>
      </c>
      <c r="H2223">
        <v>1.65E-4</v>
      </c>
    </row>
    <row r="2224" spans="7:8" x14ac:dyDescent="0.3">
      <c r="G2224">
        <v>144.43</v>
      </c>
      <c r="H2224">
        <v>1.65E-4</v>
      </c>
    </row>
    <row r="2225" spans="7:8" x14ac:dyDescent="0.3">
      <c r="G2225">
        <v>144.44</v>
      </c>
      <c r="H2225">
        <v>1.65E-4</v>
      </c>
    </row>
    <row r="2226" spans="7:8" x14ac:dyDescent="0.3">
      <c r="G2226">
        <v>144.44999999999999</v>
      </c>
      <c r="H2226">
        <v>1.65E-4</v>
      </c>
    </row>
    <row r="2227" spans="7:8" x14ac:dyDescent="0.3">
      <c r="G2227">
        <v>144.46</v>
      </c>
      <c r="H2227">
        <v>1.65E-4</v>
      </c>
    </row>
    <row r="2228" spans="7:8" x14ac:dyDescent="0.3">
      <c r="G2228">
        <v>144.47</v>
      </c>
      <c r="H2228">
        <v>1.65E-4</v>
      </c>
    </row>
    <row r="2229" spans="7:8" x14ac:dyDescent="0.3">
      <c r="G2229">
        <v>144.47999999999999</v>
      </c>
      <c r="H2229">
        <v>1.65E-4</v>
      </c>
    </row>
    <row r="2230" spans="7:8" x14ac:dyDescent="0.3">
      <c r="G2230">
        <v>144.49</v>
      </c>
      <c r="H2230">
        <v>1.65E-4</v>
      </c>
    </row>
    <row r="2231" spans="7:8" x14ac:dyDescent="0.3">
      <c r="G2231">
        <v>144.5</v>
      </c>
      <c r="H2231">
        <v>1.65E-4</v>
      </c>
    </row>
    <row r="2232" spans="7:8" x14ac:dyDescent="0.3">
      <c r="G2232">
        <v>144.51</v>
      </c>
      <c r="H2232">
        <v>1.65E-4</v>
      </c>
    </row>
    <row r="2233" spans="7:8" x14ac:dyDescent="0.3">
      <c r="G2233">
        <v>144.52000000000001</v>
      </c>
      <c r="H2233">
        <v>1.65E-4</v>
      </c>
    </row>
    <row r="2234" spans="7:8" x14ac:dyDescent="0.3">
      <c r="G2234">
        <v>144.53</v>
      </c>
      <c r="H2234">
        <v>1.65E-4</v>
      </c>
    </row>
    <row r="2235" spans="7:8" x14ac:dyDescent="0.3">
      <c r="G2235">
        <v>144.54</v>
      </c>
      <c r="H2235">
        <v>1.65E-4</v>
      </c>
    </row>
    <row r="2236" spans="7:8" x14ac:dyDescent="0.3">
      <c r="G2236">
        <v>144.55000000000001</v>
      </c>
      <c r="H2236">
        <v>1.65E-4</v>
      </c>
    </row>
    <row r="2237" spans="7:8" x14ac:dyDescent="0.3">
      <c r="G2237">
        <v>144.56</v>
      </c>
      <c r="H2237">
        <v>1.65E-4</v>
      </c>
    </row>
    <row r="2238" spans="7:8" x14ac:dyDescent="0.3">
      <c r="G2238">
        <v>144.57</v>
      </c>
      <c r="H2238">
        <v>1.65E-4</v>
      </c>
    </row>
    <row r="2239" spans="7:8" x14ac:dyDescent="0.3">
      <c r="G2239">
        <v>144.58000000000001</v>
      </c>
      <c r="H2239">
        <v>1.65E-4</v>
      </c>
    </row>
    <row r="2240" spans="7:8" x14ac:dyDescent="0.3">
      <c r="G2240">
        <v>144.59</v>
      </c>
      <c r="H2240">
        <v>1.65E-4</v>
      </c>
    </row>
    <row r="2241" spans="7:8" x14ac:dyDescent="0.3">
      <c r="G2241">
        <v>144.6</v>
      </c>
      <c r="H2241">
        <v>1.65E-4</v>
      </c>
    </row>
    <row r="2242" spans="7:8" x14ac:dyDescent="0.3">
      <c r="G2242">
        <v>144.61000000000001</v>
      </c>
      <c r="H2242">
        <v>1.65E-4</v>
      </c>
    </row>
    <row r="2243" spans="7:8" x14ac:dyDescent="0.3">
      <c r="G2243">
        <v>144.62</v>
      </c>
      <c r="H2243">
        <v>1.65E-4</v>
      </c>
    </row>
    <row r="2244" spans="7:8" x14ac:dyDescent="0.3">
      <c r="G2244">
        <v>144.63</v>
      </c>
      <c r="H2244">
        <v>1.65E-4</v>
      </c>
    </row>
    <row r="2245" spans="7:8" x14ac:dyDescent="0.3">
      <c r="G2245">
        <v>144.63999999999999</v>
      </c>
      <c r="H2245">
        <v>1.65E-4</v>
      </c>
    </row>
    <row r="2246" spans="7:8" x14ac:dyDescent="0.3">
      <c r="G2246">
        <v>144.65</v>
      </c>
      <c r="H2246">
        <v>1.65E-4</v>
      </c>
    </row>
    <row r="2247" spans="7:8" x14ac:dyDescent="0.3">
      <c r="G2247">
        <v>144.66</v>
      </c>
      <c r="H2247">
        <v>1.65E-4</v>
      </c>
    </row>
    <row r="2248" spans="7:8" x14ac:dyDescent="0.3">
      <c r="G2248">
        <v>144.67000000000002</v>
      </c>
      <c r="H2248">
        <v>1.65E-4</v>
      </c>
    </row>
    <row r="2249" spans="7:8" x14ac:dyDescent="0.3">
      <c r="G2249">
        <v>144.68</v>
      </c>
      <c r="H2249">
        <v>1.65E-4</v>
      </c>
    </row>
    <row r="2250" spans="7:8" x14ac:dyDescent="0.3">
      <c r="G2250">
        <v>144.69</v>
      </c>
      <c r="H2250">
        <v>1.65E-4</v>
      </c>
    </row>
    <row r="2251" spans="7:8" x14ac:dyDescent="0.3">
      <c r="G2251">
        <v>144.69999999999999</v>
      </c>
      <c r="H2251">
        <v>1.65E-4</v>
      </c>
    </row>
    <row r="2252" spans="7:8" x14ac:dyDescent="0.3">
      <c r="G2252">
        <v>144.71</v>
      </c>
      <c r="H2252">
        <v>1.65E-4</v>
      </c>
    </row>
    <row r="2253" spans="7:8" x14ac:dyDescent="0.3">
      <c r="G2253">
        <v>144.72</v>
      </c>
      <c r="H2253">
        <v>1.65E-4</v>
      </c>
    </row>
    <row r="2254" spans="7:8" x14ac:dyDescent="0.3">
      <c r="G2254">
        <v>144.72999999999999</v>
      </c>
      <c r="H2254">
        <v>1.65E-4</v>
      </c>
    </row>
    <row r="2255" spans="7:8" x14ac:dyDescent="0.3">
      <c r="G2255">
        <v>144.74</v>
      </c>
      <c r="H2255">
        <v>1.65E-4</v>
      </c>
    </row>
    <row r="2256" spans="7:8" x14ac:dyDescent="0.3">
      <c r="G2256">
        <v>144.75</v>
      </c>
      <c r="H2256">
        <v>1.65E-4</v>
      </c>
    </row>
    <row r="2257" spans="7:8" x14ac:dyDescent="0.3">
      <c r="G2257">
        <v>144.76</v>
      </c>
      <c r="H2257">
        <v>1.65E-4</v>
      </c>
    </row>
    <row r="2258" spans="7:8" x14ac:dyDescent="0.3">
      <c r="G2258">
        <v>144.77000000000001</v>
      </c>
      <c r="H2258">
        <v>1.65E-4</v>
      </c>
    </row>
    <row r="2259" spans="7:8" x14ac:dyDescent="0.3">
      <c r="G2259">
        <v>144.78</v>
      </c>
      <c r="H2259">
        <v>1.65E-4</v>
      </c>
    </row>
    <row r="2260" spans="7:8" x14ac:dyDescent="0.3">
      <c r="G2260">
        <v>144.79</v>
      </c>
      <c r="H2260">
        <v>1.65E-4</v>
      </c>
    </row>
    <row r="2261" spans="7:8" x14ac:dyDescent="0.3">
      <c r="G2261">
        <v>144.80000000000001</v>
      </c>
      <c r="H2261">
        <v>1.65E-4</v>
      </c>
    </row>
    <row r="2262" spans="7:8" x14ac:dyDescent="0.3">
      <c r="G2262">
        <v>144.81</v>
      </c>
      <c r="H2262">
        <v>1.65E-4</v>
      </c>
    </row>
    <row r="2263" spans="7:8" x14ac:dyDescent="0.3">
      <c r="G2263">
        <v>144.82</v>
      </c>
      <c r="H2263">
        <v>1.65E-4</v>
      </c>
    </row>
    <row r="2264" spans="7:8" x14ac:dyDescent="0.3">
      <c r="G2264">
        <v>144.83000000000001</v>
      </c>
      <c r="H2264">
        <v>1.65E-4</v>
      </c>
    </row>
    <row r="2265" spans="7:8" x14ac:dyDescent="0.3">
      <c r="G2265">
        <v>144.84</v>
      </c>
      <c r="H2265">
        <v>1.65E-4</v>
      </c>
    </row>
    <row r="2266" spans="7:8" x14ac:dyDescent="0.3">
      <c r="G2266">
        <v>144.85</v>
      </c>
      <c r="H2266">
        <v>1.65E-4</v>
      </c>
    </row>
    <row r="2267" spans="7:8" x14ac:dyDescent="0.3">
      <c r="G2267">
        <v>144.86000000000001</v>
      </c>
      <c r="H2267">
        <v>1.65E-4</v>
      </c>
    </row>
    <row r="2268" spans="7:8" x14ac:dyDescent="0.3">
      <c r="G2268">
        <v>144.87</v>
      </c>
      <c r="H2268">
        <v>1.65E-4</v>
      </c>
    </row>
    <row r="2269" spans="7:8" x14ac:dyDescent="0.3">
      <c r="G2269">
        <v>144.88</v>
      </c>
      <c r="H2269">
        <v>1.65E-4</v>
      </c>
    </row>
    <row r="2270" spans="7:8" x14ac:dyDescent="0.3">
      <c r="G2270">
        <v>144.88999999999999</v>
      </c>
      <c r="H2270">
        <v>1.65E-4</v>
      </c>
    </row>
    <row r="2271" spans="7:8" x14ac:dyDescent="0.3">
      <c r="G2271">
        <v>144.9</v>
      </c>
      <c r="H2271">
        <v>1.65E-4</v>
      </c>
    </row>
    <row r="2272" spans="7:8" x14ac:dyDescent="0.3">
      <c r="G2272">
        <v>144.91</v>
      </c>
      <c r="H2272">
        <v>1.65E-4</v>
      </c>
    </row>
    <row r="2273" spans="7:8" x14ac:dyDescent="0.3">
      <c r="G2273">
        <v>144.92000000000002</v>
      </c>
      <c r="H2273">
        <v>1.65E-4</v>
      </c>
    </row>
    <row r="2274" spans="7:8" x14ac:dyDescent="0.3">
      <c r="G2274">
        <v>144.93</v>
      </c>
      <c r="H2274">
        <v>1.65E-4</v>
      </c>
    </row>
    <row r="2275" spans="7:8" x14ac:dyDescent="0.3">
      <c r="G2275">
        <v>144.94</v>
      </c>
      <c r="H2275">
        <v>1.65E-4</v>
      </c>
    </row>
    <row r="2276" spans="7:8" x14ac:dyDescent="0.3">
      <c r="G2276">
        <v>144.94999999999999</v>
      </c>
      <c r="H2276">
        <v>1.65E-4</v>
      </c>
    </row>
    <row r="2277" spans="7:8" x14ac:dyDescent="0.3">
      <c r="G2277">
        <v>144.96</v>
      </c>
      <c r="H2277">
        <v>1.65E-4</v>
      </c>
    </row>
    <row r="2278" spans="7:8" x14ac:dyDescent="0.3">
      <c r="G2278">
        <v>144.97</v>
      </c>
      <c r="H2278">
        <v>1.65E-4</v>
      </c>
    </row>
    <row r="2279" spans="7:8" x14ac:dyDescent="0.3">
      <c r="G2279">
        <v>144.97999999999999</v>
      </c>
      <c r="H2279">
        <v>1.65E-4</v>
      </c>
    </row>
    <row r="2280" spans="7:8" x14ac:dyDescent="0.3">
      <c r="G2280">
        <v>144.99</v>
      </c>
      <c r="H2280">
        <v>1.65E-4</v>
      </c>
    </row>
    <row r="2281" spans="7:8" x14ac:dyDescent="0.3">
      <c r="G2281">
        <v>145</v>
      </c>
      <c r="H2281">
        <v>1.65E-4</v>
      </c>
    </row>
    <row r="2282" spans="7:8" x14ac:dyDescent="0.3">
      <c r="G2282">
        <v>145.01</v>
      </c>
      <c r="H2282">
        <v>1.65E-4</v>
      </c>
    </row>
    <row r="2283" spans="7:8" x14ac:dyDescent="0.3">
      <c r="G2283">
        <v>145.02000000000001</v>
      </c>
      <c r="H2283">
        <v>1.65E-4</v>
      </c>
    </row>
    <row r="2284" spans="7:8" x14ac:dyDescent="0.3">
      <c r="G2284">
        <v>145.03</v>
      </c>
      <c r="H2284">
        <v>1.65E-4</v>
      </c>
    </row>
    <row r="2285" spans="7:8" x14ac:dyDescent="0.3">
      <c r="G2285">
        <v>145.04</v>
      </c>
      <c r="H2285">
        <v>1.65E-4</v>
      </c>
    </row>
    <row r="2286" spans="7:8" x14ac:dyDescent="0.3">
      <c r="G2286">
        <v>145.05000000000001</v>
      </c>
      <c r="H2286">
        <v>1.65E-4</v>
      </c>
    </row>
    <row r="2287" spans="7:8" x14ac:dyDescent="0.3">
      <c r="G2287">
        <v>145.06</v>
      </c>
      <c r="H2287">
        <v>1.65E-4</v>
      </c>
    </row>
    <row r="2288" spans="7:8" x14ac:dyDescent="0.3">
      <c r="G2288">
        <v>145.07</v>
      </c>
      <c r="H2288">
        <v>1.65E-4</v>
      </c>
    </row>
    <row r="2289" spans="7:8" x14ac:dyDescent="0.3">
      <c r="G2289">
        <v>145.08000000000001</v>
      </c>
      <c r="H2289">
        <v>1.65E-4</v>
      </c>
    </row>
    <row r="2290" spans="7:8" x14ac:dyDescent="0.3">
      <c r="G2290">
        <v>145.09</v>
      </c>
      <c r="H2290">
        <v>1.65E-4</v>
      </c>
    </row>
    <row r="2291" spans="7:8" x14ac:dyDescent="0.3">
      <c r="G2291">
        <v>145.1</v>
      </c>
      <c r="H2291">
        <v>1.65E-4</v>
      </c>
    </row>
    <row r="2292" spans="7:8" x14ac:dyDescent="0.3">
      <c r="G2292">
        <v>145.11000000000001</v>
      </c>
      <c r="H2292">
        <v>1.65E-4</v>
      </c>
    </row>
    <row r="2293" spans="7:8" x14ac:dyDescent="0.3">
      <c r="G2293">
        <v>145.12</v>
      </c>
      <c r="H2293">
        <v>1.65E-4</v>
      </c>
    </row>
    <row r="2294" spans="7:8" x14ac:dyDescent="0.3">
      <c r="G2294">
        <v>145.13</v>
      </c>
      <c r="H2294">
        <v>1.65E-4</v>
      </c>
    </row>
    <row r="2295" spans="7:8" x14ac:dyDescent="0.3">
      <c r="G2295">
        <v>145.13999999999999</v>
      </c>
      <c r="H2295">
        <v>1.65E-4</v>
      </c>
    </row>
    <row r="2296" spans="7:8" x14ac:dyDescent="0.3">
      <c r="G2296">
        <v>145.15</v>
      </c>
      <c r="H2296">
        <v>1.65E-4</v>
      </c>
    </row>
    <row r="2297" spans="7:8" x14ac:dyDescent="0.3">
      <c r="G2297">
        <v>145.16</v>
      </c>
      <c r="H2297">
        <v>1.65E-4</v>
      </c>
    </row>
    <row r="2298" spans="7:8" x14ac:dyDescent="0.3">
      <c r="G2298">
        <v>145.17000000000002</v>
      </c>
      <c r="H2298">
        <v>1.65E-4</v>
      </c>
    </row>
    <row r="2299" spans="7:8" x14ac:dyDescent="0.3">
      <c r="G2299">
        <v>145.18</v>
      </c>
      <c r="H2299">
        <v>1.65E-4</v>
      </c>
    </row>
    <row r="2300" spans="7:8" x14ac:dyDescent="0.3">
      <c r="G2300">
        <v>145.19</v>
      </c>
      <c r="H2300">
        <v>1.65E-4</v>
      </c>
    </row>
    <row r="2301" spans="7:8" x14ac:dyDescent="0.3">
      <c r="G2301">
        <v>145.19999999999999</v>
      </c>
      <c r="H2301">
        <v>1.65E-4</v>
      </c>
    </row>
    <row r="2302" spans="7:8" x14ac:dyDescent="0.3">
      <c r="G2302">
        <v>145.21</v>
      </c>
      <c r="H2302">
        <v>1.65E-4</v>
      </c>
    </row>
    <row r="2303" spans="7:8" x14ac:dyDescent="0.3">
      <c r="G2303">
        <v>145.22</v>
      </c>
      <c r="H2303">
        <v>1.65E-4</v>
      </c>
    </row>
    <row r="2304" spans="7:8" x14ac:dyDescent="0.3">
      <c r="G2304">
        <v>145.22999999999999</v>
      </c>
      <c r="H2304">
        <v>1.65E-4</v>
      </c>
    </row>
    <row r="2305" spans="7:8" x14ac:dyDescent="0.3">
      <c r="G2305">
        <v>145.24</v>
      </c>
      <c r="H2305">
        <v>1.65E-4</v>
      </c>
    </row>
    <row r="2306" spans="7:8" x14ac:dyDescent="0.3">
      <c r="G2306">
        <v>145.25</v>
      </c>
      <c r="H2306">
        <v>1.65E-4</v>
      </c>
    </row>
    <row r="2307" spans="7:8" x14ac:dyDescent="0.3">
      <c r="G2307">
        <v>145.26</v>
      </c>
      <c r="H2307">
        <v>1.65E-4</v>
      </c>
    </row>
    <row r="2308" spans="7:8" x14ac:dyDescent="0.3">
      <c r="G2308">
        <v>145.27000000000001</v>
      </c>
      <c r="H2308">
        <v>1.65E-4</v>
      </c>
    </row>
    <row r="2309" spans="7:8" x14ac:dyDescent="0.3">
      <c r="G2309">
        <v>145.28</v>
      </c>
      <c r="H2309">
        <v>1.65E-4</v>
      </c>
    </row>
    <row r="2310" spans="7:8" x14ac:dyDescent="0.3">
      <c r="G2310">
        <v>145.29</v>
      </c>
      <c r="H2310">
        <v>1.65E-4</v>
      </c>
    </row>
    <row r="2311" spans="7:8" x14ac:dyDescent="0.3">
      <c r="G2311">
        <v>145.30000000000001</v>
      </c>
      <c r="H2311">
        <v>1.65E-4</v>
      </c>
    </row>
    <row r="2312" spans="7:8" x14ac:dyDescent="0.3">
      <c r="G2312">
        <v>145.31</v>
      </c>
      <c r="H2312">
        <v>1.65E-4</v>
      </c>
    </row>
    <row r="2313" spans="7:8" x14ac:dyDescent="0.3">
      <c r="G2313">
        <v>145.32</v>
      </c>
      <c r="H2313">
        <v>1.65E-4</v>
      </c>
    </row>
    <row r="2314" spans="7:8" x14ac:dyDescent="0.3">
      <c r="G2314">
        <v>145.33000000000001</v>
      </c>
      <c r="H2314">
        <v>1.65E-4</v>
      </c>
    </row>
    <row r="2315" spans="7:8" x14ac:dyDescent="0.3">
      <c r="G2315">
        <v>145.34</v>
      </c>
      <c r="H2315">
        <v>1.65E-4</v>
      </c>
    </row>
    <row r="2316" spans="7:8" x14ac:dyDescent="0.3">
      <c r="G2316">
        <v>145.35</v>
      </c>
      <c r="H2316">
        <v>1.65E-4</v>
      </c>
    </row>
    <row r="2317" spans="7:8" x14ac:dyDescent="0.3">
      <c r="G2317">
        <v>145.36000000000001</v>
      </c>
      <c r="H2317">
        <v>1.65E-4</v>
      </c>
    </row>
    <row r="2318" spans="7:8" x14ac:dyDescent="0.3">
      <c r="G2318">
        <v>145.37</v>
      </c>
      <c r="H2318">
        <v>1.65E-4</v>
      </c>
    </row>
    <row r="2319" spans="7:8" x14ac:dyDescent="0.3">
      <c r="G2319">
        <v>145.38</v>
      </c>
      <c r="H2319">
        <v>1.65E-4</v>
      </c>
    </row>
    <row r="2320" spans="7:8" x14ac:dyDescent="0.3">
      <c r="G2320">
        <v>145.38999999999999</v>
      </c>
      <c r="H2320">
        <v>1.65E-4</v>
      </c>
    </row>
    <row r="2321" spans="7:8" x14ac:dyDescent="0.3">
      <c r="G2321">
        <v>145.4</v>
      </c>
      <c r="H2321">
        <v>1.65E-4</v>
      </c>
    </row>
    <row r="2322" spans="7:8" x14ac:dyDescent="0.3">
      <c r="G2322">
        <v>145.41</v>
      </c>
      <c r="H2322">
        <v>1.65E-4</v>
      </c>
    </row>
    <row r="2323" spans="7:8" x14ac:dyDescent="0.3">
      <c r="G2323">
        <v>145.42000000000002</v>
      </c>
      <c r="H2323">
        <v>1.65E-4</v>
      </c>
    </row>
    <row r="2324" spans="7:8" x14ac:dyDescent="0.3">
      <c r="G2324">
        <v>145.43</v>
      </c>
      <c r="H2324">
        <v>1.65E-4</v>
      </c>
    </row>
    <row r="2325" spans="7:8" x14ac:dyDescent="0.3">
      <c r="G2325">
        <v>145.44</v>
      </c>
      <c r="H2325">
        <v>1.65E-4</v>
      </c>
    </row>
    <row r="2326" spans="7:8" x14ac:dyDescent="0.3">
      <c r="G2326">
        <v>145.44999999999999</v>
      </c>
      <c r="H2326">
        <v>1.65E-4</v>
      </c>
    </row>
    <row r="2327" spans="7:8" x14ac:dyDescent="0.3">
      <c r="G2327">
        <v>145.46</v>
      </c>
      <c r="H2327">
        <v>1.65E-4</v>
      </c>
    </row>
    <row r="2328" spans="7:8" x14ac:dyDescent="0.3">
      <c r="G2328">
        <v>145.47</v>
      </c>
      <c r="H2328">
        <v>1.65E-4</v>
      </c>
    </row>
    <row r="2329" spans="7:8" x14ac:dyDescent="0.3">
      <c r="G2329">
        <v>145.47999999999999</v>
      </c>
      <c r="H2329">
        <v>1.65E-4</v>
      </c>
    </row>
    <row r="2330" spans="7:8" x14ac:dyDescent="0.3">
      <c r="G2330">
        <v>145.49</v>
      </c>
      <c r="H2330">
        <v>1.65E-4</v>
      </c>
    </row>
    <row r="2331" spans="7:8" x14ac:dyDescent="0.3">
      <c r="G2331">
        <v>145.5</v>
      </c>
      <c r="H2331">
        <v>1.65E-4</v>
      </c>
    </row>
    <row r="2332" spans="7:8" x14ac:dyDescent="0.3">
      <c r="G2332">
        <v>145.51</v>
      </c>
      <c r="H2332">
        <v>1.65E-4</v>
      </c>
    </row>
    <row r="2333" spans="7:8" x14ac:dyDescent="0.3">
      <c r="G2333">
        <v>145.52000000000001</v>
      </c>
      <c r="H2333">
        <v>1.65E-4</v>
      </c>
    </row>
    <row r="2334" spans="7:8" x14ac:dyDescent="0.3">
      <c r="G2334">
        <v>145.53</v>
      </c>
      <c r="H2334">
        <v>1.65E-4</v>
      </c>
    </row>
    <row r="2335" spans="7:8" x14ac:dyDescent="0.3">
      <c r="G2335">
        <v>145.54</v>
      </c>
      <c r="H2335">
        <v>1.65E-4</v>
      </c>
    </row>
    <row r="2336" spans="7:8" x14ac:dyDescent="0.3">
      <c r="G2336">
        <v>145.55000000000001</v>
      </c>
      <c r="H2336">
        <v>1.65E-4</v>
      </c>
    </row>
    <row r="2337" spans="7:8" x14ac:dyDescent="0.3">
      <c r="G2337">
        <v>145.56</v>
      </c>
      <c r="H2337">
        <v>1.65E-4</v>
      </c>
    </row>
    <row r="2338" spans="7:8" x14ac:dyDescent="0.3">
      <c r="G2338">
        <v>145.57</v>
      </c>
      <c r="H2338">
        <v>1.65E-4</v>
      </c>
    </row>
    <row r="2339" spans="7:8" x14ac:dyDescent="0.3">
      <c r="G2339">
        <v>145.58000000000001</v>
      </c>
      <c r="H2339">
        <v>1.65E-4</v>
      </c>
    </row>
    <row r="2340" spans="7:8" x14ac:dyDescent="0.3">
      <c r="G2340">
        <v>145.59</v>
      </c>
      <c r="H2340">
        <v>1.65E-4</v>
      </c>
    </row>
    <row r="2341" spans="7:8" x14ac:dyDescent="0.3">
      <c r="G2341">
        <v>145.6</v>
      </c>
      <c r="H2341">
        <v>1.65E-4</v>
      </c>
    </row>
    <row r="2342" spans="7:8" x14ac:dyDescent="0.3">
      <c r="G2342">
        <v>145.61000000000001</v>
      </c>
      <c r="H2342">
        <v>1.65E-4</v>
      </c>
    </row>
    <row r="2343" spans="7:8" x14ac:dyDescent="0.3">
      <c r="G2343">
        <v>145.62</v>
      </c>
      <c r="H2343">
        <v>1.65E-4</v>
      </c>
    </row>
    <row r="2344" spans="7:8" x14ac:dyDescent="0.3">
      <c r="G2344">
        <v>145.63</v>
      </c>
      <c r="H2344">
        <v>1.65E-4</v>
      </c>
    </row>
    <row r="2345" spans="7:8" x14ac:dyDescent="0.3">
      <c r="G2345">
        <v>145.63999999999999</v>
      </c>
      <c r="H2345">
        <v>1.65E-4</v>
      </c>
    </row>
    <row r="2346" spans="7:8" x14ac:dyDescent="0.3">
      <c r="G2346">
        <v>145.65</v>
      </c>
      <c r="H2346">
        <v>1.65E-4</v>
      </c>
    </row>
    <row r="2347" spans="7:8" x14ac:dyDescent="0.3">
      <c r="G2347">
        <v>145.66</v>
      </c>
      <c r="H2347">
        <v>1.65E-4</v>
      </c>
    </row>
    <row r="2348" spans="7:8" x14ac:dyDescent="0.3">
      <c r="G2348">
        <v>145.67000000000002</v>
      </c>
      <c r="H2348">
        <v>1.65E-4</v>
      </c>
    </row>
    <row r="2349" spans="7:8" x14ac:dyDescent="0.3">
      <c r="G2349">
        <v>145.68</v>
      </c>
      <c r="H2349">
        <v>1.65E-4</v>
      </c>
    </row>
    <row r="2350" spans="7:8" x14ac:dyDescent="0.3">
      <c r="G2350">
        <v>145.69</v>
      </c>
      <c r="H2350">
        <v>1.65E-4</v>
      </c>
    </row>
    <row r="2351" spans="7:8" x14ac:dyDescent="0.3">
      <c r="G2351">
        <v>145.69999999999999</v>
      </c>
      <c r="H2351">
        <v>1.65E-4</v>
      </c>
    </row>
    <row r="2352" spans="7:8" x14ac:dyDescent="0.3">
      <c r="G2352">
        <v>145.71</v>
      </c>
      <c r="H2352">
        <v>1.65E-4</v>
      </c>
    </row>
    <row r="2353" spans="7:8" x14ac:dyDescent="0.3">
      <c r="G2353">
        <v>145.72</v>
      </c>
      <c r="H2353">
        <v>1.65E-4</v>
      </c>
    </row>
    <row r="2354" spans="7:8" x14ac:dyDescent="0.3">
      <c r="G2354">
        <v>145.72999999999999</v>
      </c>
      <c r="H2354">
        <v>1.65E-4</v>
      </c>
    </row>
    <row r="2355" spans="7:8" x14ac:dyDescent="0.3">
      <c r="G2355">
        <v>145.74</v>
      </c>
      <c r="H2355">
        <v>1.65E-4</v>
      </c>
    </row>
    <row r="2356" spans="7:8" x14ac:dyDescent="0.3">
      <c r="G2356">
        <v>145.75</v>
      </c>
      <c r="H2356">
        <v>1.65E-4</v>
      </c>
    </row>
    <row r="2357" spans="7:8" x14ac:dyDescent="0.3">
      <c r="G2357">
        <v>145.76</v>
      </c>
      <c r="H2357">
        <v>1.65E-4</v>
      </c>
    </row>
    <row r="2358" spans="7:8" x14ac:dyDescent="0.3">
      <c r="G2358">
        <v>145.77000000000001</v>
      </c>
      <c r="H2358">
        <v>1.65E-4</v>
      </c>
    </row>
    <row r="2359" spans="7:8" x14ac:dyDescent="0.3">
      <c r="G2359">
        <v>145.78</v>
      </c>
      <c r="H2359">
        <v>1.65E-4</v>
      </c>
    </row>
    <row r="2360" spans="7:8" x14ac:dyDescent="0.3">
      <c r="G2360">
        <v>145.79</v>
      </c>
      <c r="H2360">
        <v>1.65E-4</v>
      </c>
    </row>
    <row r="2361" spans="7:8" x14ac:dyDescent="0.3">
      <c r="G2361">
        <v>145.80000000000001</v>
      </c>
      <c r="H2361">
        <v>1.65E-4</v>
      </c>
    </row>
    <row r="2362" spans="7:8" x14ac:dyDescent="0.3">
      <c r="G2362">
        <v>145.81</v>
      </c>
      <c r="H2362">
        <v>1.65E-4</v>
      </c>
    </row>
    <row r="2363" spans="7:8" x14ac:dyDescent="0.3">
      <c r="G2363">
        <v>145.82</v>
      </c>
      <c r="H2363">
        <v>1.65E-4</v>
      </c>
    </row>
    <row r="2364" spans="7:8" x14ac:dyDescent="0.3">
      <c r="G2364">
        <v>145.83000000000001</v>
      </c>
      <c r="H2364">
        <v>1.65E-4</v>
      </c>
    </row>
    <row r="2365" spans="7:8" x14ac:dyDescent="0.3">
      <c r="G2365">
        <v>145.84</v>
      </c>
      <c r="H2365">
        <v>1.65E-4</v>
      </c>
    </row>
    <row r="2366" spans="7:8" x14ac:dyDescent="0.3">
      <c r="G2366">
        <v>145.85</v>
      </c>
      <c r="H2366">
        <v>1.65E-4</v>
      </c>
    </row>
    <row r="2367" spans="7:8" x14ac:dyDescent="0.3">
      <c r="G2367">
        <v>145.86000000000001</v>
      </c>
      <c r="H2367">
        <v>1.65E-4</v>
      </c>
    </row>
    <row r="2368" spans="7:8" x14ac:dyDescent="0.3">
      <c r="G2368">
        <v>145.87</v>
      </c>
      <c r="H2368">
        <v>1.65E-4</v>
      </c>
    </row>
    <row r="2369" spans="7:8" x14ac:dyDescent="0.3">
      <c r="G2369">
        <v>145.88</v>
      </c>
      <c r="H2369">
        <v>1.65E-4</v>
      </c>
    </row>
    <row r="2370" spans="7:8" x14ac:dyDescent="0.3">
      <c r="G2370">
        <v>145.88999999999999</v>
      </c>
      <c r="H2370">
        <v>1.65E-4</v>
      </c>
    </row>
    <row r="2371" spans="7:8" x14ac:dyDescent="0.3">
      <c r="G2371">
        <v>145.9</v>
      </c>
      <c r="H2371">
        <v>1.65E-4</v>
      </c>
    </row>
    <row r="2372" spans="7:8" x14ac:dyDescent="0.3">
      <c r="G2372">
        <v>145.91</v>
      </c>
      <c r="H2372">
        <v>1.65E-4</v>
      </c>
    </row>
    <row r="2373" spans="7:8" x14ac:dyDescent="0.3">
      <c r="G2373">
        <v>145.92000000000002</v>
      </c>
      <c r="H2373">
        <v>1.65E-4</v>
      </c>
    </row>
    <row r="2374" spans="7:8" x14ac:dyDescent="0.3">
      <c r="G2374">
        <v>145.93</v>
      </c>
      <c r="H2374">
        <v>1.65E-4</v>
      </c>
    </row>
    <row r="2375" spans="7:8" x14ac:dyDescent="0.3">
      <c r="G2375">
        <v>145.94</v>
      </c>
      <c r="H2375">
        <v>1.65E-4</v>
      </c>
    </row>
    <row r="2376" spans="7:8" x14ac:dyDescent="0.3">
      <c r="G2376">
        <v>145.94999999999999</v>
      </c>
      <c r="H2376">
        <v>1.65E-4</v>
      </c>
    </row>
    <row r="2377" spans="7:8" x14ac:dyDescent="0.3">
      <c r="G2377">
        <v>145.96</v>
      </c>
      <c r="H2377">
        <v>1.65E-4</v>
      </c>
    </row>
    <row r="2378" spans="7:8" x14ac:dyDescent="0.3">
      <c r="G2378">
        <v>145.97</v>
      </c>
      <c r="H2378">
        <v>1.65E-4</v>
      </c>
    </row>
    <row r="2379" spans="7:8" x14ac:dyDescent="0.3">
      <c r="G2379">
        <v>145.97999999999999</v>
      </c>
      <c r="H2379">
        <v>1.65E-4</v>
      </c>
    </row>
    <row r="2380" spans="7:8" x14ac:dyDescent="0.3">
      <c r="G2380">
        <v>145.99</v>
      </c>
      <c r="H2380">
        <v>1.65E-4</v>
      </c>
    </row>
    <row r="2381" spans="7:8" x14ac:dyDescent="0.3">
      <c r="G2381">
        <v>146</v>
      </c>
      <c r="H2381">
        <v>1.65E-4</v>
      </c>
    </row>
    <row r="2382" spans="7:8" x14ac:dyDescent="0.3">
      <c r="G2382">
        <v>146.01</v>
      </c>
      <c r="H2382">
        <v>1.65E-4</v>
      </c>
    </row>
    <row r="2383" spans="7:8" x14ac:dyDescent="0.3">
      <c r="G2383">
        <v>146.02000000000001</v>
      </c>
      <c r="H2383">
        <v>1.65E-4</v>
      </c>
    </row>
    <row r="2384" spans="7:8" x14ac:dyDescent="0.3">
      <c r="G2384">
        <v>146.03</v>
      </c>
      <c r="H2384">
        <v>1.65E-4</v>
      </c>
    </row>
    <row r="2385" spans="7:8" x14ac:dyDescent="0.3">
      <c r="G2385">
        <v>146.04</v>
      </c>
      <c r="H2385">
        <v>1.65E-4</v>
      </c>
    </row>
    <row r="2386" spans="7:8" x14ac:dyDescent="0.3">
      <c r="G2386">
        <v>146.05000000000001</v>
      </c>
      <c r="H2386">
        <v>1.65E-4</v>
      </c>
    </row>
    <row r="2387" spans="7:8" x14ac:dyDescent="0.3">
      <c r="G2387">
        <v>146.06</v>
      </c>
      <c r="H2387">
        <v>1.65E-4</v>
      </c>
    </row>
    <row r="2388" spans="7:8" x14ac:dyDescent="0.3">
      <c r="G2388">
        <v>146.07</v>
      </c>
      <c r="H2388">
        <v>1.65E-4</v>
      </c>
    </row>
    <row r="2389" spans="7:8" x14ac:dyDescent="0.3">
      <c r="G2389">
        <v>146.08000000000001</v>
      </c>
      <c r="H2389">
        <v>1.65E-4</v>
      </c>
    </row>
    <row r="2390" spans="7:8" x14ac:dyDescent="0.3">
      <c r="G2390">
        <v>146.09</v>
      </c>
      <c r="H2390">
        <v>1.65E-4</v>
      </c>
    </row>
    <row r="2391" spans="7:8" x14ac:dyDescent="0.3">
      <c r="G2391">
        <v>146.1</v>
      </c>
      <c r="H2391">
        <v>1.65E-4</v>
      </c>
    </row>
    <row r="2392" spans="7:8" x14ac:dyDescent="0.3">
      <c r="G2392">
        <v>146.11000000000001</v>
      </c>
      <c r="H2392">
        <v>1.65E-4</v>
      </c>
    </row>
    <row r="2393" spans="7:8" x14ac:dyDescent="0.3">
      <c r="G2393">
        <v>146.12</v>
      </c>
      <c r="H2393">
        <v>1.65E-4</v>
      </c>
    </row>
    <row r="2394" spans="7:8" x14ac:dyDescent="0.3">
      <c r="G2394">
        <v>146.13</v>
      </c>
      <c r="H2394">
        <v>1.65E-4</v>
      </c>
    </row>
    <row r="2395" spans="7:8" x14ac:dyDescent="0.3">
      <c r="G2395">
        <v>146.13999999999999</v>
      </c>
      <c r="H2395">
        <v>1.65E-4</v>
      </c>
    </row>
    <row r="2396" spans="7:8" x14ac:dyDescent="0.3">
      <c r="G2396">
        <v>146.15</v>
      </c>
      <c r="H2396">
        <v>1.65E-4</v>
      </c>
    </row>
    <row r="2397" spans="7:8" x14ac:dyDescent="0.3">
      <c r="G2397">
        <v>146.16</v>
      </c>
      <c r="H2397">
        <v>1.65E-4</v>
      </c>
    </row>
    <row r="2398" spans="7:8" x14ac:dyDescent="0.3">
      <c r="G2398">
        <v>146.17000000000002</v>
      </c>
      <c r="H2398">
        <v>1.65E-4</v>
      </c>
    </row>
    <row r="2399" spans="7:8" x14ac:dyDescent="0.3">
      <c r="G2399">
        <v>146.18</v>
      </c>
      <c r="H2399">
        <v>1.65E-4</v>
      </c>
    </row>
    <row r="2400" spans="7:8" x14ac:dyDescent="0.3">
      <c r="G2400">
        <v>146.19</v>
      </c>
      <c r="H2400">
        <v>1.65E-4</v>
      </c>
    </row>
    <row r="2401" spans="7:8" x14ac:dyDescent="0.3">
      <c r="G2401">
        <v>146.19999999999999</v>
      </c>
      <c r="H2401">
        <v>1.65E-4</v>
      </c>
    </row>
    <row r="2402" spans="7:8" x14ac:dyDescent="0.3">
      <c r="G2402">
        <v>146.21</v>
      </c>
      <c r="H2402">
        <v>1.65E-4</v>
      </c>
    </row>
    <row r="2403" spans="7:8" x14ac:dyDescent="0.3">
      <c r="G2403">
        <v>146.22</v>
      </c>
      <c r="H2403">
        <v>1.65E-4</v>
      </c>
    </row>
    <row r="2404" spans="7:8" x14ac:dyDescent="0.3">
      <c r="G2404">
        <v>146.22999999999999</v>
      </c>
      <c r="H2404">
        <v>1.65E-4</v>
      </c>
    </row>
    <row r="2405" spans="7:8" x14ac:dyDescent="0.3">
      <c r="G2405">
        <v>146.24</v>
      </c>
      <c r="H2405">
        <v>1.65E-4</v>
      </c>
    </row>
    <row r="2406" spans="7:8" x14ac:dyDescent="0.3">
      <c r="G2406">
        <v>146.25</v>
      </c>
      <c r="H2406">
        <v>1.65E-4</v>
      </c>
    </row>
    <row r="2407" spans="7:8" x14ac:dyDescent="0.3">
      <c r="G2407">
        <v>146.26</v>
      </c>
      <c r="H2407">
        <v>1.65E-4</v>
      </c>
    </row>
    <row r="2408" spans="7:8" x14ac:dyDescent="0.3">
      <c r="G2408">
        <v>146.27000000000001</v>
      </c>
      <c r="H2408">
        <v>1.65E-4</v>
      </c>
    </row>
    <row r="2409" spans="7:8" x14ac:dyDescent="0.3">
      <c r="G2409">
        <v>146.28</v>
      </c>
      <c r="H2409">
        <v>1.65E-4</v>
      </c>
    </row>
    <row r="2410" spans="7:8" x14ac:dyDescent="0.3">
      <c r="G2410">
        <v>146.29</v>
      </c>
      <c r="H2410">
        <v>1.65E-4</v>
      </c>
    </row>
    <row r="2411" spans="7:8" x14ac:dyDescent="0.3">
      <c r="G2411">
        <v>146.30000000000001</v>
      </c>
      <c r="H2411">
        <v>1.65E-4</v>
      </c>
    </row>
    <row r="2412" spans="7:8" x14ac:dyDescent="0.3">
      <c r="G2412">
        <v>146.31</v>
      </c>
      <c r="H2412">
        <v>1.65E-4</v>
      </c>
    </row>
    <row r="2413" spans="7:8" x14ac:dyDescent="0.3">
      <c r="G2413">
        <v>146.32</v>
      </c>
      <c r="H2413">
        <v>1.65E-4</v>
      </c>
    </row>
    <row r="2414" spans="7:8" x14ac:dyDescent="0.3">
      <c r="G2414">
        <v>146.33000000000001</v>
      </c>
      <c r="H2414">
        <v>1.65E-4</v>
      </c>
    </row>
    <row r="2415" spans="7:8" x14ac:dyDescent="0.3">
      <c r="G2415">
        <v>146.34</v>
      </c>
      <c r="H2415">
        <v>1.65E-4</v>
      </c>
    </row>
    <row r="2416" spans="7:8" x14ac:dyDescent="0.3">
      <c r="G2416">
        <v>146.35</v>
      </c>
      <c r="H2416">
        <v>1.65E-4</v>
      </c>
    </row>
    <row r="2417" spans="7:8" x14ac:dyDescent="0.3">
      <c r="G2417">
        <v>146.36000000000001</v>
      </c>
      <c r="H2417">
        <v>1.65E-4</v>
      </c>
    </row>
    <row r="2418" spans="7:8" x14ac:dyDescent="0.3">
      <c r="G2418">
        <v>146.37</v>
      </c>
      <c r="H2418">
        <v>1.65E-4</v>
      </c>
    </row>
    <row r="2419" spans="7:8" x14ac:dyDescent="0.3">
      <c r="G2419">
        <v>146.38</v>
      </c>
      <c r="H2419">
        <v>1.65E-4</v>
      </c>
    </row>
    <row r="2420" spans="7:8" x14ac:dyDescent="0.3">
      <c r="G2420">
        <v>146.38999999999999</v>
      </c>
      <c r="H2420">
        <v>1.65E-4</v>
      </c>
    </row>
    <row r="2421" spans="7:8" x14ac:dyDescent="0.3">
      <c r="G2421">
        <v>146.4</v>
      </c>
      <c r="H2421">
        <v>1.65E-4</v>
      </c>
    </row>
    <row r="2422" spans="7:8" x14ac:dyDescent="0.3">
      <c r="G2422">
        <v>146.41</v>
      </c>
      <c r="H2422">
        <v>1.65E-4</v>
      </c>
    </row>
    <row r="2423" spans="7:8" x14ac:dyDescent="0.3">
      <c r="G2423">
        <v>146.42000000000002</v>
      </c>
      <c r="H2423">
        <v>1.65E-4</v>
      </c>
    </row>
    <row r="2424" spans="7:8" x14ac:dyDescent="0.3">
      <c r="G2424">
        <v>146.43</v>
      </c>
      <c r="H2424">
        <v>1.65E-4</v>
      </c>
    </row>
    <row r="2425" spans="7:8" x14ac:dyDescent="0.3">
      <c r="G2425">
        <v>146.44</v>
      </c>
      <c r="H2425">
        <v>1.65E-4</v>
      </c>
    </row>
    <row r="2426" spans="7:8" x14ac:dyDescent="0.3">
      <c r="G2426">
        <v>146.44999999999999</v>
      </c>
      <c r="H2426">
        <v>1.65E-4</v>
      </c>
    </row>
    <row r="2427" spans="7:8" x14ac:dyDescent="0.3">
      <c r="G2427">
        <v>146.46</v>
      </c>
      <c r="H2427">
        <v>1.65E-4</v>
      </c>
    </row>
    <row r="2428" spans="7:8" x14ac:dyDescent="0.3">
      <c r="G2428">
        <v>146.47</v>
      </c>
      <c r="H2428">
        <v>1.65E-4</v>
      </c>
    </row>
    <row r="2429" spans="7:8" x14ac:dyDescent="0.3">
      <c r="G2429">
        <v>146.47999999999999</v>
      </c>
      <c r="H2429">
        <v>1.65E-4</v>
      </c>
    </row>
    <row r="2430" spans="7:8" x14ac:dyDescent="0.3">
      <c r="G2430">
        <v>146.49</v>
      </c>
      <c r="H2430">
        <v>1.65E-4</v>
      </c>
    </row>
    <row r="2431" spans="7:8" x14ac:dyDescent="0.3">
      <c r="G2431">
        <v>146.5</v>
      </c>
      <c r="H2431">
        <v>1.65E-4</v>
      </c>
    </row>
    <row r="2432" spans="7:8" x14ac:dyDescent="0.3">
      <c r="G2432">
        <v>146.51</v>
      </c>
      <c r="H2432">
        <v>1.65E-4</v>
      </c>
    </row>
    <row r="2433" spans="7:8" x14ac:dyDescent="0.3">
      <c r="G2433">
        <v>146.52000000000001</v>
      </c>
      <c r="H2433">
        <v>1.65E-4</v>
      </c>
    </row>
    <row r="2434" spans="7:8" x14ac:dyDescent="0.3">
      <c r="G2434">
        <v>146.53</v>
      </c>
      <c r="H2434">
        <v>1.65E-4</v>
      </c>
    </row>
    <row r="2435" spans="7:8" x14ac:dyDescent="0.3">
      <c r="G2435">
        <v>146.54</v>
      </c>
      <c r="H2435">
        <v>1.65E-4</v>
      </c>
    </row>
    <row r="2436" spans="7:8" x14ac:dyDescent="0.3">
      <c r="G2436">
        <v>146.55000000000001</v>
      </c>
      <c r="H2436">
        <v>1.65E-4</v>
      </c>
    </row>
    <row r="2437" spans="7:8" x14ac:dyDescent="0.3">
      <c r="G2437">
        <v>146.56</v>
      </c>
      <c r="H2437">
        <v>1.65E-4</v>
      </c>
    </row>
    <row r="2438" spans="7:8" x14ac:dyDescent="0.3">
      <c r="G2438">
        <v>146.57</v>
      </c>
      <c r="H2438">
        <v>1.65E-4</v>
      </c>
    </row>
    <row r="2439" spans="7:8" x14ac:dyDescent="0.3">
      <c r="G2439">
        <v>146.58000000000001</v>
      </c>
      <c r="H2439">
        <v>1.65E-4</v>
      </c>
    </row>
    <row r="2440" spans="7:8" x14ac:dyDescent="0.3">
      <c r="G2440">
        <v>146.59</v>
      </c>
      <c r="H2440">
        <v>1.65E-4</v>
      </c>
    </row>
    <row r="2441" spans="7:8" x14ac:dyDescent="0.3">
      <c r="G2441">
        <v>146.6</v>
      </c>
      <c r="H2441">
        <v>1.65E-4</v>
      </c>
    </row>
    <row r="2442" spans="7:8" x14ac:dyDescent="0.3">
      <c r="G2442">
        <v>146.61000000000001</v>
      </c>
      <c r="H2442">
        <v>1.65E-4</v>
      </c>
    </row>
    <row r="2443" spans="7:8" x14ac:dyDescent="0.3">
      <c r="G2443">
        <v>146.62</v>
      </c>
      <c r="H2443">
        <v>1.65E-4</v>
      </c>
    </row>
    <row r="2444" spans="7:8" x14ac:dyDescent="0.3">
      <c r="G2444">
        <v>146.63</v>
      </c>
      <c r="H2444">
        <v>1.65E-4</v>
      </c>
    </row>
    <row r="2445" spans="7:8" x14ac:dyDescent="0.3">
      <c r="G2445">
        <v>146.63999999999999</v>
      </c>
      <c r="H2445">
        <v>1.65E-4</v>
      </c>
    </row>
    <row r="2446" spans="7:8" x14ac:dyDescent="0.3">
      <c r="G2446">
        <v>146.65</v>
      </c>
      <c r="H2446">
        <v>1.65E-4</v>
      </c>
    </row>
    <row r="2447" spans="7:8" x14ac:dyDescent="0.3">
      <c r="G2447">
        <v>146.66</v>
      </c>
      <c r="H2447">
        <v>1.65E-4</v>
      </c>
    </row>
    <row r="2448" spans="7:8" x14ac:dyDescent="0.3">
      <c r="G2448">
        <v>146.67000000000002</v>
      </c>
      <c r="H2448">
        <v>1.65E-4</v>
      </c>
    </row>
    <row r="2449" spans="7:8" x14ac:dyDescent="0.3">
      <c r="G2449">
        <v>146.68</v>
      </c>
      <c r="H2449">
        <v>1.65E-4</v>
      </c>
    </row>
    <row r="2450" spans="7:8" x14ac:dyDescent="0.3">
      <c r="G2450">
        <v>146.69</v>
      </c>
      <c r="H2450">
        <v>1.65E-4</v>
      </c>
    </row>
    <row r="2451" spans="7:8" x14ac:dyDescent="0.3">
      <c r="G2451">
        <v>146.69999999999999</v>
      </c>
      <c r="H2451">
        <v>1.65E-4</v>
      </c>
    </row>
    <row r="2452" spans="7:8" x14ac:dyDescent="0.3">
      <c r="G2452">
        <v>146.71</v>
      </c>
      <c r="H2452">
        <v>1.65E-4</v>
      </c>
    </row>
    <row r="2453" spans="7:8" x14ac:dyDescent="0.3">
      <c r="G2453">
        <v>146.72</v>
      </c>
      <c r="H2453">
        <v>1.65E-4</v>
      </c>
    </row>
    <row r="2454" spans="7:8" x14ac:dyDescent="0.3">
      <c r="G2454">
        <v>146.72999999999999</v>
      </c>
      <c r="H2454">
        <v>1.65E-4</v>
      </c>
    </row>
    <row r="2455" spans="7:8" x14ac:dyDescent="0.3">
      <c r="G2455">
        <v>146.74</v>
      </c>
      <c r="H2455">
        <v>1.65E-4</v>
      </c>
    </row>
    <row r="2456" spans="7:8" x14ac:dyDescent="0.3">
      <c r="G2456">
        <v>146.75</v>
      </c>
      <c r="H2456">
        <v>1.65E-4</v>
      </c>
    </row>
    <row r="2457" spans="7:8" x14ac:dyDescent="0.3">
      <c r="G2457">
        <v>146.76</v>
      </c>
      <c r="H2457">
        <v>1.65E-4</v>
      </c>
    </row>
    <row r="2458" spans="7:8" x14ac:dyDescent="0.3">
      <c r="G2458">
        <v>146.77000000000001</v>
      </c>
      <c r="H2458">
        <v>1.65E-4</v>
      </c>
    </row>
    <row r="2459" spans="7:8" x14ac:dyDescent="0.3">
      <c r="G2459">
        <v>146.78</v>
      </c>
      <c r="H2459">
        <v>1.65E-4</v>
      </c>
    </row>
    <row r="2460" spans="7:8" x14ac:dyDescent="0.3">
      <c r="G2460">
        <v>146.79</v>
      </c>
      <c r="H2460">
        <v>1.65E-4</v>
      </c>
    </row>
    <row r="2461" spans="7:8" x14ac:dyDescent="0.3">
      <c r="G2461">
        <v>146.80000000000001</v>
      </c>
      <c r="H2461">
        <v>1.65E-4</v>
      </c>
    </row>
    <row r="2462" spans="7:8" x14ac:dyDescent="0.3">
      <c r="G2462">
        <v>146.81</v>
      </c>
      <c r="H2462">
        <v>1.65E-4</v>
      </c>
    </row>
    <row r="2463" spans="7:8" x14ac:dyDescent="0.3">
      <c r="G2463">
        <v>146.82</v>
      </c>
      <c r="H2463">
        <v>1.65E-4</v>
      </c>
    </row>
    <row r="2464" spans="7:8" x14ac:dyDescent="0.3">
      <c r="G2464">
        <v>146.83000000000001</v>
      </c>
      <c r="H2464">
        <v>1.65E-4</v>
      </c>
    </row>
    <row r="2465" spans="7:8" x14ac:dyDescent="0.3">
      <c r="G2465">
        <v>146.84</v>
      </c>
      <c r="H2465">
        <v>1.65E-4</v>
      </c>
    </row>
    <row r="2466" spans="7:8" x14ac:dyDescent="0.3">
      <c r="G2466">
        <v>146.85</v>
      </c>
      <c r="H2466">
        <v>1.65E-4</v>
      </c>
    </row>
    <row r="2467" spans="7:8" x14ac:dyDescent="0.3">
      <c r="G2467">
        <v>146.86000000000001</v>
      </c>
      <c r="H2467">
        <v>1.65E-4</v>
      </c>
    </row>
    <row r="2468" spans="7:8" x14ac:dyDescent="0.3">
      <c r="G2468">
        <v>146.87</v>
      </c>
      <c r="H2468">
        <v>1.65E-4</v>
      </c>
    </row>
    <row r="2469" spans="7:8" x14ac:dyDescent="0.3">
      <c r="G2469">
        <v>146.88</v>
      </c>
      <c r="H2469">
        <v>1.65E-4</v>
      </c>
    </row>
    <row r="2470" spans="7:8" x14ac:dyDescent="0.3">
      <c r="G2470">
        <v>146.88999999999999</v>
      </c>
      <c r="H2470">
        <v>1.65E-4</v>
      </c>
    </row>
    <row r="2471" spans="7:8" x14ac:dyDescent="0.3">
      <c r="G2471">
        <v>146.9</v>
      </c>
      <c r="H2471">
        <v>1.65E-4</v>
      </c>
    </row>
    <row r="2472" spans="7:8" x14ac:dyDescent="0.3">
      <c r="G2472">
        <v>146.91</v>
      </c>
      <c r="H2472">
        <v>1.65E-4</v>
      </c>
    </row>
    <row r="2473" spans="7:8" x14ac:dyDescent="0.3">
      <c r="G2473">
        <v>146.92000000000002</v>
      </c>
      <c r="H2473">
        <v>1.65E-4</v>
      </c>
    </row>
    <row r="2474" spans="7:8" x14ac:dyDescent="0.3">
      <c r="G2474">
        <v>146.93</v>
      </c>
      <c r="H2474">
        <v>1.65E-4</v>
      </c>
    </row>
    <row r="2475" spans="7:8" x14ac:dyDescent="0.3">
      <c r="G2475">
        <v>146.94</v>
      </c>
      <c r="H2475">
        <v>1.65E-4</v>
      </c>
    </row>
    <row r="2476" spans="7:8" x14ac:dyDescent="0.3">
      <c r="G2476">
        <v>146.94999999999999</v>
      </c>
      <c r="H2476">
        <v>1.65E-4</v>
      </c>
    </row>
    <row r="2477" spans="7:8" x14ac:dyDescent="0.3">
      <c r="G2477">
        <v>146.96</v>
      </c>
      <c r="H2477">
        <v>1.65E-4</v>
      </c>
    </row>
    <row r="2478" spans="7:8" x14ac:dyDescent="0.3">
      <c r="G2478">
        <v>146.97</v>
      </c>
      <c r="H2478">
        <v>1.65E-4</v>
      </c>
    </row>
    <row r="2479" spans="7:8" x14ac:dyDescent="0.3">
      <c r="G2479">
        <v>146.97999999999999</v>
      </c>
      <c r="H2479">
        <v>1.65E-4</v>
      </c>
    </row>
    <row r="2480" spans="7:8" x14ac:dyDescent="0.3">
      <c r="G2480">
        <v>146.99</v>
      </c>
      <c r="H2480">
        <v>1.65E-4</v>
      </c>
    </row>
    <row r="2481" spans="7:8" x14ac:dyDescent="0.3">
      <c r="G2481">
        <v>147</v>
      </c>
      <c r="H2481">
        <v>1.65E-4</v>
      </c>
    </row>
    <row r="2482" spans="7:8" x14ac:dyDescent="0.3">
      <c r="G2482">
        <v>147.01</v>
      </c>
      <c r="H2482">
        <v>1.65E-4</v>
      </c>
    </row>
    <row r="2483" spans="7:8" x14ac:dyDescent="0.3">
      <c r="G2483">
        <v>147.02000000000001</v>
      </c>
      <c r="H2483">
        <v>1.65E-4</v>
      </c>
    </row>
    <row r="2484" spans="7:8" x14ac:dyDescent="0.3">
      <c r="G2484">
        <v>147.03</v>
      </c>
      <c r="H2484">
        <v>1.65E-4</v>
      </c>
    </row>
    <row r="2485" spans="7:8" x14ac:dyDescent="0.3">
      <c r="G2485">
        <v>147.04</v>
      </c>
      <c r="H2485">
        <v>1.65E-4</v>
      </c>
    </row>
    <row r="2486" spans="7:8" x14ac:dyDescent="0.3">
      <c r="G2486">
        <v>147.05000000000001</v>
      </c>
      <c r="H2486">
        <v>1.65E-4</v>
      </c>
    </row>
    <row r="2487" spans="7:8" x14ac:dyDescent="0.3">
      <c r="G2487">
        <v>147.06</v>
      </c>
      <c r="H2487">
        <v>1.65E-4</v>
      </c>
    </row>
    <row r="2488" spans="7:8" x14ac:dyDescent="0.3">
      <c r="G2488">
        <v>147.07</v>
      </c>
      <c r="H2488">
        <v>1.65E-4</v>
      </c>
    </row>
    <row r="2489" spans="7:8" x14ac:dyDescent="0.3">
      <c r="G2489">
        <v>147.08000000000001</v>
      </c>
      <c r="H2489">
        <v>1.65E-4</v>
      </c>
    </row>
    <row r="2490" spans="7:8" x14ac:dyDescent="0.3">
      <c r="G2490">
        <v>147.09</v>
      </c>
      <c r="H2490">
        <v>1.65E-4</v>
      </c>
    </row>
    <row r="2491" spans="7:8" x14ac:dyDescent="0.3">
      <c r="G2491">
        <v>147.1</v>
      </c>
      <c r="H2491">
        <v>1.65E-4</v>
      </c>
    </row>
    <row r="2492" spans="7:8" x14ac:dyDescent="0.3">
      <c r="G2492">
        <v>147.11000000000001</v>
      </c>
      <c r="H2492">
        <v>1.65E-4</v>
      </c>
    </row>
    <row r="2493" spans="7:8" x14ac:dyDescent="0.3">
      <c r="G2493">
        <v>147.12</v>
      </c>
      <c r="H2493">
        <v>1.65E-4</v>
      </c>
    </row>
    <row r="2494" spans="7:8" x14ac:dyDescent="0.3">
      <c r="G2494">
        <v>147.13</v>
      </c>
      <c r="H2494">
        <v>1.65E-4</v>
      </c>
    </row>
    <row r="2495" spans="7:8" x14ac:dyDescent="0.3">
      <c r="G2495">
        <v>147.13999999999999</v>
      </c>
      <c r="H2495">
        <v>1.65E-4</v>
      </c>
    </row>
    <row r="2496" spans="7:8" x14ac:dyDescent="0.3">
      <c r="G2496">
        <v>147.15</v>
      </c>
      <c r="H2496">
        <v>1.65E-4</v>
      </c>
    </row>
    <row r="2497" spans="7:8" x14ac:dyDescent="0.3">
      <c r="G2497">
        <v>147.16</v>
      </c>
      <c r="H2497">
        <v>1.65E-4</v>
      </c>
    </row>
    <row r="2498" spans="7:8" x14ac:dyDescent="0.3">
      <c r="G2498">
        <v>147.17000000000002</v>
      </c>
      <c r="H2498">
        <v>1.65E-4</v>
      </c>
    </row>
    <row r="2499" spans="7:8" x14ac:dyDescent="0.3">
      <c r="G2499">
        <v>147.18</v>
      </c>
      <c r="H2499">
        <v>1.65E-4</v>
      </c>
    </row>
    <row r="2500" spans="7:8" x14ac:dyDescent="0.3">
      <c r="G2500">
        <v>147.19</v>
      </c>
      <c r="H2500">
        <v>1.65E-4</v>
      </c>
    </row>
    <row r="2501" spans="7:8" x14ac:dyDescent="0.3">
      <c r="G2501">
        <v>147.19999999999999</v>
      </c>
      <c r="H2501">
        <v>1.65E-4</v>
      </c>
    </row>
    <row r="2502" spans="7:8" x14ac:dyDescent="0.3">
      <c r="G2502">
        <v>147.21</v>
      </c>
      <c r="H2502">
        <v>1.65E-4</v>
      </c>
    </row>
    <row r="2503" spans="7:8" x14ac:dyDescent="0.3">
      <c r="G2503">
        <v>147.22</v>
      </c>
      <c r="H2503">
        <v>1.65E-4</v>
      </c>
    </row>
    <row r="2504" spans="7:8" x14ac:dyDescent="0.3">
      <c r="G2504">
        <v>147.22999999999999</v>
      </c>
      <c r="H2504">
        <v>1.65E-4</v>
      </c>
    </row>
    <row r="2505" spans="7:8" x14ac:dyDescent="0.3">
      <c r="G2505">
        <v>147.24</v>
      </c>
      <c r="H2505">
        <v>1.65E-4</v>
      </c>
    </row>
    <row r="2506" spans="7:8" x14ac:dyDescent="0.3">
      <c r="G2506">
        <v>147.25</v>
      </c>
      <c r="H2506">
        <v>1.65E-4</v>
      </c>
    </row>
    <row r="2507" spans="7:8" x14ac:dyDescent="0.3">
      <c r="G2507">
        <v>147.26</v>
      </c>
      <c r="H2507">
        <v>1.65E-4</v>
      </c>
    </row>
    <row r="2508" spans="7:8" x14ac:dyDescent="0.3">
      <c r="G2508">
        <v>147.27000000000001</v>
      </c>
      <c r="H2508">
        <v>1.65E-4</v>
      </c>
    </row>
    <row r="2509" spans="7:8" x14ac:dyDescent="0.3">
      <c r="G2509">
        <v>147.28</v>
      </c>
      <c r="H2509">
        <v>1.65E-4</v>
      </c>
    </row>
    <row r="2510" spans="7:8" x14ac:dyDescent="0.3">
      <c r="G2510">
        <v>147.29</v>
      </c>
      <c r="H2510">
        <v>1.65E-4</v>
      </c>
    </row>
    <row r="2511" spans="7:8" x14ac:dyDescent="0.3">
      <c r="G2511">
        <v>147.30000000000001</v>
      </c>
      <c r="H2511">
        <v>1.65E-4</v>
      </c>
    </row>
    <row r="2512" spans="7:8" x14ac:dyDescent="0.3">
      <c r="G2512">
        <v>147.31</v>
      </c>
      <c r="H2512">
        <v>1.65E-4</v>
      </c>
    </row>
    <row r="2513" spans="7:8" x14ac:dyDescent="0.3">
      <c r="G2513">
        <v>147.32</v>
      </c>
      <c r="H2513">
        <v>1.65E-4</v>
      </c>
    </row>
    <row r="2514" spans="7:8" x14ac:dyDescent="0.3">
      <c r="G2514">
        <v>147.33000000000001</v>
      </c>
      <c r="H2514">
        <v>1.65E-4</v>
      </c>
    </row>
    <row r="2515" spans="7:8" x14ac:dyDescent="0.3">
      <c r="G2515">
        <v>147.34</v>
      </c>
      <c r="H2515">
        <v>1.65E-4</v>
      </c>
    </row>
    <row r="2516" spans="7:8" x14ac:dyDescent="0.3">
      <c r="G2516">
        <v>147.35</v>
      </c>
      <c r="H2516">
        <v>1.65E-4</v>
      </c>
    </row>
    <row r="2517" spans="7:8" x14ac:dyDescent="0.3">
      <c r="G2517">
        <v>147.36000000000001</v>
      </c>
      <c r="H2517">
        <v>1.65E-4</v>
      </c>
    </row>
    <row r="2518" spans="7:8" x14ac:dyDescent="0.3">
      <c r="G2518">
        <v>147.37</v>
      </c>
      <c r="H2518">
        <v>1.65E-4</v>
      </c>
    </row>
    <row r="2519" spans="7:8" x14ac:dyDescent="0.3">
      <c r="G2519">
        <v>147.38</v>
      </c>
      <c r="H2519">
        <v>1.65E-4</v>
      </c>
    </row>
    <row r="2520" spans="7:8" x14ac:dyDescent="0.3">
      <c r="G2520">
        <v>147.38999999999999</v>
      </c>
      <c r="H2520">
        <v>1.65E-4</v>
      </c>
    </row>
    <row r="2521" spans="7:8" x14ac:dyDescent="0.3">
      <c r="G2521">
        <v>147.4</v>
      </c>
      <c r="H2521">
        <v>1.65E-4</v>
      </c>
    </row>
    <row r="2522" spans="7:8" x14ac:dyDescent="0.3">
      <c r="G2522">
        <v>147.41</v>
      </c>
      <c r="H2522">
        <v>1.65E-4</v>
      </c>
    </row>
    <row r="2523" spans="7:8" x14ac:dyDescent="0.3">
      <c r="G2523">
        <v>147.42000000000002</v>
      </c>
      <c r="H2523">
        <v>1.65E-4</v>
      </c>
    </row>
    <row r="2524" spans="7:8" x14ac:dyDescent="0.3">
      <c r="G2524">
        <v>147.43</v>
      </c>
      <c r="H2524">
        <v>1.65E-4</v>
      </c>
    </row>
    <row r="2525" spans="7:8" x14ac:dyDescent="0.3">
      <c r="G2525">
        <v>147.44</v>
      </c>
      <c r="H2525">
        <v>1.65E-4</v>
      </c>
    </row>
    <row r="2526" spans="7:8" x14ac:dyDescent="0.3">
      <c r="G2526">
        <v>147.44999999999999</v>
      </c>
      <c r="H2526">
        <v>1.65E-4</v>
      </c>
    </row>
    <row r="2527" spans="7:8" x14ac:dyDescent="0.3">
      <c r="G2527">
        <v>147.46</v>
      </c>
      <c r="H2527">
        <v>1.65E-4</v>
      </c>
    </row>
    <row r="2528" spans="7:8" x14ac:dyDescent="0.3">
      <c r="G2528">
        <v>147.47</v>
      </c>
      <c r="H2528">
        <v>1.65E-4</v>
      </c>
    </row>
    <row r="2529" spans="7:8" x14ac:dyDescent="0.3">
      <c r="G2529">
        <v>147.47999999999999</v>
      </c>
      <c r="H2529">
        <v>1.65E-4</v>
      </c>
    </row>
    <row r="2530" spans="7:8" x14ac:dyDescent="0.3">
      <c r="G2530">
        <v>147.49</v>
      </c>
      <c r="H2530">
        <v>1.65E-4</v>
      </c>
    </row>
    <row r="2531" spans="7:8" x14ac:dyDescent="0.3">
      <c r="G2531">
        <v>147.5</v>
      </c>
      <c r="H2531">
        <v>1.65E-4</v>
      </c>
    </row>
    <row r="2532" spans="7:8" x14ac:dyDescent="0.3">
      <c r="G2532">
        <v>147.51</v>
      </c>
      <c r="H2532">
        <v>1.65E-4</v>
      </c>
    </row>
    <row r="2533" spans="7:8" x14ac:dyDescent="0.3">
      <c r="G2533">
        <v>147.52000000000001</v>
      </c>
      <c r="H2533">
        <v>1.65E-4</v>
      </c>
    </row>
    <row r="2534" spans="7:8" x14ac:dyDescent="0.3">
      <c r="G2534">
        <v>147.53</v>
      </c>
      <c r="H2534">
        <v>1.65E-4</v>
      </c>
    </row>
    <row r="2535" spans="7:8" x14ac:dyDescent="0.3">
      <c r="G2535">
        <v>147.54</v>
      </c>
      <c r="H2535">
        <v>1.65E-4</v>
      </c>
    </row>
    <row r="2536" spans="7:8" x14ac:dyDescent="0.3">
      <c r="G2536">
        <v>147.55000000000001</v>
      </c>
      <c r="H2536">
        <v>1.65E-4</v>
      </c>
    </row>
    <row r="2537" spans="7:8" x14ac:dyDescent="0.3">
      <c r="G2537">
        <v>147.56</v>
      </c>
      <c r="H2537">
        <v>1.65E-4</v>
      </c>
    </row>
    <row r="2538" spans="7:8" x14ac:dyDescent="0.3">
      <c r="G2538">
        <v>147.57</v>
      </c>
      <c r="H2538">
        <v>1.65E-4</v>
      </c>
    </row>
    <row r="2539" spans="7:8" x14ac:dyDescent="0.3">
      <c r="G2539">
        <v>147.58000000000001</v>
      </c>
      <c r="H2539">
        <v>1.65E-4</v>
      </c>
    </row>
    <row r="2540" spans="7:8" x14ac:dyDescent="0.3">
      <c r="G2540">
        <v>147.59</v>
      </c>
      <c r="H2540">
        <v>1.65E-4</v>
      </c>
    </row>
    <row r="2541" spans="7:8" x14ac:dyDescent="0.3">
      <c r="G2541">
        <v>147.6</v>
      </c>
      <c r="H2541">
        <v>1.65E-4</v>
      </c>
    </row>
    <row r="2542" spans="7:8" x14ac:dyDescent="0.3">
      <c r="G2542">
        <v>147.61000000000001</v>
      </c>
      <c r="H2542">
        <v>1.65E-4</v>
      </c>
    </row>
    <row r="2543" spans="7:8" x14ac:dyDescent="0.3">
      <c r="G2543">
        <v>147.62</v>
      </c>
      <c r="H2543">
        <v>1.65E-4</v>
      </c>
    </row>
    <row r="2544" spans="7:8" x14ac:dyDescent="0.3">
      <c r="G2544">
        <v>147.63</v>
      </c>
      <c r="H2544">
        <v>1.65E-4</v>
      </c>
    </row>
    <row r="2545" spans="7:8" x14ac:dyDescent="0.3">
      <c r="G2545">
        <v>147.63999999999999</v>
      </c>
      <c r="H2545">
        <v>1.65E-4</v>
      </c>
    </row>
    <row r="2546" spans="7:8" x14ac:dyDescent="0.3">
      <c r="G2546">
        <v>147.65</v>
      </c>
      <c r="H2546">
        <v>1.65E-4</v>
      </c>
    </row>
    <row r="2547" spans="7:8" x14ac:dyDescent="0.3">
      <c r="G2547">
        <v>147.66</v>
      </c>
      <c r="H2547">
        <v>1.65E-4</v>
      </c>
    </row>
    <row r="2548" spans="7:8" x14ac:dyDescent="0.3">
      <c r="G2548">
        <v>147.67000000000002</v>
      </c>
      <c r="H2548">
        <v>1.65E-4</v>
      </c>
    </row>
    <row r="2549" spans="7:8" x14ac:dyDescent="0.3">
      <c r="G2549">
        <v>147.68</v>
      </c>
      <c r="H2549">
        <v>1.65E-4</v>
      </c>
    </row>
    <row r="2550" spans="7:8" x14ac:dyDescent="0.3">
      <c r="G2550">
        <v>147.69</v>
      </c>
      <c r="H2550">
        <v>1.65E-4</v>
      </c>
    </row>
    <row r="2551" spans="7:8" x14ac:dyDescent="0.3">
      <c r="G2551">
        <v>147.69999999999999</v>
      </c>
      <c r="H2551">
        <v>1.65E-4</v>
      </c>
    </row>
    <row r="2552" spans="7:8" x14ac:dyDescent="0.3">
      <c r="G2552">
        <v>147.71</v>
      </c>
      <c r="H2552">
        <v>1.65E-4</v>
      </c>
    </row>
    <row r="2553" spans="7:8" x14ac:dyDescent="0.3">
      <c r="G2553">
        <v>147.72</v>
      </c>
      <c r="H2553">
        <v>1.65E-4</v>
      </c>
    </row>
    <row r="2554" spans="7:8" x14ac:dyDescent="0.3">
      <c r="G2554">
        <v>147.72999999999999</v>
      </c>
      <c r="H2554">
        <v>1.65E-4</v>
      </c>
    </row>
    <row r="2555" spans="7:8" x14ac:dyDescent="0.3">
      <c r="G2555">
        <v>147.74</v>
      </c>
      <c r="H2555">
        <v>1.65E-4</v>
      </c>
    </row>
    <row r="2556" spans="7:8" x14ac:dyDescent="0.3">
      <c r="G2556">
        <v>147.75</v>
      </c>
      <c r="H2556">
        <v>1.65E-4</v>
      </c>
    </row>
    <row r="2557" spans="7:8" x14ac:dyDescent="0.3">
      <c r="G2557">
        <v>147.76</v>
      </c>
      <c r="H2557">
        <v>1.65E-4</v>
      </c>
    </row>
    <row r="2558" spans="7:8" x14ac:dyDescent="0.3">
      <c r="G2558">
        <v>147.77000000000001</v>
      </c>
      <c r="H2558">
        <v>1.65E-4</v>
      </c>
    </row>
    <row r="2559" spans="7:8" x14ac:dyDescent="0.3">
      <c r="G2559">
        <v>147.78</v>
      </c>
      <c r="H2559">
        <v>1.65E-4</v>
      </c>
    </row>
    <row r="2560" spans="7:8" x14ac:dyDescent="0.3">
      <c r="G2560">
        <v>147.79</v>
      </c>
      <c r="H2560">
        <v>1.65E-4</v>
      </c>
    </row>
    <row r="2561" spans="7:8" x14ac:dyDescent="0.3">
      <c r="G2561">
        <v>147.80000000000001</v>
      </c>
      <c r="H2561">
        <v>1.65E-4</v>
      </c>
    </row>
    <row r="2562" spans="7:8" x14ac:dyDescent="0.3">
      <c r="G2562">
        <v>147.81</v>
      </c>
      <c r="H2562">
        <v>1.65E-4</v>
      </c>
    </row>
    <row r="2563" spans="7:8" x14ac:dyDescent="0.3">
      <c r="G2563">
        <v>147.82</v>
      </c>
      <c r="H2563">
        <v>1.65E-4</v>
      </c>
    </row>
    <row r="2564" spans="7:8" x14ac:dyDescent="0.3">
      <c r="G2564">
        <v>147.83000000000001</v>
      </c>
      <c r="H2564">
        <v>1.65E-4</v>
      </c>
    </row>
    <row r="2565" spans="7:8" x14ac:dyDescent="0.3">
      <c r="G2565">
        <v>147.84</v>
      </c>
      <c r="H2565">
        <v>1.65E-4</v>
      </c>
    </row>
    <row r="2566" spans="7:8" x14ac:dyDescent="0.3">
      <c r="G2566">
        <v>147.85</v>
      </c>
      <c r="H2566">
        <v>1.65E-4</v>
      </c>
    </row>
    <row r="2567" spans="7:8" x14ac:dyDescent="0.3">
      <c r="G2567">
        <v>147.86000000000001</v>
      </c>
      <c r="H2567">
        <v>1.65E-4</v>
      </c>
    </row>
    <row r="2568" spans="7:8" x14ac:dyDescent="0.3">
      <c r="G2568">
        <v>147.87</v>
      </c>
      <c r="H2568">
        <v>1.65E-4</v>
      </c>
    </row>
    <row r="2569" spans="7:8" x14ac:dyDescent="0.3">
      <c r="G2569">
        <v>147.88</v>
      </c>
      <c r="H2569">
        <v>1.65E-4</v>
      </c>
    </row>
    <row r="2570" spans="7:8" x14ac:dyDescent="0.3">
      <c r="G2570">
        <v>147.88999999999999</v>
      </c>
      <c r="H2570">
        <v>1.65E-4</v>
      </c>
    </row>
    <row r="2571" spans="7:8" x14ac:dyDescent="0.3">
      <c r="G2571">
        <v>147.9</v>
      </c>
      <c r="H2571">
        <v>1.65E-4</v>
      </c>
    </row>
    <row r="2572" spans="7:8" x14ac:dyDescent="0.3">
      <c r="G2572">
        <v>147.91</v>
      </c>
      <c r="H2572">
        <v>1.65E-4</v>
      </c>
    </row>
    <row r="2573" spans="7:8" x14ac:dyDescent="0.3">
      <c r="G2573">
        <v>147.92000000000002</v>
      </c>
      <c r="H2573">
        <v>1.65E-4</v>
      </c>
    </row>
    <row r="2574" spans="7:8" x14ac:dyDescent="0.3">
      <c r="G2574">
        <v>147.93</v>
      </c>
      <c r="H2574">
        <v>1.65E-4</v>
      </c>
    </row>
    <row r="2575" spans="7:8" x14ac:dyDescent="0.3">
      <c r="G2575">
        <v>147.94</v>
      </c>
      <c r="H2575">
        <v>1.65E-4</v>
      </c>
    </row>
    <row r="2576" spans="7:8" x14ac:dyDescent="0.3">
      <c r="G2576">
        <v>147.94999999999999</v>
      </c>
      <c r="H2576">
        <v>1.65E-4</v>
      </c>
    </row>
    <row r="2577" spans="7:8" x14ac:dyDescent="0.3">
      <c r="G2577">
        <v>147.96</v>
      </c>
      <c r="H2577">
        <v>1.65E-4</v>
      </c>
    </row>
    <row r="2578" spans="7:8" x14ac:dyDescent="0.3">
      <c r="G2578">
        <v>147.97</v>
      </c>
      <c r="H2578">
        <v>1.65E-4</v>
      </c>
    </row>
    <row r="2579" spans="7:8" x14ac:dyDescent="0.3">
      <c r="G2579">
        <v>147.97999999999999</v>
      </c>
      <c r="H2579">
        <v>1.65E-4</v>
      </c>
    </row>
    <row r="2580" spans="7:8" x14ac:dyDescent="0.3">
      <c r="G2580">
        <v>147.99</v>
      </c>
      <c r="H2580">
        <v>1.65E-4</v>
      </c>
    </row>
    <row r="2581" spans="7:8" x14ac:dyDescent="0.3">
      <c r="G2581">
        <v>148</v>
      </c>
      <c r="H2581">
        <v>1.65E-4</v>
      </c>
    </row>
    <row r="2582" spans="7:8" x14ac:dyDescent="0.3">
      <c r="G2582">
        <v>148.01</v>
      </c>
      <c r="H2582">
        <v>1.65E-4</v>
      </c>
    </row>
    <row r="2583" spans="7:8" x14ac:dyDescent="0.3">
      <c r="G2583">
        <v>148.02000000000001</v>
      </c>
      <c r="H2583">
        <v>1.65E-4</v>
      </c>
    </row>
    <row r="2584" spans="7:8" x14ac:dyDescent="0.3">
      <c r="G2584">
        <v>148.03</v>
      </c>
      <c r="H2584">
        <v>1.65E-4</v>
      </c>
    </row>
    <row r="2585" spans="7:8" x14ac:dyDescent="0.3">
      <c r="G2585">
        <v>148.04</v>
      </c>
      <c r="H2585">
        <v>1.65E-4</v>
      </c>
    </row>
    <row r="2586" spans="7:8" x14ac:dyDescent="0.3">
      <c r="G2586">
        <v>148.05000000000001</v>
      </c>
      <c r="H2586">
        <v>1.65E-4</v>
      </c>
    </row>
    <row r="2587" spans="7:8" x14ac:dyDescent="0.3">
      <c r="G2587">
        <v>148.06</v>
      </c>
      <c r="H2587">
        <v>1.65E-4</v>
      </c>
    </row>
    <row r="2588" spans="7:8" x14ac:dyDescent="0.3">
      <c r="G2588">
        <v>148.07</v>
      </c>
      <c r="H2588">
        <v>1.65E-4</v>
      </c>
    </row>
    <row r="2589" spans="7:8" x14ac:dyDescent="0.3">
      <c r="G2589">
        <v>148.08000000000001</v>
      </c>
      <c r="H2589">
        <v>1.65E-4</v>
      </c>
    </row>
    <row r="2590" spans="7:8" x14ac:dyDescent="0.3">
      <c r="G2590">
        <v>148.09</v>
      </c>
      <c r="H2590">
        <v>1.65E-4</v>
      </c>
    </row>
    <row r="2591" spans="7:8" x14ac:dyDescent="0.3">
      <c r="G2591">
        <v>148.1</v>
      </c>
      <c r="H2591">
        <v>1.65E-4</v>
      </c>
    </row>
    <row r="2592" spans="7:8" x14ac:dyDescent="0.3">
      <c r="G2592">
        <v>148.11000000000001</v>
      </c>
      <c r="H2592">
        <v>1.65E-4</v>
      </c>
    </row>
    <row r="2593" spans="7:8" x14ac:dyDescent="0.3">
      <c r="G2593">
        <v>148.12</v>
      </c>
      <c r="H2593">
        <v>1.65E-4</v>
      </c>
    </row>
    <row r="2594" spans="7:8" x14ac:dyDescent="0.3">
      <c r="G2594">
        <v>148.13</v>
      </c>
      <c r="H2594">
        <v>1.65E-4</v>
      </c>
    </row>
    <row r="2595" spans="7:8" x14ac:dyDescent="0.3">
      <c r="G2595">
        <v>148.13999999999999</v>
      </c>
      <c r="H2595">
        <v>1.65E-4</v>
      </c>
    </row>
    <row r="2596" spans="7:8" x14ac:dyDescent="0.3">
      <c r="G2596">
        <v>148.15</v>
      </c>
      <c r="H2596">
        <v>1.65E-4</v>
      </c>
    </row>
    <row r="2597" spans="7:8" x14ac:dyDescent="0.3">
      <c r="G2597">
        <v>148.16</v>
      </c>
      <c r="H2597">
        <v>1.65E-4</v>
      </c>
    </row>
    <row r="2598" spans="7:8" x14ac:dyDescent="0.3">
      <c r="G2598">
        <v>148.17000000000002</v>
      </c>
      <c r="H2598">
        <v>1.65E-4</v>
      </c>
    </row>
    <row r="2599" spans="7:8" x14ac:dyDescent="0.3">
      <c r="G2599">
        <v>148.18</v>
      </c>
      <c r="H2599">
        <v>1.65E-4</v>
      </c>
    </row>
    <row r="2600" spans="7:8" x14ac:dyDescent="0.3">
      <c r="G2600">
        <v>148.19</v>
      </c>
      <c r="H2600">
        <v>1.65E-4</v>
      </c>
    </row>
    <row r="2601" spans="7:8" x14ac:dyDescent="0.3">
      <c r="G2601">
        <v>148.19999999999999</v>
      </c>
      <c r="H2601">
        <v>1.65E-4</v>
      </c>
    </row>
    <row r="2602" spans="7:8" x14ac:dyDescent="0.3">
      <c r="G2602">
        <v>148.21</v>
      </c>
      <c r="H2602">
        <v>1.65E-4</v>
      </c>
    </row>
    <row r="2603" spans="7:8" x14ac:dyDescent="0.3">
      <c r="G2603">
        <v>148.22</v>
      </c>
      <c r="H2603">
        <v>1.65E-4</v>
      </c>
    </row>
    <row r="2604" spans="7:8" x14ac:dyDescent="0.3">
      <c r="G2604">
        <v>148.22999999999999</v>
      </c>
      <c r="H2604">
        <v>1.65E-4</v>
      </c>
    </row>
    <row r="2605" spans="7:8" x14ac:dyDescent="0.3">
      <c r="G2605">
        <v>148.24</v>
      </c>
      <c r="H2605">
        <v>1.65E-4</v>
      </c>
    </row>
    <row r="2606" spans="7:8" x14ac:dyDescent="0.3">
      <c r="G2606">
        <v>148.25</v>
      </c>
      <c r="H2606">
        <v>1.65E-4</v>
      </c>
    </row>
    <row r="2607" spans="7:8" x14ac:dyDescent="0.3">
      <c r="G2607">
        <v>148.26</v>
      </c>
      <c r="H2607">
        <v>1.65E-4</v>
      </c>
    </row>
    <row r="2608" spans="7:8" x14ac:dyDescent="0.3">
      <c r="G2608">
        <v>148.27000000000001</v>
      </c>
      <c r="H2608">
        <v>1.65E-4</v>
      </c>
    </row>
    <row r="2609" spans="7:8" x14ac:dyDescent="0.3">
      <c r="G2609">
        <v>148.28</v>
      </c>
      <c r="H2609">
        <v>1.65E-4</v>
      </c>
    </row>
    <row r="2610" spans="7:8" x14ac:dyDescent="0.3">
      <c r="G2610">
        <v>148.29</v>
      </c>
      <c r="H2610">
        <v>1.65E-4</v>
      </c>
    </row>
    <row r="2611" spans="7:8" x14ac:dyDescent="0.3">
      <c r="G2611">
        <v>148.30000000000001</v>
      </c>
      <c r="H2611">
        <v>1.65E-4</v>
      </c>
    </row>
    <row r="2612" spans="7:8" x14ac:dyDescent="0.3">
      <c r="G2612">
        <v>148.31</v>
      </c>
      <c r="H2612">
        <v>1.65E-4</v>
      </c>
    </row>
    <row r="2613" spans="7:8" x14ac:dyDescent="0.3">
      <c r="G2613">
        <v>148.32</v>
      </c>
      <c r="H2613">
        <v>1.65E-4</v>
      </c>
    </row>
    <row r="2614" spans="7:8" x14ac:dyDescent="0.3">
      <c r="G2614">
        <v>148.33000000000001</v>
      </c>
      <c r="H2614">
        <v>1.65E-4</v>
      </c>
    </row>
    <row r="2615" spans="7:8" x14ac:dyDescent="0.3">
      <c r="G2615">
        <v>148.34</v>
      </c>
      <c r="H2615">
        <v>1.65E-4</v>
      </c>
    </row>
    <row r="2616" spans="7:8" x14ac:dyDescent="0.3">
      <c r="G2616">
        <v>148.35</v>
      </c>
      <c r="H2616">
        <v>1.65E-4</v>
      </c>
    </row>
    <row r="2617" spans="7:8" x14ac:dyDescent="0.3">
      <c r="G2617">
        <v>148.36000000000001</v>
      </c>
      <c r="H2617">
        <v>1.65E-4</v>
      </c>
    </row>
    <row r="2618" spans="7:8" x14ac:dyDescent="0.3">
      <c r="G2618">
        <v>148.37</v>
      </c>
      <c r="H2618">
        <v>1.65E-4</v>
      </c>
    </row>
    <row r="2619" spans="7:8" x14ac:dyDescent="0.3">
      <c r="G2619">
        <v>148.38</v>
      </c>
      <c r="H2619">
        <v>1.65E-4</v>
      </c>
    </row>
    <row r="2620" spans="7:8" x14ac:dyDescent="0.3">
      <c r="G2620">
        <v>148.38999999999999</v>
      </c>
      <c r="H2620">
        <v>1.65E-4</v>
      </c>
    </row>
    <row r="2621" spans="7:8" x14ac:dyDescent="0.3">
      <c r="G2621">
        <v>148.4</v>
      </c>
      <c r="H2621">
        <v>1.65E-4</v>
      </c>
    </row>
    <row r="2622" spans="7:8" x14ac:dyDescent="0.3">
      <c r="G2622">
        <v>148.41</v>
      </c>
      <c r="H2622">
        <v>1.65E-4</v>
      </c>
    </row>
    <row r="2623" spans="7:8" x14ac:dyDescent="0.3">
      <c r="G2623">
        <v>148.42000000000002</v>
      </c>
      <c r="H2623">
        <v>1.65E-4</v>
      </c>
    </row>
    <row r="2624" spans="7:8" x14ac:dyDescent="0.3">
      <c r="G2624">
        <v>148.43</v>
      </c>
      <c r="H2624">
        <v>1.65E-4</v>
      </c>
    </row>
    <row r="2625" spans="7:8" x14ac:dyDescent="0.3">
      <c r="G2625">
        <v>148.44</v>
      </c>
      <c r="H2625">
        <v>1.65E-4</v>
      </c>
    </row>
    <row r="2626" spans="7:8" x14ac:dyDescent="0.3">
      <c r="G2626">
        <v>148.44999999999999</v>
      </c>
      <c r="H2626">
        <v>1.65E-4</v>
      </c>
    </row>
    <row r="2627" spans="7:8" x14ac:dyDescent="0.3">
      <c r="G2627">
        <v>148.46</v>
      </c>
      <c r="H2627">
        <v>1.65E-4</v>
      </c>
    </row>
    <row r="2628" spans="7:8" x14ac:dyDescent="0.3">
      <c r="G2628">
        <v>148.47</v>
      </c>
      <c r="H2628">
        <v>1.65E-4</v>
      </c>
    </row>
    <row r="2629" spans="7:8" x14ac:dyDescent="0.3">
      <c r="G2629">
        <v>148.47999999999999</v>
      </c>
      <c r="H2629">
        <v>1.65E-4</v>
      </c>
    </row>
    <row r="2630" spans="7:8" x14ac:dyDescent="0.3">
      <c r="G2630">
        <v>148.49</v>
      </c>
      <c r="H2630">
        <v>1.65E-4</v>
      </c>
    </row>
    <row r="2631" spans="7:8" x14ac:dyDescent="0.3">
      <c r="G2631">
        <v>148.5</v>
      </c>
      <c r="H2631">
        <v>1.65E-4</v>
      </c>
    </row>
    <row r="2632" spans="7:8" x14ac:dyDescent="0.3">
      <c r="G2632">
        <v>148.51</v>
      </c>
      <c r="H2632">
        <v>1.65E-4</v>
      </c>
    </row>
    <row r="2633" spans="7:8" x14ac:dyDescent="0.3">
      <c r="G2633">
        <v>148.52000000000001</v>
      </c>
      <c r="H2633">
        <v>1.65E-4</v>
      </c>
    </row>
    <row r="2634" spans="7:8" x14ac:dyDescent="0.3">
      <c r="G2634">
        <v>148.53</v>
      </c>
      <c r="H2634">
        <v>1.65E-4</v>
      </c>
    </row>
    <row r="2635" spans="7:8" x14ac:dyDescent="0.3">
      <c r="G2635">
        <v>148.54</v>
      </c>
      <c r="H2635">
        <v>1.65E-4</v>
      </c>
    </row>
    <row r="2636" spans="7:8" x14ac:dyDescent="0.3">
      <c r="G2636">
        <v>148.55000000000001</v>
      </c>
      <c r="H2636">
        <v>1.65E-4</v>
      </c>
    </row>
    <row r="2637" spans="7:8" x14ac:dyDescent="0.3">
      <c r="G2637">
        <v>148.56</v>
      </c>
      <c r="H2637">
        <v>1.65E-4</v>
      </c>
    </row>
    <row r="2638" spans="7:8" x14ac:dyDescent="0.3">
      <c r="G2638">
        <v>148.57</v>
      </c>
      <c r="H2638">
        <v>1.65E-4</v>
      </c>
    </row>
    <row r="2639" spans="7:8" x14ac:dyDescent="0.3">
      <c r="G2639">
        <v>148.58000000000001</v>
      </c>
      <c r="H2639">
        <v>1.65E-4</v>
      </c>
    </row>
    <row r="2640" spans="7:8" x14ac:dyDescent="0.3">
      <c r="G2640">
        <v>148.59</v>
      </c>
      <c r="H2640">
        <v>1.65E-4</v>
      </c>
    </row>
    <row r="2641" spans="7:8" x14ac:dyDescent="0.3">
      <c r="G2641">
        <v>148.6</v>
      </c>
      <c r="H2641">
        <v>1.65E-4</v>
      </c>
    </row>
    <row r="2642" spans="7:8" x14ac:dyDescent="0.3">
      <c r="G2642">
        <v>148.61000000000001</v>
      </c>
      <c r="H2642">
        <v>1.65E-4</v>
      </c>
    </row>
    <row r="2643" spans="7:8" x14ac:dyDescent="0.3">
      <c r="G2643">
        <v>148.62</v>
      </c>
      <c r="H2643">
        <v>1.65E-4</v>
      </c>
    </row>
    <row r="2644" spans="7:8" x14ac:dyDescent="0.3">
      <c r="G2644">
        <v>148.63</v>
      </c>
      <c r="H2644">
        <v>1.65E-4</v>
      </c>
    </row>
    <row r="2645" spans="7:8" x14ac:dyDescent="0.3">
      <c r="G2645">
        <v>148.63999999999999</v>
      </c>
      <c r="H2645">
        <v>1.65E-4</v>
      </c>
    </row>
    <row r="2646" spans="7:8" x14ac:dyDescent="0.3">
      <c r="G2646">
        <v>148.65</v>
      </c>
      <c r="H2646">
        <v>1.65E-4</v>
      </c>
    </row>
    <row r="2647" spans="7:8" x14ac:dyDescent="0.3">
      <c r="G2647">
        <v>148.66</v>
      </c>
      <c r="H2647">
        <v>1.65E-4</v>
      </c>
    </row>
    <row r="2648" spans="7:8" x14ac:dyDescent="0.3">
      <c r="G2648">
        <v>148.67000000000002</v>
      </c>
      <c r="H2648">
        <v>1.65E-4</v>
      </c>
    </row>
    <row r="2649" spans="7:8" x14ac:dyDescent="0.3">
      <c r="G2649">
        <v>148.68</v>
      </c>
      <c r="H2649">
        <v>1.65E-4</v>
      </c>
    </row>
    <row r="2650" spans="7:8" x14ac:dyDescent="0.3">
      <c r="G2650">
        <v>148.69</v>
      </c>
      <c r="H2650">
        <v>1.65E-4</v>
      </c>
    </row>
    <row r="2651" spans="7:8" x14ac:dyDescent="0.3">
      <c r="G2651">
        <v>148.69999999999999</v>
      </c>
      <c r="H2651">
        <v>1.65E-4</v>
      </c>
    </row>
    <row r="2652" spans="7:8" x14ac:dyDescent="0.3">
      <c r="G2652">
        <v>148.71</v>
      </c>
      <c r="H2652">
        <v>1.65E-4</v>
      </c>
    </row>
    <row r="2653" spans="7:8" x14ac:dyDescent="0.3">
      <c r="G2653">
        <v>148.72</v>
      </c>
      <c r="H2653">
        <v>1.65E-4</v>
      </c>
    </row>
    <row r="2654" spans="7:8" x14ac:dyDescent="0.3">
      <c r="G2654">
        <v>148.72999999999999</v>
      </c>
      <c r="H2654">
        <v>1.65E-4</v>
      </c>
    </row>
    <row r="2655" spans="7:8" x14ac:dyDescent="0.3">
      <c r="G2655">
        <v>148.74</v>
      </c>
      <c r="H2655">
        <v>1.65E-4</v>
      </c>
    </row>
    <row r="2656" spans="7:8" x14ac:dyDescent="0.3">
      <c r="G2656">
        <v>148.75</v>
      </c>
      <c r="H2656">
        <v>1.65E-4</v>
      </c>
    </row>
    <row r="2657" spans="7:8" x14ac:dyDescent="0.3">
      <c r="G2657">
        <v>148.76</v>
      </c>
      <c r="H2657">
        <v>1.65E-4</v>
      </c>
    </row>
    <row r="2658" spans="7:8" x14ac:dyDescent="0.3">
      <c r="G2658">
        <v>148.77000000000001</v>
      </c>
      <c r="H2658">
        <v>1.65E-4</v>
      </c>
    </row>
    <row r="2659" spans="7:8" x14ac:dyDescent="0.3">
      <c r="G2659">
        <v>148.78</v>
      </c>
      <c r="H2659">
        <v>1.65E-4</v>
      </c>
    </row>
    <row r="2660" spans="7:8" x14ac:dyDescent="0.3">
      <c r="G2660">
        <v>148.79</v>
      </c>
      <c r="H2660">
        <v>1.65E-4</v>
      </c>
    </row>
    <row r="2661" spans="7:8" x14ac:dyDescent="0.3">
      <c r="G2661">
        <v>148.80000000000001</v>
      </c>
      <c r="H2661">
        <v>1.65E-4</v>
      </c>
    </row>
    <row r="2662" spans="7:8" x14ac:dyDescent="0.3">
      <c r="G2662">
        <v>148.81</v>
      </c>
      <c r="H2662">
        <v>1.65E-4</v>
      </c>
    </row>
    <row r="2663" spans="7:8" x14ac:dyDescent="0.3">
      <c r="G2663">
        <v>148.82</v>
      </c>
      <c r="H2663">
        <v>1.65E-4</v>
      </c>
    </row>
    <row r="2664" spans="7:8" x14ac:dyDescent="0.3">
      <c r="G2664">
        <v>148.83000000000001</v>
      </c>
      <c r="H2664">
        <v>1.65E-4</v>
      </c>
    </row>
    <row r="2665" spans="7:8" x14ac:dyDescent="0.3">
      <c r="G2665">
        <v>148.84</v>
      </c>
      <c r="H2665">
        <v>1.65E-4</v>
      </c>
    </row>
    <row r="2666" spans="7:8" x14ac:dyDescent="0.3">
      <c r="G2666">
        <v>148.85</v>
      </c>
      <c r="H2666">
        <v>1.65E-4</v>
      </c>
    </row>
    <row r="2667" spans="7:8" x14ac:dyDescent="0.3">
      <c r="G2667">
        <v>148.86000000000001</v>
      </c>
      <c r="H2667">
        <v>1.65E-4</v>
      </c>
    </row>
    <row r="2668" spans="7:8" x14ac:dyDescent="0.3">
      <c r="G2668">
        <v>148.87</v>
      </c>
      <c r="H2668">
        <v>1.65E-4</v>
      </c>
    </row>
    <row r="2669" spans="7:8" x14ac:dyDescent="0.3">
      <c r="G2669">
        <v>148.88</v>
      </c>
      <c r="H2669">
        <v>1.65E-4</v>
      </c>
    </row>
    <row r="2670" spans="7:8" x14ac:dyDescent="0.3">
      <c r="G2670">
        <v>148.88999999999999</v>
      </c>
      <c r="H2670">
        <v>1.65E-4</v>
      </c>
    </row>
    <row r="2671" spans="7:8" x14ac:dyDescent="0.3">
      <c r="G2671">
        <v>148.9</v>
      </c>
      <c r="H2671">
        <v>1.65E-4</v>
      </c>
    </row>
    <row r="2672" spans="7:8" x14ac:dyDescent="0.3">
      <c r="G2672">
        <v>148.91</v>
      </c>
      <c r="H2672">
        <v>1.65E-4</v>
      </c>
    </row>
    <row r="2673" spans="7:8" x14ac:dyDescent="0.3">
      <c r="G2673">
        <v>148.92000000000002</v>
      </c>
      <c r="H2673">
        <v>1.65E-4</v>
      </c>
    </row>
    <row r="2674" spans="7:8" x14ac:dyDescent="0.3">
      <c r="G2674">
        <v>148.93</v>
      </c>
      <c r="H2674">
        <v>1.65E-4</v>
      </c>
    </row>
    <row r="2675" spans="7:8" x14ac:dyDescent="0.3">
      <c r="G2675">
        <v>148.94</v>
      </c>
      <c r="H2675">
        <v>1.65E-4</v>
      </c>
    </row>
    <row r="2676" spans="7:8" x14ac:dyDescent="0.3">
      <c r="G2676">
        <v>148.94999999999999</v>
      </c>
      <c r="H2676">
        <v>1.65E-4</v>
      </c>
    </row>
    <row r="2677" spans="7:8" x14ac:dyDescent="0.3">
      <c r="G2677">
        <v>148.96</v>
      </c>
      <c r="H2677">
        <v>1.65E-4</v>
      </c>
    </row>
    <row r="2678" spans="7:8" x14ac:dyDescent="0.3">
      <c r="G2678">
        <v>148.97</v>
      </c>
      <c r="H2678">
        <v>1.65E-4</v>
      </c>
    </row>
    <row r="2679" spans="7:8" x14ac:dyDescent="0.3">
      <c r="G2679">
        <v>148.97999999999999</v>
      </c>
      <c r="H2679">
        <v>1.65E-4</v>
      </c>
    </row>
    <row r="2680" spans="7:8" x14ac:dyDescent="0.3">
      <c r="G2680">
        <v>148.99</v>
      </c>
      <c r="H2680">
        <v>1.65E-4</v>
      </c>
    </row>
    <row r="2681" spans="7:8" x14ac:dyDescent="0.3">
      <c r="G2681">
        <v>149</v>
      </c>
      <c r="H2681">
        <v>1.65E-4</v>
      </c>
    </row>
    <row r="2682" spans="7:8" x14ac:dyDescent="0.3">
      <c r="G2682">
        <v>149.01</v>
      </c>
      <c r="H2682">
        <v>1.65E-4</v>
      </c>
    </row>
    <row r="2683" spans="7:8" x14ac:dyDescent="0.3">
      <c r="G2683">
        <v>149.02000000000001</v>
      </c>
      <c r="H2683">
        <v>1.65E-4</v>
      </c>
    </row>
    <row r="2684" spans="7:8" x14ac:dyDescent="0.3">
      <c r="G2684">
        <v>149.03</v>
      </c>
      <c r="H2684">
        <v>1.65E-4</v>
      </c>
    </row>
    <row r="2685" spans="7:8" x14ac:dyDescent="0.3">
      <c r="G2685">
        <v>149.04</v>
      </c>
      <c r="H2685">
        <v>1.65E-4</v>
      </c>
    </row>
    <row r="2686" spans="7:8" x14ac:dyDescent="0.3">
      <c r="G2686">
        <v>149.05000000000001</v>
      </c>
      <c r="H2686">
        <v>1.65E-4</v>
      </c>
    </row>
    <row r="2687" spans="7:8" x14ac:dyDescent="0.3">
      <c r="G2687">
        <v>149.06</v>
      </c>
      <c r="H2687">
        <v>1.65E-4</v>
      </c>
    </row>
    <row r="2688" spans="7:8" x14ac:dyDescent="0.3">
      <c r="G2688">
        <v>149.07</v>
      </c>
      <c r="H2688">
        <v>1.65E-4</v>
      </c>
    </row>
    <row r="2689" spans="7:8" x14ac:dyDescent="0.3">
      <c r="G2689">
        <v>149.08000000000001</v>
      </c>
      <c r="H2689">
        <v>1.65E-4</v>
      </c>
    </row>
    <row r="2690" spans="7:8" x14ac:dyDescent="0.3">
      <c r="G2690">
        <v>149.09</v>
      </c>
      <c r="H2690">
        <v>1.65E-4</v>
      </c>
    </row>
    <row r="2691" spans="7:8" x14ac:dyDescent="0.3">
      <c r="G2691">
        <v>149.1</v>
      </c>
      <c r="H2691">
        <v>1.65E-4</v>
      </c>
    </row>
    <row r="2692" spans="7:8" x14ac:dyDescent="0.3">
      <c r="G2692">
        <v>149.11000000000001</v>
      </c>
      <c r="H2692">
        <v>1.65E-4</v>
      </c>
    </row>
    <row r="2693" spans="7:8" x14ac:dyDescent="0.3">
      <c r="G2693">
        <v>149.12</v>
      </c>
      <c r="H2693">
        <v>1.65E-4</v>
      </c>
    </row>
    <row r="2694" spans="7:8" x14ac:dyDescent="0.3">
      <c r="G2694">
        <v>149.13</v>
      </c>
      <c r="H2694">
        <v>1.65E-4</v>
      </c>
    </row>
    <row r="2695" spans="7:8" x14ac:dyDescent="0.3">
      <c r="G2695">
        <v>149.13999999999999</v>
      </c>
      <c r="H2695">
        <v>1.65E-4</v>
      </c>
    </row>
    <row r="2696" spans="7:8" x14ac:dyDescent="0.3">
      <c r="G2696">
        <v>149.15</v>
      </c>
      <c r="H2696">
        <v>1.65E-4</v>
      </c>
    </row>
    <row r="2697" spans="7:8" x14ac:dyDescent="0.3">
      <c r="G2697">
        <v>149.16</v>
      </c>
      <c r="H2697">
        <v>1.65E-4</v>
      </c>
    </row>
    <row r="2698" spans="7:8" x14ac:dyDescent="0.3">
      <c r="G2698">
        <v>149.17000000000002</v>
      </c>
      <c r="H2698">
        <v>1.65E-4</v>
      </c>
    </row>
    <row r="2699" spans="7:8" x14ac:dyDescent="0.3">
      <c r="G2699">
        <v>149.18</v>
      </c>
      <c r="H2699">
        <v>1.65E-4</v>
      </c>
    </row>
    <row r="2700" spans="7:8" x14ac:dyDescent="0.3">
      <c r="G2700">
        <v>149.19</v>
      </c>
      <c r="H2700">
        <v>1.65E-4</v>
      </c>
    </row>
    <row r="2701" spans="7:8" x14ac:dyDescent="0.3">
      <c r="G2701">
        <v>149.19999999999999</v>
      </c>
      <c r="H2701">
        <v>1.65E-4</v>
      </c>
    </row>
    <row r="2702" spans="7:8" x14ac:dyDescent="0.3">
      <c r="G2702">
        <v>149.21</v>
      </c>
      <c r="H2702">
        <v>1.65E-4</v>
      </c>
    </row>
    <row r="2703" spans="7:8" x14ac:dyDescent="0.3">
      <c r="G2703">
        <v>149.22</v>
      </c>
      <c r="H2703">
        <v>1.65E-4</v>
      </c>
    </row>
    <row r="2704" spans="7:8" x14ac:dyDescent="0.3">
      <c r="G2704">
        <v>149.22999999999999</v>
      </c>
      <c r="H2704">
        <v>1.65E-4</v>
      </c>
    </row>
    <row r="2705" spans="7:8" x14ac:dyDescent="0.3">
      <c r="G2705">
        <v>149.24</v>
      </c>
      <c r="H2705">
        <v>1.65E-4</v>
      </c>
    </row>
    <row r="2706" spans="7:8" x14ac:dyDescent="0.3">
      <c r="G2706">
        <v>149.25</v>
      </c>
      <c r="H2706">
        <v>1.65E-4</v>
      </c>
    </row>
    <row r="2707" spans="7:8" x14ac:dyDescent="0.3">
      <c r="G2707">
        <v>149.26</v>
      </c>
      <c r="H2707">
        <v>1.65E-4</v>
      </c>
    </row>
    <row r="2708" spans="7:8" x14ac:dyDescent="0.3">
      <c r="G2708">
        <v>149.27000000000001</v>
      </c>
      <c r="H2708">
        <v>1.65E-4</v>
      </c>
    </row>
    <row r="2709" spans="7:8" x14ac:dyDescent="0.3">
      <c r="G2709">
        <v>149.28</v>
      </c>
      <c r="H2709">
        <v>1.65E-4</v>
      </c>
    </row>
    <row r="2710" spans="7:8" x14ac:dyDescent="0.3">
      <c r="G2710">
        <v>149.29</v>
      </c>
      <c r="H2710">
        <v>1.65E-4</v>
      </c>
    </row>
    <row r="2711" spans="7:8" x14ac:dyDescent="0.3">
      <c r="G2711">
        <v>149.30000000000001</v>
      </c>
      <c r="H2711">
        <v>1.65E-4</v>
      </c>
    </row>
    <row r="2712" spans="7:8" x14ac:dyDescent="0.3">
      <c r="G2712">
        <v>149.31</v>
      </c>
      <c r="H2712">
        <v>1.65E-4</v>
      </c>
    </row>
    <row r="2713" spans="7:8" x14ac:dyDescent="0.3">
      <c r="G2713">
        <v>149.32</v>
      </c>
      <c r="H2713">
        <v>1.65E-4</v>
      </c>
    </row>
    <row r="2714" spans="7:8" x14ac:dyDescent="0.3">
      <c r="G2714">
        <v>149.33000000000001</v>
      </c>
      <c r="H2714">
        <v>1.65E-4</v>
      </c>
    </row>
    <row r="2715" spans="7:8" x14ac:dyDescent="0.3">
      <c r="G2715">
        <v>149.34</v>
      </c>
      <c r="H2715">
        <v>1.65E-4</v>
      </c>
    </row>
    <row r="2716" spans="7:8" x14ac:dyDescent="0.3">
      <c r="G2716">
        <v>149.35</v>
      </c>
      <c r="H2716">
        <v>1.65E-4</v>
      </c>
    </row>
    <row r="2717" spans="7:8" x14ac:dyDescent="0.3">
      <c r="G2717">
        <v>149.36000000000001</v>
      </c>
      <c r="H2717">
        <v>1.65E-4</v>
      </c>
    </row>
    <row r="2718" spans="7:8" x14ac:dyDescent="0.3">
      <c r="G2718">
        <v>149.37</v>
      </c>
      <c r="H2718">
        <v>1.65E-4</v>
      </c>
    </row>
    <row r="2719" spans="7:8" x14ac:dyDescent="0.3">
      <c r="G2719">
        <v>149.38</v>
      </c>
      <c r="H2719">
        <v>1.65E-4</v>
      </c>
    </row>
    <row r="2720" spans="7:8" x14ac:dyDescent="0.3">
      <c r="G2720">
        <v>149.38999999999999</v>
      </c>
      <c r="H2720">
        <v>1.65E-4</v>
      </c>
    </row>
    <row r="2721" spans="7:8" x14ac:dyDescent="0.3">
      <c r="G2721">
        <v>149.4</v>
      </c>
      <c r="H2721">
        <v>1.65E-4</v>
      </c>
    </row>
    <row r="2722" spans="7:8" x14ac:dyDescent="0.3">
      <c r="G2722">
        <v>149.41</v>
      </c>
      <c r="H2722">
        <v>1.65E-4</v>
      </c>
    </row>
    <row r="2723" spans="7:8" x14ac:dyDescent="0.3">
      <c r="G2723">
        <v>149.42000000000002</v>
      </c>
      <c r="H2723">
        <v>1.65E-4</v>
      </c>
    </row>
    <row r="2724" spans="7:8" x14ac:dyDescent="0.3">
      <c r="G2724">
        <v>149.43</v>
      </c>
      <c r="H2724">
        <v>1.65E-4</v>
      </c>
    </row>
    <row r="2725" spans="7:8" x14ac:dyDescent="0.3">
      <c r="G2725">
        <v>149.44</v>
      </c>
      <c r="H2725">
        <v>1.65E-4</v>
      </c>
    </row>
    <row r="2726" spans="7:8" x14ac:dyDescent="0.3">
      <c r="G2726">
        <v>149.44999999999999</v>
      </c>
      <c r="H2726">
        <v>1.65E-4</v>
      </c>
    </row>
    <row r="2727" spans="7:8" x14ac:dyDescent="0.3">
      <c r="G2727">
        <v>149.46</v>
      </c>
      <c r="H2727">
        <v>1.65E-4</v>
      </c>
    </row>
    <row r="2728" spans="7:8" x14ac:dyDescent="0.3">
      <c r="G2728">
        <v>149.47</v>
      </c>
      <c r="H2728">
        <v>1.65E-4</v>
      </c>
    </row>
    <row r="2729" spans="7:8" x14ac:dyDescent="0.3">
      <c r="G2729">
        <v>149.47999999999999</v>
      </c>
      <c r="H2729">
        <v>1.65E-4</v>
      </c>
    </row>
    <row r="2730" spans="7:8" x14ac:dyDescent="0.3">
      <c r="G2730">
        <v>149.49</v>
      </c>
      <c r="H2730">
        <v>1.65E-4</v>
      </c>
    </row>
    <row r="2731" spans="7:8" x14ac:dyDescent="0.3">
      <c r="G2731">
        <v>149.5</v>
      </c>
      <c r="H2731">
        <v>1.65E-4</v>
      </c>
    </row>
    <row r="2732" spans="7:8" x14ac:dyDescent="0.3">
      <c r="G2732">
        <v>149.51</v>
      </c>
      <c r="H2732">
        <v>1.65E-4</v>
      </c>
    </row>
    <row r="2733" spans="7:8" x14ac:dyDescent="0.3">
      <c r="G2733">
        <v>149.52000000000001</v>
      </c>
      <c r="H2733">
        <v>1.65E-4</v>
      </c>
    </row>
    <row r="2734" spans="7:8" x14ac:dyDescent="0.3">
      <c r="G2734">
        <v>149.53</v>
      </c>
      <c r="H2734">
        <v>1.65E-4</v>
      </c>
    </row>
    <row r="2735" spans="7:8" x14ac:dyDescent="0.3">
      <c r="G2735">
        <v>149.54</v>
      </c>
      <c r="H2735">
        <v>1.65E-4</v>
      </c>
    </row>
    <row r="2736" spans="7:8" x14ac:dyDescent="0.3">
      <c r="G2736">
        <v>149.55000000000001</v>
      </c>
      <c r="H2736">
        <v>1.65E-4</v>
      </c>
    </row>
    <row r="2737" spans="7:8" x14ac:dyDescent="0.3">
      <c r="G2737">
        <v>149.56</v>
      </c>
      <c r="H2737">
        <v>1.65E-4</v>
      </c>
    </row>
    <row r="2738" spans="7:8" x14ac:dyDescent="0.3">
      <c r="G2738">
        <v>149.57</v>
      </c>
      <c r="H2738">
        <v>1.65E-4</v>
      </c>
    </row>
    <row r="2739" spans="7:8" x14ac:dyDescent="0.3">
      <c r="G2739">
        <v>149.58000000000001</v>
      </c>
      <c r="H2739">
        <v>1.65E-4</v>
      </c>
    </row>
    <row r="2740" spans="7:8" x14ac:dyDescent="0.3">
      <c r="G2740">
        <v>149.59</v>
      </c>
      <c r="H2740">
        <v>1.65E-4</v>
      </c>
    </row>
    <row r="2741" spans="7:8" x14ac:dyDescent="0.3">
      <c r="G2741">
        <v>149.6</v>
      </c>
      <c r="H2741">
        <v>1.65E-4</v>
      </c>
    </row>
    <row r="2742" spans="7:8" x14ac:dyDescent="0.3">
      <c r="G2742">
        <v>149.61000000000001</v>
      </c>
      <c r="H2742">
        <v>1.65E-4</v>
      </c>
    </row>
    <row r="2743" spans="7:8" x14ac:dyDescent="0.3">
      <c r="G2743">
        <v>149.62</v>
      </c>
      <c r="H2743">
        <v>1.65E-4</v>
      </c>
    </row>
    <row r="2744" spans="7:8" x14ac:dyDescent="0.3">
      <c r="G2744">
        <v>149.63</v>
      </c>
      <c r="H2744">
        <v>1.65E-4</v>
      </c>
    </row>
    <row r="2745" spans="7:8" x14ac:dyDescent="0.3">
      <c r="G2745">
        <v>149.63999999999999</v>
      </c>
      <c r="H2745">
        <v>1.65E-4</v>
      </c>
    </row>
    <row r="2746" spans="7:8" x14ac:dyDescent="0.3">
      <c r="G2746">
        <v>149.65</v>
      </c>
      <c r="H2746">
        <v>1.65E-4</v>
      </c>
    </row>
    <row r="2747" spans="7:8" x14ac:dyDescent="0.3">
      <c r="G2747">
        <v>149.66</v>
      </c>
      <c r="H2747">
        <v>1.65E-4</v>
      </c>
    </row>
    <row r="2748" spans="7:8" x14ac:dyDescent="0.3">
      <c r="G2748">
        <v>149.67000000000002</v>
      </c>
      <c r="H2748">
        <v>1.65E-4</v>
      </c>
    </row>
    <row r="2749" spans="7:8" x14ac:dyDescent="0.3">
      <c r="G2749">
        <v>149.68</v>
      </c>
      <c r="H2749">
        <v>1.65E-4</v>
      </c>
    </row>
    <row r="2750" spans="7:8" x14ac:dyDescent="0.3">
      <c r="G2750">
        <v>149.69</v>
      </c>
      <c r="H2750">
        <v>1.65E-4</v>
      </c>
    </row>
    <row r="2751" spans="7:8" x14ac:dyDescent="0.3">
      <c r="G2751">
        <v>149.69999999999999</v>
      </c>
      <c r="H2751">
        <v>1.65E-4</v>
      </c>
    </row>
    <row r="2752" spans="7:8" x14ac:dyDescent="0.3">
      <c r="G2752">
        <v>149.71</v>
      </c>
      <c r="H2752">
        <v>1.65E-4</v>
      </c>
    </row>
    <row r="2753" spans="7:8" x14ac:dyDescent="0.3">
      <c r="G2753">
        <v>149.72</v>
      </c>
      <c r="H2753">
        <v>1.65E-4</v>
      </c>
    </row>
    <row r="2754" spans="7:8" x14ac:dyDescent="0.3">
      <c r="G2754">
        <v>149.72999999999999</v>
      </c>
      <c r="H2754">
        <v>1.65E-4</v>
      </c>
    </row>
    <row r="2755" spans="7:8" x14ac:dyDescent="0.3">
      <c r="G2755">
        <v>149.74</v>
      </c>
      <c r="H2755">
        <v>1.65E-4</v>
      </c>
    </row>
    <row r="2756" spans="7:8" x14ac:dyDescent="0.3">
      <c r="G2756">
        <v>149.75</v>
      </c>
      <c r="H2756">
        <v>1.65E-4</v>
      </c>
    </row>
    <row r="2757" spans="7:8" x14ac:dyDescent="0.3">
      <c r="G2757">
        <v>149.76</v>
      </c>
      <c r="H2757">
        <v>1.65E-4</v>
      </c>
    </row>
    <row r="2758" spans="7:8" x14ac:dyDescent="0.3">
      <c r="G2758">
        <v>149.77000000000001</v>
      </c>
      <c r="H2758">
        <v>1.65E-4</v>
      </c>
    </row>
    <row r="2759" spans="7:8" x14ac:dyDescent="0.3">
      <c r="G2759">
        <v>149.78</v>
      </c>
      <c r="H2759">
        <v>1.65E-4</v>
      </c>
    </row>
    <row r="2760" spans="7:8" x14ac:dyDescent="0.3">
      <c r="G2760">
        <v>149.79</v>
      </c>
      <c r="H2760">
        <v>1.65E-4</v>
      </c>
    </row>
    <row r="2761" spans="7:8" x14ac:dyDescent="0.3">
      <c r="G2761">
        <v>149.80000000000001</v>
      </c>
      <c r="H2761">
        <v>1.65E-4</v>
      </c>
    </row>
    <row r="2762" spans="7:8" x14ac:dyDescent="0.3">
      <c r="G2762">
        <v>149.81</v>
      </c>
      <c r="H2762">
        <v>1.65E-4</v>
      </c>
    </row>
    <row r="2763" spans="7:8" x14ac:dyDescent="0.3">
      <c r="G2763">
        <v>149.82</v>
      </c>
      <c r="H2763">
        <v>1.65E-4</v>
      </c>
    </row>
    <row r="2764" spans="7:8" x14ac:dyDescent="0.3">
      <c r="G2764">
        <v>149.83000000000001</v>
      </c>
      <c r="H2764">
        <v>1.65E-4</v>
      </c>
    </row>
    <row r="2765" spans="7:8" x14ac:dyDescent="0.3">
      <c r="G2765">
        <v>149.84</v>
      </c>
      <c r="H2765">
        <v>1.65E-4</v>
      </c>
    </row>
    <row r="2766" spans="7:8" x14ac:dyDescent="0.3">
      <c r="G2766">
        <v>149.85</v>
      </c>
      <c r="H2766">
        <v>1.65E-4</v>
      </c>
    </row>
    <row r="2767" spans="7:8" x14ac:dyDescent="0.3">
      <c r="G2767">
        <v>149.86000000000001</v>
      </c>
      <c r="H2767">
        <v>1.65E-4</v>
      </c>
    </row>
    <row r="2768" spans="7:8" x14ac:dyDescent="0.3">
      <c r="G2768">
        <v>149.87</v>
      </c>
      <c r="H2768">
        <v>1.65E-4</v>
      </c>
    </row>
    <row r="2769" spans="7:8" x14ac:dyDescent="0.3">
      <c r="G2769">
        <v>149.88</v>
      </c>
      <c r="H2769">
        <v>1.65E-4</v>
      </c>
    </row>
    <row r="2770" spans="7:8" x14ac:dyDescent="0.3">
      <c r="G2770">
        <v>149.88999999999999</v>
      </c>
      <c r="H2770">
        <v>1.65E-4</v>
      </c>
    </row>
    <row r="2771" spans="7:8" x14ac:dyDescent="0.3">
      <c r="G2771">
        <v>149.9</v>
      </c>
      <c r="H2771">
        <v>1.65E-4</v>
      </c>
    </row>
    <row r="2772" spans="7:8" x14ac:dyDescent="0.3">
      <c r="G2772">
        <v>149.91</v>
      </c>
      <c r="H2772">
        <v>1.65E-4</v>
      </c>
    </row>
    <row r="2773" spans="7:8" x14ac:dyDescent="0.3">
      <c r="G2773">
        <v>149.92000000000002</v>
      </c>
      <c r="H2773">
        <v>1.65E-4</v>
      </c>
    </row>
    <row r="2774" spans="7:8" x14ac:dyDescent="0.3">
      <c r="G2774">
        <v>149.93</v>
      </c>
      <c r="H2774">
        <v>1.65E-4</v>
      </c>
    </row>
    <row r="2775" spans="7:8" x14ac:dyDescent="0.3">
      <c r="G2775">
        <v>149.94</v>
      </c>
      <c r="H2775">
        <v>1.65E-4</v>
      </c>
    </row>
    <row r="2776" spans="7:8" x14ac:dyDescent="0.3">
      <c r="G2776">
        <v>149.94999999999999</v>
      </c>
      <c r="H2776">
        <v>1.65E-4</v>
      </c>
    </row>
    <row r="2777" spans="7:8" x14ac:dyDescent="0.3">
      <c r="G2777">
        <v>149.96</v>
      </c>
      <c r="H2777">
        <v>1.65E-4</v>
      </c>
    </row>
    <row r="2778" spans="7:8" x14ac:dyDescent="0.3">
      <c r="G2778">
        <v>149.97</v>
      </c>
      <c r="H2778">
        <v>1.65E-4</v>
      </c>
    </row>
    <row r="2779" spans="7:8" x14ac:dyDescent="0.3">
      <c r="G2779">
        <v>149.97999999999999</v>
      </c>
      <c r="H2779">
        <v>1.65E-4</v>
      </c>
    </row>
    <row r="2780" spans="7:8" x14ac:dyDescent="0.3">
      <c r="G2780">
        <v>149.99</v>
      </c>
      <c r="H2780">
        <v>1.65E-4</v>
      </c>
    </row>
    <row r="2781" spans="7:8" x14ac:dyDescent="0.3">
      <c r="G2781">
        <v>150</v>
      </c>
      <c r="H2781">
        <v>1.65E-4</v>
      </c>
    </row>
    <row r="2782" spans="7:8" x14ac:dyDescent="0.3">
      <c r="G2782">
        <v>150.01</v>
      </c>
      <c r="H2782">
        <v>1.65E-4</v>
      </c>
    </row>
    <row r="2783" spans="7:8" x14ac:dyDescent="0.3">
      <c r="G2783">
        <v>150.02000000000001</v>
      </c>
      <c r="H2783">
        <v>1.65E-4</v>
      </c>
    </row>
    <row r="2784" spans="7:8" x14ac:dyDescent="0.3">
      <c r="G2784">
        <v>150.03</v>
      </c>
      <c r="H2784">
        <v>1.65E-4</v>
      </c>
    </row>
    <row r="2785" spans="7:8" x14ac:dyDescent="0.3">
      <c r="G2785">
        <v>150.04</v>
      </c>
      <c r="H2785">
        <v>1.65E-4</v>
      </c>
    </row>
    <row r="2786" spans="7:8" x14ac:dyDescent="0.3">
      <c r="G2786">
        <v>150.05000000000001</v>
      </c>
      <c r="H2786">
        <v>1.65E-4</v>
      </c>
    </row>
    <row r="2787" spans="7:8" x14ac:dyDescent="0.3">
      <c r="G2787">
        <v>150.06</v>
      </c>
      <c r="H2787">
        <v>1.65E-4</v>
      </c>
    </row>
    <row r="2788" spans="7:8" x14ac:dyDescent="0.3">
      <c r="G2788">
        <v>150.07</v>
      </c>
      <c r="H2788">
        <v>1.65E-4</v>
      </c>
    </row>
    <row r="2789" spans="7:8" x14ac:dyDescent="0.3">
      <c r="G2789">
        <v>150.08000000000001</v>
      </c>
      <c r="H2789">
        <v>1.65E-4</v>
      </c>
    </row>
    <row r="2790" spans="7:8" x14ac:dyDescent="0.3">
      <c r="G2790">
        <v>150.09</v>
      </c>
      <c r="H2790">
        <v>1.65E-4</v>
      </c>
    </row>
    <row r="2791" spans="7:8" x14ac:dyDescent="0.3">
      <c r="G2791">
        <v>150.1</v>
      </c>
      <c r="H2791">
        <v>1.65E-4</v>
      </c>
    </row>
    <row r="2792" spans="7:8" x14ac:dyDescent="0.3">
      <c r="G2792">
        <v>150.11000000000001</v>
      </c>
      <c r="H2792">
        <v>1.65E-4</v>
      </c>
    </row>
    <row r="2793" spans="7:8" x14ac:dyDescent="0.3">
      <c r="G2793">
        <v>150.12</v>
      </c>
      <c r="H2793">
        <v>1.65E-4</v>
      </c>
    </row>
    <row r="2794" spans="7:8" x14ac:dyDescent="0.3">
      <c r="G2794">
        <v>150.13</v>
      </c>
      <c r="H2794">
        <v>1.65E-4</v>
      </c>
    </row>
    <row r="2795" spans="7:8" x14ac:dyDescent="0.3">
      <c r="G2795">
        <v>150.13999999999999</v>
      </c>
      <c r="H2795">
        <v>1.65E-4</v>
      </c>
    </row>
    <row r="2796" spans="7:8" x14ac:dyDescent="0.3">
      <c r="G2796">
        <v>150.15</v>
      </c>
      <c r="H2796">
        <v>1.65E-4</v>
      </c>
    </row>
    <row r="2797" spans="7:8" x14ac:dyDescent="0.3">
      <c r="G2797">
        <v>150.16</v>
      </c>
      <c r="H2797">
        <v>1.65E-4</v>
      </c>
    </row>
    <row r="2798" spans="7:8" x14ac:dyDescent="0.3">
      <c r="G2798">
        <v>150.17000000000002</v>
      </c>
      <c r="H2798">
        <v>1.65E-4</v>
      </c>
    </row>
    <row r="2799" spans="7:8" x14ac:dyDescent="0.3">
      <c r="G2799">
        <v>150.18</v>
      </c>
      <c r="H2799">
        <v>1.65E-4</v>
      </c>
    </row>
    <row r="2800" spans="7:8" x14ac:dyDescent="0.3">
      <c r="G2800">
        <v>150.19</v>
      </c>
      <c r="H2800">
        <v>1.65E-4</v>
      </c>
    </row>
    <row r="2801" spans="7:8" x14ac:dyDescent="0.3">
      <c r="G2801">
        <v>150.19999999999999</v>
      </c>
      <c r="H2801">
        <v>1.65E-4</v>
      </c>
    </row>
    <row r="2802" spans="7:8" x14ac:dyDescent="0.3">
      <c r="G2802">
        <v>150.21</v>
      </c>
      <c r="H2802">
        <v>1.65E-4</v>
      </c>
    </row>
    <row r="2803" spans="7:8" x14ac:dyDescent="0.3">
      <c r="G2803">
        <v>150.22</v>
      </c>
      <c r="H2803">
        <v>1.65E-4</v>
      </c>
    </row>
    <row r="2804" spans="7:8" x14ac:dyDescent="0.3">
      <c r="G2804">
        <v>150.22999999999999</v>
      </c>
      <c r="H2804">
        <v>1.65E-4</v>
      </c>
    </row>
    <row r="2805" spans="7:8" x14ac:dyDescent="0.3">
      <c r="G2805">
        <v>150.24</v>
      </c>
      <c r="H2805">
        <v>1.65E-4</v>
      </c>
    </row>
    <row r="2806" spans="7:8" x14ac:dyDescent="0.3">
      <c r="G2806">
        <v>150.25</v>
      </c>
      <c r="H2806">
        <v>1.65E-4</v>
      </c>
    </row>
    <row r="2807" spans="7:8" x14ac:dyDescent="0.3">
      <c r="G2807">
        <v>150.26</v>
      </c>
      <c r="H2807">
        <v>1.65E-4</v>
      </c>
    </row>
    <row r="2808" spans="7:8" x14ac:dyDescent="0.3">
      <c r="G2808">
        <v>150.27000000000001</v>
      </c>
      <c r="H2808">
        <v>1.65E-4</v>
      </c>
    </row>
    <row r="2809" spans="7:8" x14ac:dyDescent="0.3">
      <c r="G2809">
        <v>150.28</v>
      </c>
      <c r="H2809">
        <v>1.65E-4</v>
      </c>
    </row>
    <row r="2810" spans="7:8" x14ac:dyDescent="0.3">
      <c r="G2810">
        <v>150.29</v>
      </c>
      <c r="H2810">
        <v>1.65E-4</v>
      </c>
    </row>
    <row r="2811" spans="7:8" x14ac:dyDescent="0.3">
      <c r="G2811">
        <v>150.30000000000001</v>
      </c>
      <c r="H2811">
        <v>1.65E-4</v>
      </c>
    </row>
    <row r="2812" spans="7:8" x14ac:dyDescent="0.3">
      <c r="G2812">
        <v>150.31</v>
      </c>
      <c r="H2812">
        <v>1.65E-4</v>
      </c>
    </row>
    <row r="2813" spans="7:8" x14ac:dyDescent="0.3">
      <c r="G2813">
        <v>150.32</v>
      </c>
      <c r="H2813">
        <v>1.65E-4</v>
      </c>
    </row>
    <row r="2814" spans="7:8" x14ac:dyDescent="0.3">
      <c r="G2814">
        <v>150.33000000000001</v>
      </c>
      <c r="H2814">
        <v>1.65E-4</v>
      </c>
    </row>
    <row r="2815" spans="7:8" x14ac:dyDescent="0.3">
      <c r="G2815">
        <v>150.34</v>
      </c>
      <c r="H2815">
        <v>1.65E-4</v>
      </c>
    </row>
    <row r="2816" spans="7:8" x14ac:dyDescent="0.3">
      <c r="G2816">
        <v>150.35</v>
      </c>
      <c r="H2816">
        <v>1.65E-4</v>
      </c>
    </row>
    <row r="2817" spans="7:8" x14ac:dyDescent="0.3">
      <c r="G2817">
        <v>150.36000000000001</v>
      </c>
      <c r="H2817">
        <v>1.65E-4</v>
      </c>
    </row>
    <row r="2818" spans="7:8" x14ac:dyDescent="0.3">
      <c r="G2818">
        <v>150.37</v>
      </c>
      <c r="H2818">
        <v>1.65E-4</v>
      </c>
    </row>
    <row r="2819" spans="7:8" x14ac:dyDescent="0.3">
      <c r="G2819">
        <v>150.38</v>
      </c>
      <c r="H2819">
        <v>1.65E-4</v>
      </c>
    </row>
    <row r="2820" spans="7:8" x14ac:dyDescent="0.3">
      <c r="G2820">
        <v>150.38999999999999</v>
      </c>
      <c r="H2820">
        <v>1.65E-4</v>
      </c>
    </row>
    <row r="2821" spans="7:8" x14ac:dyDescent="0.3">
      <c r="G2821">
        <v>150.4</v>
      </c>
      <c r="H2821">
        <v>1.65E-4</v>
      </c>
    </row>
    <row r="2822" spans="7:8" x14ac:dyDescent="0.3">
      <c r="G2822">
        <v>150.41</v>
      </c>
      <c r="H2822">
        <v>1.65E-4</v>
      </c>
    </row>
    <row r="2823" spans="7:8" x14ac:dyDescent="0.3">
      <c r="G2823">
        <v>150.42000000000002</v>
      </c>
      <c r="H2823">
        <v>1.65E-4</v>
      </c>
    </row>
    <row r="2824" spans="7:8" x14ac:dyDescent="0.3">
      <c r="G2824">
        <v>150.43</v>
      </c>
      <c r="H2824">
        <v>1.65E-4</v>
      </c>
    </row>
    <row r="2825" spans="7:8" x14ac:dyDescent="0.3">
      <c r="G2825">
        <v>150.44</v>
      </c>
      <c r="H2825">
        <v>1.65E-4</v>
      </c>
    </row>
    <row r="2826" spans="7:8" x14ac:dyDescent="0.3">
      <c r="G2826">
        <v>150.44999999999999</v>
      </c>
      <c r="H2826">
        <v>1.65E-4</v>
      </c>
    </row>
    <row r="2827" spans="7:8" x14ac:dyDescent="0.3">
      <c r="G2827">
        <v>150.46</v>
      </c>
      <c r="H2827">
        <v>1.65E-4</v>
      </c>
    </row>
    <row r="2828" spans="7:8" x14ac:dyDescent="0.3">
      <c r="G2828">
        <v>150.47</v>
      </c>
      <c r="H2828">
        <v>1.65E-4</v>
      </c>
    </row>
    <row r="2829" spans="7:8" x14ac:dyDescent="0.3">
      <c r="G2829">
        <v>150.47999999999999</v>
      </c>
      <c r="H2829">
        <v>1.65E-4</v>
      </c>
    </row>
    <row r="2830" spans="7:8" x14ac:dyDescent="0.3">
      <c r="G2830">
        <v>150.49</v>
      </c>
      <c r="H2830">
        <v>1.65E-4</v>
      </c>
    </row>
    <row r="2831" spans="7:8" x14ac:dyDescent="0.3">
      <c r="G2831">
        <v>150.5</v>
      </c>
      <c r="H2831">
        <v>1.65E-4</v>
      </c>
    </row>
    <row r="2832" spans="7:8" x14ac:dyDescent="0.3">
      <c r="G2832">
        <v>150.51</v>
      </c>
      <c r="H2832">
        <v>1.65E-4</v>
      </c>
    </row>
    <row r="2833" spans="7:8" x14ac:dyDescent="0.3">
      <c r="G2833">
        <v>150.52000000000001</v>
      </c>
      <c r="H2833">
        <v>1.65E-4</v>
      </c>
    </row>
    <row r="2834" spans="7:8" x14ac:dyDescent="0.3">
      <c r="G2834">
        <v>150.53</v>
      </c>
      <c r="H2834">
        <v>1.65E-4</v>
      </c>
    </row>
    <row r="2835" spans="7:8" x14ac:dyDescent="0.3">
      <c r="G2835">
        <v>150.54</v>
      </c>
      <c r="H2835">
        <v>1.65E-4</v>
      </c>
    </row>
    <row r="2836" spans="7:8" x14ac:dyDescent="0.3">
      <c r="G2836">
        <v>150.55000000000001</v>
      </c>
      <c r="H2836">
        <v>1.65E-4</v>
      </c>
    </row>
    <row r="2837" spans="7:8" x14ac:dyDescent="0.3">
      <c r="G2837">
        <v>150.56</v>
      </c>
      <c r="H2837">
        <v>1.65E-4</v>
      </c>
    </row>
    <row r="2838" spans="7:8" x14ac:dyDescent="0.3">
      <c r="G2838">
        <v>150.57</v>
      </c>
      <c r="H2838">
        <v>1.65E-4</v>
      </c>
    </row>
    <row r="2839" spans="7:8" x14ac:dyDescent="0.3">
      <c r="G2839">
        <v>150.58000000000001</v>
      </c>
      <c r="H2839">
        <v>1.65E-4</v>
      </c>
    </row>
    <row r="2840" spans="7:8" x14ac:dyDescent="0.3">
      <c r="G2840">
        <v>150.59</v>
      </c>
      <c r="H2840">
        <v>1.65E-4</v>
      </c>
    </row>
    <row r="2841" spans="7:8" x14ac:dyDescent="0.3">
      <c r="G2841">
        <v>150.6</v>
      </c>
      <c r="H2841">
        <v>1.65E-4</v>
      </c>
    </row>
    <row r="2842" spans="7:8" x14ac:dyDescent="0.3">
      <c r="G2842">
        <v>150.61000000000001</v>
      </c>
      <c r="H2842">
        <v>1.65E-4</v>
      </c>
    </row>
    <row r="2843" spans="7:8" x14ac:dyDescent="0.3">
      <c r="G2843">
        <v>150.62</v>
      </c>
      <c r="H2843">
        <v>1.65E-4</v>
      </c>
    </row>
    <row r="2844" spans="7:8" x14ac:dyDescent="0.3">
      <c r="G2844">
        <v>150.63</v>
      </c>
      <c r="H2844">
        <v>1.65E-4</v>
      </c>
    </row>
    <row r="2845" spans="7:8" x14ac:dyDescent="0.3">
      <c r="G2845">
        <v>150.63999999999999</v>
      </c>
      <c r="H2845">
        <v>1.65E-4</v>
      </c>
    </row>
    <row r="2846" spans="7:8" x14ac:dyDescent="0.3">
      <c r="G2846">
        <v>150.65</v>
      </c>
      <c r="H2846">
        <v>1.65E-4</v>
      </c>
    </row>
    <row r="2847" spans="7:8" x14ac:dyDescent="0.3">
      <c r="G2847">
        <v>150.66</v>
      </c>
      <c r="H2847">
        <v>1.65E-4</v>
      </c>
    </row>
    <row r="2848" spans="7:8" x14ac:dyDescent="0.3">
      <c r="G2848">
        <v>150.67000000000002</v>
      </c>
      <c r="H2848">
        <v>1.65E-4</v>
      </c>
    </row>
    <row r="2849" spans="7:8" x14ac:dyDescent="0.3">
      <c r="G2849">
        <v>150.68</v>
      </c>
      <c r="H2849">
        <v>1.65E-4</v>
      </c>
    </row>
    <row r="2850" spans="7:8" x14ac:dyDescent="0.3">
      <c r="G2850">
        <v>150.69</v>
      </c>
      <c r="H2850">
        <v>1.65E-4</v>
      </c>
    </row>
    <row r="2851" spans="7:8" x14ac:dyDescent="0.3">
      <c r="G2851">
        <v>150.69999999999999</v>
      </c>
      <c r="H2851">
        <v>1.65E-4</v>
      </c>
    </row>
    <row r="2852" spans="7:8" x14ac:dyDescent="0.3">
      <c r="G2852">
        <v>150.71</v>
      </c>
      <c r="H2852">
        <v>1.65E-4</v>
      </c>
    </row>
    <row r="2853" spans="7:8" x14ac:dyDescent="0.3">
      <c r="G2853">
        <v>150.72</v>
      </c>
      <c r="H2853">
        <v>1.65E-4</v>
      </c>
    </row>
    <row r="2854" spans="7:8" x14ac:dyDescent="0.3">
      <c r="G2854">
        <v>150.72999999999999</v>
      </c>
      <c r="H2854">
        <v>1.65E-4</v>
      </c>
    </row>
    <row r="2855" spans="7:8" x14ac:dyDescent="0.3">
      <c r="G2855">
        <v>150.74</v>
      </c>
      <c r="H2855">
        <v>1.65E-4</v>
      </c>
    </row>
    <row r="2856" spans="7:8" x14ac:dyDescent="0.3">
      <c r="G2856">
        <v>150.75</v>
      </c>
      <c r="H2856">
        <v>1.65E-4</v>
      </c>
    </row>
    <row r="2857" spans="7:8" x14ac:dyDescent="0.3">
      <c r="G2857">
        <v>150.76</v>
      </c>
      <c r="H2857">
        <v>1.65E-4</v>
      </c>
    </row>
    <row r="2858" spans="7:8" x14ac:dyDescent="0.3">
      <c r="G2858">
        <v>150.77000000000001</v>
      </c>
      <c r="H2858">
        <v>1.65E-4</v>
      </c>
    </row>
    <row r="2859" spans="7:8" x14ac:dyDescent="0.3">
      <c r="G2859">
        <v>150.78</v>
      </c>
      <c r="H2859">
        <v>1.65E-4</v>
      </c>
    </row>
    <row r="2860" spans="7:8" x14ac:dyDescent="0.3">
      <c r="G2860">
        <v>150.79</v>
      </c>
      <c r="H2860">
        <v>1.65E-4</v>
      </c>
    </row>
    <row r="2861" spans="7:8" x14ac:dyDescent="0.3">
      <c r="G2861">
        <v>150.80000000000001</v>
      </c>
      <c r="H2861">
        <v>1.65E-4</v>
      </c>
    </row>
    <row r="2862" spans="7:8" x14ac:dyDescent="0.3">
      <c r="G2862">
        <v>150.81</v>
      </c>
      <c r="H2862">
        <v>1.65E-4</v>
      </c>
    </row>
    <row r="2863" spans="7:8" x14ac:dyDescent="0.3">
      <c r="G2863">
        <v>150.82</v>
      </c>
      <c r="H2863">
        <v>1.65E-4</v>
      </c>
    </row>
    <row r="2864" spans="7:8" x14ac:dyDescent="0.3">
      <c r="G2864">
        <v>150.83000000000001</v>
      </c>
      <c r="H2864">
        <v>1.65E-4</v>
      </c>
    </row>
    <row r="2865" spans="7:8" x14ac:dyDescent="0.3">
      <c r="G2865">
        <v>150.84</v>
      </c>
      <c r="H2865">
        <v>1.65E-4</v>
      </c>
    </row>
    <row r="2866" spans="7:8" x14ac:dyDescent="0.3">
      <c r="G2866">
        <v>150.85</v>
      </c>
      <c r="H2866">
        <v>1.65E-4</v>
      </c>
    </row>
    <row r="2867" spans="7:8" x14ac:dyDescent="0.3">
      <c r="G2867">
        <v>150.86000000000001</v>
      </c>
      <c r="H2867">
        <v>1.65E-4</v>
      </c>
    </row>
    <row r="2868" spans="7:8" x14ac:dyDescent="0.3">
      <c r="G2868">
        <v>150.87</v>
      </c>
      <c r="H2868">
        <v>1.65E-4</v>
      </c>
    </row>
    <row r="2869" spans="7:8" x14ac:dyDescent="0.3">
      <c r="G2869">
        <v>150.88</v>
      </c>
      <c r="H2869">
        <v>1.65E-4</v>
      </c>
    </row>
    <row r="2870" spans="7:8" x14ac:dyDescent="0.3">
      <c r="G2870">
        <v>150.88999999999999</v>
      </c>
      <c r="H2870">
        <v>1.65E-4</v>
      </c>
    </row>
    <row r="2871" spans="7:8" x14ac:dyDescent="0.3">
      <c r="G2871">
        <v>150.9</v>
      </c>
      <c r="H2871">
        <v>1.65E-4</v>
      </c>
    </row>
    <row r="2872" spans="7:8" x14ac:dyDescent="0.3">
      <c r="G2872">
        <v>150.91</v>
      </c>
      <c r="H2872">
        <v>1.65E-4</v>
      </c>
    </row>
    <row r="2873" spans="7:8" x14ac:dyDescent="0.3">
      <c r="G2873">
        <v>150.92000000000002</v>
      </c>
      <c r="H2873">
        <v>1.65E-4</v>
      </c>
    </row>
    <row r="2874" spans="7:8" x14ac:dyDescent="0.3">
      <c r="G2874">
        <v>150.93</v>
      </c>
      <c r="H2874">
        <v>1.65E-4</v>
      </c>
    </row>
    <row r="2875" spans="7:8" x14ac:dyDescent="0.3">
      <c r="G2875">
        <v>150.94</v>
      </c>
      <c r="H2875">
        <v>1.65E-4</v>
      </c>
    </row>
    <row r="2876" spans="7:8" x14ac:dyDescent="0.3">
      <c r="G2876">
        <v>150.94999999999999</v>
      </c>
      <c r="H2876">
        <v>1.65E-4</v>
      </c>
    </row>
    <row r="2877" spans="7:8" x14ac:dyDescent="0.3">
      <c r="G2877">
        <v>150.96</v>
      </c>
      <c r="H2877">
        <v>1.65E-4</v>
      </c>
    </row>
    <row r="2878" spans="7:8" x14ac:dyDescent="0.3">
      <c r="G2878">
        <v>150.97</v>
      </c>
      <c r="H2878">
        <v>1.65E-4</v>
      </c>
    </row>
    <row r="2879" spans="7:8" x14ac:dyDescent="0.3">
      <c r="G2879">
        <v>150.97999999999999</v>
      </c>
      <c r="H2879">
        <v>1.65E-4</v>
      </c>
    </row>
    <row r="2880" spans="7:8" x14ac:dyDescent="0.3">
      <c r="G2880">
        <v>150.99</v>
      </c>
      <c r="H2880">
        <v>1.65E-4</v>
      </c>
    </row>
    <row r="2881" spans="7:8" x14ac:dyDescent="0.3">
      <c r="G2881">
        <v>151</v>
      </c>
      <c r="H2881">
        <v>1.65E-4</v>
      </c>
    </row>
    <row r="2882" spans="7:8" x14ac:dyDescent="0.3">
      <c r="G2882">
        <v>151.01</v>
      </c>
      <c r="H2882">
        <v>1.65E-4</v>
      </c>
    </row>
    <row r="2883" spans="7:8" x14ac:dyDescent="0.3">
      <c r="G2883">
        <v>151.02000000000001</v>
      </c>
      <c r="H2883">
        <v>1.65E-4</v>
      </c>
    </row>
    <row r="2884" spans="7:8" x14ac:dyDescent="0.3">
      <c r="G2884">
        <v>151.03</v>
      </c>
      <c r="H2884">
        <v>1.65E-4</v>
      </c>
    </row>
    <row r="2885" spans="7:8" x14ac:dyDescent="0.3">
      <c r="G2885">
        <v>151.04</v>
      </c>
      <c r="H2885">
        <v>1.65E-4</v>
      </c>
    </row>
    <row r="2886" spans="7:8" x14ac:dyDescent="0.3">
      <c r="G2886">
        <v>151.05000000000001</v>
      </c>
      <c r="H2886">
        <v>1.65E-4</v>
      </c>
    </row>
    <row r="2887" spans="7:8" x14ac:dyDescent="0.3">
      <c r="G2887">
        <v>151.06</v>
      </c>
      <c r="H2887">
        <v>1.65E-4</v>
      </c>
    </row>
    <row r="2888" spans="7:8" x14ac:dyDescent="0.3">
      <c r="G2888">
        <v>151.07</v>
      </c>
      <c r="H2888">
        <v>1.65E-4</v>
      </c>
    </row>
    <row r="2889" spans="7:8" x14ac:dyDescent="0.3">
      <c r="G2889">
        <v>151.08000000000001</v>
      </c>
      <c r="H2889">
        <v>1.65E-4</v>
      </c>
    </row>
    <row r="2890" spans="7:8" x14ac:dyDescent="0.3">
      <c r="G2890">
        <v>151.09</v>
      </c>
      <c r="H2890">
        <v>1.65E-4</v>
      </c>
    </row>
    <row r="2891" spans="7:8" x14ac:dyDescent="0.3">
      <c r="G2891">
        <v>151.1</v>
      </c>
      <c r="H2891">
        <v>1.65E-4</v>
      </c>
    </row>
    <row r="2892" spans="7:8" x14ac:dyDescent="0.3">
      <c r="G2892">
        <v>151.11000000000001</v>
      </c>
      <c r="H2892">
        <v>1.65E-4</v>
      </c>
    </row>
    <row r="2893" spans="7:8" x14ac:dyDescent="0.3">
      <c r="G2893">
        <v>151.12</v>
      </c>
      <c r="H2893">
        <v>1.65E-4</v>
      </c>
    </row>
    <row r="2894" spans="7:8" x14ac:dyDescent="0.3">
      <c r="G2894">
        <v>151.13</v>
      </c>
      <c r="H2894">
        <v>1.65E-4</v>
      </c>
    </row>
    <row r="2895" spans="7:8" x14ac:dyDescent="0.3">
      <c r="G2895">
        <v>151.13999999999999</v>
      </c>
      <c r="H2895">
        <v>1.65E-4</v>
      </c>
    </row>
    <row r="2896" spans="7:8" x14ac:dyDescent="0.3">
      <c r="G2896">
        <v>151.15</v>
      </c>
      <c r="H2896">
        <v>1.65E-4</v>
      </c>
    </row>
    <row r="2897" spans="7:8" x14ac:dyDescent="0.3">
      <c r="G2897">
        <v>151.16</v>
      </c>
      <c r="H2897">
        <v>1.65E-4</v>
      </c>
    </row>
    <row r="2898" spans="7:8" x14ac:dyDescent="0.3">
      <c r="G2898">
        <v>151.17000000000002</v>
      </c>
      <c r="H2898">
        <v>1.65E-4</v>
      </c>
    </row>
    <row r="2899" spans="7:8" x14ac:dyDescent="0.3">
      <c r="G2899">
        <v>151.18</v>
      </c>
      <c r="H2899">
        <v>1.65E-4</v>
      </c>
    </row>
    <row r="2900" spans="7:8" x14ac:dyDescent="0.3">
      <c r="G2900">
        <v>151.19</v>
      </c>
      <c r="H2900">
        <v>1.65E-4</v>
      </c>
    </row>
    <row r="2901" spans="7:8" x14ac:dyDescent="0.3">
      <c r="G2901">
        <v>151.19999999999999</v>
      </c>
      <c r="H2901">
        <v>1.65E-4</v>
      </c>
    </row>
    <row r="2902" spans="7:8" x14ac:dyDescent="0.3">
      <c r="G2902">
        <v>151.21</v>
      </c>
      <c r="H2902">
        <v>1.65E-4</v>
      </c>
    </row>
    <row r="2903" spans="7:8" x14ac:dyDescent="0.3">
      <c r="G2903">
        <v>151.22</v>
      </c>
      <c r="H2903">
        <v>1.65E-4</v>
      </c>
    </row>
    <row r="2904" spans="7:8" x14ac:dyDescent="0.3">
      <c r="G2904">
        <v>151.22999999999999</v>
      </c>
      <c r="H2904">
        <v>1.65E-4</v>
      </c>
    </row>
    <row r="2905" spans="7:8" x14ac:dyDescent="0.3">
      <c r="G2905">
        <v>151.24</v>
      </c>
      <c r="H2905">
        <v>1.65E-4</v>
      </c>
    </row>
    <row r="2906" spans="7:8" x14ac:dyDescent="0.3">
      <c r="G2906">
        <v>151.25</v>
      </c>
      <c r="H2906">
        <v>1.65E-4</v>
      </c>
    </row>
    <row r="2907" spans="7:8" x14ac:dyDescent="0.3">
      <c r="G2907">
        <v>151.26</v>
      </c>
      <c r="H2907">
        <v>1.65E-4</v>
      </c>
    </row>
    <row r="2908" spans="7:8" x14ac:dyDescent="0.3">
      <c r="G2908">
        <v>151.27000000000001</v>
      </c>
      <c r="H2908">
        <v>1.65E-4</v>
      </c>
    </row>
    <row r="2909" spans="7:8" x14ac:dyDescent="0.3">
      <c r="G2909">
        <v>151.28</v>
      </c>
      <c r="H2909">
        <v>1.65E-4</v>
      </c>
    </row>
    <row r="2910" spans="7:8" x14ac:dyDescent="0.3">
      <c r="G2910">
        <v>151.29</v>
      </c>
      <c r="H2910">
        <v>1.65E-4</v>
      </c>
    </row>
    <row r="2911" spans="7:8" x14ac:dyDescent="0.3">
      <c r="G2911">
        <v>151.30000000000001</v>
      </c>
      <c r="H2911">
        <v>1.65E-4</v>
      </c>
    </row>
    <row r="2912" spans="7:8" x14ac:dyDescent="0.3">
      <c r="G2912">
        <v>151.31</v>
      </c>
      <c r="H2912">
        <v>1.65E-4</v>
      </c>
    </row>
    <row r="2913" spans="7:8" x14ac:dyDescent="0.3">
      <c r="G2913">
        <v>151.32</v>
      </c>
      <c r="H2913">
        <v>1.65E-4</v>
      </c>
    </row>
    <row r="2914" spans="7:8" x14ac:dyDescent="0.3">
      <c r="G2914">
        <v>151.33000000000001</v>
      </c>
      <c r="H2914">
        <v>1.65E-4</v>
      </c>
    </row>
    <row r="2915" spans="7:8" x14ac:dyDescent="0.3">
      <c r="G2915">
        <v>151.34</v>
      </c>
      <c r="H2915">
        <v>1.65E-4</v>
      </c>
    </row>
    <row r="2916" spans="7:8" x14ac:dyDescent="0.3">
      <c r="G2916">
        <v>151.35</v>
      </c>
      <c r="H2916">
        <v>1.65E-4</v>
      </c>
    </row>
    <row r="2917" spans="7:8" x14ac:dyDescent="0.3">
      <c r="G2917">
        <v>151.36000000000001</v>
      </c>
      <c r="H2917">
        <v>1.65E-4</v>
      </c>
    </row>
    <row r="2918" spans="7:8" x14ac:dyDescent="0.3">
      <c r="G2918">
        <v>151.37</v>
      </c>
      <c r="H2918">
        <v>1.65E-4</v>
      </c>
    </row>
    <row r="2919" spans="7:8" x14ac:dyDescent="0.3">
      <c r="G2919">
        <v>151.38</v>
      </c>
      <c r="H2919">
        <v>1.65E-4</v>
      </c>
    </row>
    <row r="2920" spans="7:8" x14ac:dyDescent="0.3">
      <c r="G2920">
        <v>151.38999999999999</v>
      </c>
      <c r="H2920">
        <v>1.65E-4</v>
      </c>
    </row>
    <row r="2921" spans="7:8" x14ac:dyDescent="0.3">
      <c r="G2921">
        <v>151.4</v>
      </c>
      <c r="H2921">
        <v>1.65E-4</v>
      </c>
    </row>
    <row r="2922" spans="7:8" x14ac:dyDescent="0.3">
      <c r="G2922">
        <v>151.41</v>
      </c>
      <c r="H2922">
        <v>1.65E-4</v>
      </c>
    </row>
    <row r="2923" spans="7:8" x14ac:dyDescent="0.3">
      <c r="G2923">
        <v>151.42000000000002</v>
      </c>
      <c r="H2923">
        <v>1.65E-4</v>
      </c>
    </row>
    <row r="2924" spans="7:8" x14ac:dyDescent="0.3">
      <c r="G2924">
        <v>151.43</v>
      </c>
      <c r="H2924">
        <v>1.65E-4</v>
      </c>
    </row>
    <row r="2925" spans="7:8" x14ac:dyDescent="0.3">
      <c r="G2925">
        <v>151.44</v>
      </c>
      <c r="H2925">
        <v>1.65E-4</v>
      </c>
    </row>
    <row r="2926" spans="7:8" x14ac:dyDescent="0.3">
      <c r="G2926">
        <v>151.44999999999999</v>
      </c>
      <c r="H2926">
        <v>1.65E-4</v>
      </c>
    </row>
    <row r="2927" spans="7:8" x14ac:dyDescent="0.3">
      <c r="G2927">
        <v>151.46</v>
      </c>
      <c r="H2927">
        <v>1.65E-4</v>
      </c>
    </row>
    <row r="2928" spans="7:8" x14ac:dyDescent="0.3">
      <c r="G2928">
        <v>151.47</v>
      </c>
      <c r="H2928">
        <v>1.65E-4</v>
      </c>
    </row>
    <row r="2929" spans="7:8" x14ac:dyDescent="0.3">
      <c r="G2929">
        <v>151.47999999999999</v>
      </c>
      <c r="H2929">
        <v>1.65E-4</v>
      </c>
    </row>
    <row r="2930" spans="7:8" x14ac:dyDescent="0.3">
      <c r="G2930">
        <v>151.49</v>
      </c>
      <c r="H2930">
        <v>1.65E-4</v>
      </c>
    </row>
    <row r="2931" spans="7:8" x14ac:dyDescent="0.3">
      <c r="G2931">
        <v>151.5</v>
      </c>
      <c r="H2931">
        <v>1.65E-4</v>
      </c>
    </row>
    <row r="2932" spans="7:8" x14ac:dyDescent="0.3">
      <c r="G2932">
        <v>151.51</v>
      </c>
      <c r="H2932">
        <v>1.65E-4</v>
      </c>
    </row>
    <row r="2933" spans="7:8" x14ac:dyDescent="0.3">
      <c r="G2933">
        <v>151.52000000000001</v>
      </c>
      <c r="H2933">
        <v>1.65E-4</v>
      </c>
    </row>
    <row r="2934" spans="7:8" x14ac:dyDescent="0.3">
      <c r="G2934">
        <v>151.53</v>
      </c>
      <c r="H2934">
        <v>1.65E-4</v>
      </c>
    </row>
    <row r="2935" spans="7:8" x14ac:dyDescent="0.3">
      <c r="G2935">
        <v>151.54</v>
      </c>
      <c r="H2935">
        <v>1.65E-4</v>
      </c>
    </row>
    <row r="2936" spans="7:8" x14ac:dyDescent="0.3">
      <c r="G2936">
        <v>151.55000000000001</v>
      </c>
      <c r="H2936">
        <v>1.65E-4</v>
      </c>
    </row>
    <row r="2937" spans="7:8" x14ac:dyDescent="0.3">
      <c r="G2937">
        <v>151.56</v>
      </c>
      <c r="H2937">
        <v>1.65E-4</v>
      </c>
    </row>
    <row r="2938" spans="7:8" x14ac:dyDescent="0.3">
      <c r="G2938">
        <v>151.57</v>
      </c>
      <c r="H2938">
        <v>1.65E-4</v>
      </c>
    </row>
    <row r="2939" spans="7:8" x14ac:dyDescent="0.3">
      <c r="G2939">
        <v>151.58000000000001</v>
      </c>
      <c r="H2939">
        <v>1.65E-4</v>
      </c>
    </row>
    <row r="2940" spans="7:8" x14ac:dyDescent="0.3">
      <c r="G2940">
        <v>151.59</v>
      </c>
      <c r="H2940">
        <v>1.65E-4</v>
      </c>
    </row>
    <row r="2941" spans="7:8" x14ac:dyDescent="0.3">
      <c r="G2941">
        <v>151.6</v>
      </c>
      <c r="H2941">
        <v>1.65E-4</v>
      </c>
    </row>
    <row r="2942" spans="7:8" x14ac:dyDescent="0.3">
      <c r="G2942">
        <v>151.61000000000001</v>
      </c>
      <c r="H2942">
        <v>1.65E-4</v>
      </c>
    </row>
    <row r="2943" spans="7:8" x14ac:dyDescent="0.3">
      <c r="G2943">
        <v>151.62</v>
      </c>
      <c r="H2943">
        <v>1.65E-4</v>
      </c>
    </row>
    <row r="2944" spans="7:8" x14ac:dyDescent="0.3">
      <c r="G2944">
        <v>151.63</v>
      </c>
      <c r="H2944">
        <v>1.65E-4</v>
      </c>
    </row>
    <row r="2945" spans="7:8" x14ac:dyDescent="0.3">
      <c r="G2945">
        <v>151.63999999999999</v>
      </c>
      <c r="H2945">
        <v>1.65E-4</v>
      </c>
    </row>
    <row r="2946" spans="7:8" x14ac:dyDescent="0.3">
      <c r="G2946">
        <v>151.65</v>
      </c>
      <c r="H2946">
        <v>1.65E-4</v>
      </c>
    </row>
    <row r="2947" spans="7:8" x14ac:dyDescent="0.3">
      <c r="G2947">
        <v>151.66</v>
      </c>
      <c r="H2947">
        <v>1.65E-4</v>
      </c>
    </row>
    <row r="2948" spans="7:8" x14ac:dyDescent="0.3">
      <c r="G2948">
        <v>151.67000000000002</v>
      </c>
      <c r="H2948">
        <v>1.65E-4</v>
      </c>
    </row>
    <row r="2949" spans="7:8" x14ac:dyDescent="0.3">
      <c r="G2949">
        <v>151.68</v>
      </c>
      <c r="H2949">
        <v>1.65E-4</v>
      </c>
    </row>
    <row r="2950" spans="7:8" x14ac:dyDescent="0.3">
      <c r="G2950">
        <v>151.69</v>
      </c>
      <c r="H2950">
        <v>1.65E-4</v>
      </c>
    </row>
    <row r="2951" spans="7:8" x14ac:dyDescent="0.3">
      <c r="G2951">
        <v>151.69999999999999</v>
      </c>
      <c r="H2951">
        <v>1.65E-4</v>
      </c>
    </row>
    <row r="2952" spans="7:8" x14ac:dyDescent="0.3">
      <c r="G2952">
        <v>151.71</v>
      </c>
      <c r="H2952">
        <v>1.65E-4</v>
      </c>
    </row>
    <row r="2953" spans="7:8" x14ac:dyDescent="0.3">
      <c r="G2953">
        <v>151.72</v>
      </c>
      <c r="H2953">
        <v>1.65E-4</v>
      </c>
    </row>
    <row r="2954" spans="7:8" x14ac:dyDescent="0.3">
      <c r="G2954">
        <v>151.72999999999999</v>
      </c>
      <c r="H2954">
        <v>1.65E-4</v>
      </c>
    </row>
    <row r="2955" spans="7:8" x14ac:dyDescent="0.3">
      <c r="G2955">
        <v>151.74</v>
      </c>
      <c r="H2955">
        <v>1.65E-4</v>
      </c>
    </row>
    <row r="2956" spans="7:8" x14ac:dyDescent="0.3">
      <c r="G2956">
        <v>151.75</v>
      </c>
      <c r="H2956">
        <v>1.65E-4</v>
      </c>
    </row>
    <row r="2957" spans="7:8" x14ac:dyDescent="0.3">
      <c r="G2957">
        <v>151.76</v>
      </c>
      <c r="H2957">
        <v>1.65E-4</v>
      </c>
    </row>
    <row r="2958" spans="7:8" x14ac:dyDescent="0.3">
      <c r="G2958">
        <v>151.77000000000001</v>
      </c>
      <c r="H2958">
        <v>1.65E-4</v>
      </c>
    </row>
    <row r="2959" spans="7:8" x14ac:dyDescent="0.3">
      <c r="G2959">
        <v>151.78</v>
      </c>
      <c r="H2959">
        <v>1.65E-4</v>
      </c>
    </row>
    <row r="2960" spans="7:8" x14ac:dyDescent="0.3">
      <c r="G2960">
        <v>151.79</v>
      </c>
      <c r="H2960">
        <v>1.65E-4</v>
      </c>
    </row>
    <row r="2961" spans="7:8" x14ac:dyDescent="0.3">
      <c r="G2961">
        <v>151.80000000000001</v>
      </c>
      <c r="H2961">
        <v>1.65E-4</v>
      </c>
    </row>
    <row r="2962" spans="7:8" x14ac:dyDescent="0.3">
      <c r="G2962">
        <v>151.81</v>
      </c>
      <c r="H2962">
        <v>1.65E-4</v>
      </c>
    </row>
    <row r="2963" spans="7:8" x14ac:dyDescent="0.3">
      <c r="G2963">
        <v>151.82</v>
      </c>
      <c r="H2963">
        <v>1.65E-4</v>
      </c>
    </row>
    <row r="2964" spans="7:8" x14ac:dyDescent="0.3">
      <c r="G2964">
        <v>151.83000000000001</v>
      </c>
      <c r="H2964">
        <v>1.65E-4</v>
      </c>
    </row>
    <row r="2965" spans="7:8" x14ac:dyDescent="0.3">
      <c r="G2965">
        <v>151.84</v>
      </c>
      <c r="H2965">
        <v>1.65E-4</v>
      </c>
    </row>
    <row r="2966" spans="7:8" x14ac:dyDescent="0.3">
      <c r="G2966">
        <v>151.85</v>
      </c>
      <c r="H2966">
        <v>1.65E-4</v>
      </c>
    </row>
    <row r="2967" spans="7:8" x14ac:dyDescent="0.3">
      <c r="G2967">
        <v>151.86000000000001</v>
      </c>
      <c r="H2967">
        <v>1.65E-4</v>
      </c>
    </row>
    <row r="2968" spans="7:8" x14ac:dyDescent="0.3">
      <c r="G2968">
        <v>151.87</v>
      </c>
      <c r="H2968">
        <v>1.65E-4</v>
      </c>
    </row>
    <row r="2969" spans="7:8" x14ac:dyDescent="0.3">
      <c r="G2969">
        <v>151.88</v>
      </c>
      <c r="H2969">
        <v>1.65E-4</v>
      </c>
    </row>
    <row r="2970" spans="7:8" x14ac:dyDescent="0.3">
      <c r="G2970">
        <v>151.88999999999999</v>
      </c>
      <c r="H2970">
        <v>1.65E-4</v>
      </c>
    </row>
    <row r="2971" spans="7:8" x14ac:dyDescent="0.3">
      <c r="G2971">
        <v>151.9</v>
      </c>
      <c r="H2971">
        <v>1.65E-4</v>
      </c>
    </row>
    <row r="2972" spans="7:8" x14ac:dyDescent="0.3">
      <c r="G2972">
        <v>151.91</v>
      </c>
      <c r="H2972">
        <v>1.65E-4</v>
      </c>
    </row>
    <row r="2973" spans="7:8" x14ac:dyDescent="0.3">
      <c r="G2973">
        <v>151.92000000000002</v>
      </c>
      <c r="H2973">
        <v>1.65E-4</v>
      </c>
    </row>
    <row r="2974" spans="7:8" x14ac:dyDescent="0.3">
      <c r="G2974">
        <v>151.93</v>
      </c>
      <c r="H2974">
        <v>1.65E-4</v>
      </c>
    </row>
    <row r="2975" spans="7:8" x14ac:dyDescent="0.3">
      <c r="G2975">
        <v>151.94</v>
      </c>
      <c r="H2975">
        <v>1.65E-4</v>
      </c>
    </row>
    <row r="2976" spans="7:8" x14ac:dyDescent="0.3">
      <c r="G2976">
        <v>151.94999999999999</v>
      </c>
      <c r="H2976">
        <v>1.65E-4</v>
      </c>
    </row>
    <row r="2977" spans="7:8" x14ac:dyDescent="0.3">
      <c r="G2977">
        <v>151.96</v>
      </c>
      <c r="H2977">
        <v>1.65E-4</v>
      </c>
    </row>
    <row r="2978" spans="7:8" x14ac:dyDescent="0.3">
      <c r="G2978">
        <v>151.97</v>
      </c>
      <c r="H2978">
        <v>1.65E-4</v>
      </c>
    </row>
    <row r="2979" spans="7:8" x14ac:dyDescent="0.3">
      <c r="G2979">
        <v>151.97999999999999</v>
      </c>
      <c r="H2979">
        <v>1.65E-4</v>
      </c>
    </row>
    <row r="2980" spans="7:8" x14ac:dyDescent="0.3">
      <c r="G2980">
        <v>151.99</v>
      </c>
      <c r="H2980">
        <v>1.65E-4</v>
      </c>
    </row>
    <row r="2981" spans="7:8" x14ac:dyDescent="0.3">
      <c r="G2981">
        <v>152</v>
      </c>
      <c r="H2981">
        <v>1.65E-4</v>
      </c>
    </row>
    <row r="2982" spans="7:8" x14ac:dyDescent="0.3">
      <c r="G2982">
        <v>152.01</v>
      </c>
      <c r="H2982">
        <v>1.65E-4</v>
      </c>
    </row>
    <row r="2983" spans="7:8" x14ac:dyDescent="0.3">
      <c r="G2983">
        <v>152.02000000000001</v>
      </c>
      <c r="H2983">
        <v>1.65E-4</v>
      </c>
    </row>
    <row r="2984" spans="7:8" x14ac:dyDescent="0.3">
      <c r="G2984">
        <v>152.03</v>
      </c>
      <c r="H2984">
        <v>1.65E-4</v>
      </c>
    </row>
    <row r="2985" spans="7:8" x14ac:dyDescent="0.3">
      <c r="G2985">
        <v>152.04</v>
      </c>
      <c r="H2985">
        <v>1.65E-4</v>
      </c>
    </row>
    <row r="2986" spans="7:8" x14ac:dyDescent="0.3">
      <c r="G2986">
        <v>152.05000000000001</v>
      </c>
      <c r="H2986">
        <v>1.65E-4</v>
      </c>
    </row>
    <row r="2987" spans="7:8" x14ac:dyDescent="0.3">
      <c r="G2987">
        <v>152.06</v>
      </c>
      <c r="H2987">
        <v>1.65E-4</v>
      </c>
    </row>
    <row r="2988" spans="7:8" x14ac:dyDescent="0.3">
      <c r="G2988">
        <v>152.07</v>
      </c>
      <c r="H2988">
        <v>1.65E-4</v>
      </c>
    </row>
    <row r="2989" spans="7:8" x14ac:dyDescent="0.3">
      <c r="G2989">
        <v>152.08000000000001</v>
      </c>
      <c r="H2989">
        <v>1.65E-4</v>
      </c>
    </row>
    <row r="2990" spans="7:8" x14ac:dyDescent="0.3">
      <c r="G2990">
        <v>152.09</v>
      </c>
      <c r="H2990">
        <v>1.65E-4</v>
      </c>
    </row>
    <row r="2991" spans="7:8" x14ac:dyDescent="0.3">
      <c r="G2991">
        <v>152.1</v>
      </c>
      <c r="H2991">
        <v>1.65E-4</v>
      </c>
    </row>
    <row r="2992" spans="7:8" x14ac:dyDescent="0.3">
      <c r="G2992">
        <v>152.11000000000001</v>
      </c>
      <c r="H2992">
        <v>1.65E-4</v>
      </c>
    </row>
    <row r="2993" spans="7:8" x14ac:dyDescent="0.3">
      <c r="G2993">
        <v>152.12</v>
      </c>
      <c r="H2993">
        <v>1.65E-4</v>
      </c>
    </row>
    <row r="2994" spans="7:8" x14ac:dyDescent="0.3">
      <c r="G2994">
        <v>152.13</v>
      </c>
      <c r="H2994">
        <v>1.65E-4</v>
      </c>
    </row>
    <row r="2995" spans="7:8" x14ac:dyDescent="0.3">
      <c r="G2995">
        <v>152.13999999999999</v>
      </c>
      <c r="H2995">
        <v>1.65E-4</v>
      </c>
    </row>
    <row r="2996" spans="7:8" x14ac:dyDescent="0.3">
      <c r="G2996">
        <v>152.15</v>
      </c>
      <c r="H2996">
        <v>1.65E-4</v>
      </c>
    </row>
    <row r="2997" spans="7:8" x14ac:dyDescent="0.3">
      <c r="G2997">
        <v>152.16</v>
      </c>
      <c r="H2997">
        <v>1.65E-4</v>
      </c>
    </row>
    <row r="2998" spans="7:8" x14ac:dyDescent="0.3">
      <c r="G2998">
        <v>152.17000000000002</v>
      </c>
      <c r="H2998">
        <v>1.65E-4</v>
      </c>
    </row>
    <row r="2999" spans="7:8" x14ac:dyDescent="0.3">
      <c r="G2999">
        <v>152.18</v>
      </c>
      <c r="H2999">
        <v>1.65E-4</v>
      </c>
    </row>
    <row r="3000" spans="7:8" x14ac:dyDescent="0.3">
      <c r="G3000">
        <v>152.19</v>
      </c>
      <c r="H3000">
        <v>1.65E-4</v>
      </c>
    </row>
    <row r="3001" spans="7:8" x14ac:dyDescent="0.3">
      <c r="G3001">
        <v>152.19999999999999</v>
      </c>
      <c r="H3001">
        <v>1.65E-4</v>
      </c>
    </row>
    <row r="3002" spans="7:8" x14ac:dyDescent="0.3">
      <c r="G3002">
        <v>152.21</v>
      </c>
      <c r="H3002">
        <v>1.65E-4</v>
      </c>
    </row>
    <row r="3003" spans="7:8" x14ac:dyDescent="0.3">
      <c r="G3003">
        <v>152.22</v>
      </c>
      <c r="H3003">
        <v>1.65E-4</v>
      </c>
    </row>
    <row r="3004" spans="7:8" x14ac:dyDescent="0.3">
      <c r="G3004">
        <v>152.22999999999999</v>
      </c>
      <c r="H3004">
        <v>1.65E-4</v>
      </c>
    </row>
    <row r="3005" spans="7:8" x14ac:dyDescent="0.3">
      <c r="G3005">
        <v>152.24</v>
      </c>
      <c r="H3005">
        <v>1.65E-4</v>
      </c>
    </row>
    <row r="3006" spans="7:8" x14ac:dyDescent="0.3">
      <c r="G3006">
        <v>152.25</v>
      </c>
      <c r="H3006">
        <v>1.65E-4</v>
      </c>
    </row>
    <row r="3007" spans="7:8" x14ac:dyDescent="0.3">
      <c r="G3007">
        <v>152.26</v>
      </c>
      <c r="H3007">
        <v>1.65E-4</v>
      </c>
    </row>
    <row r="3008" spans="7:8" x14ac:dyDescent="0.3">
      <c r="G3008">
        <v>152.27000000000001</v>
      </c>
      <c r="H3008">
        <v>1.65E-4</v>
      </c>
    </row>
    <row r="3009" spans="7:8" x14ac:dyDescent="0.3">
      <c r="G3009">
        <v>152.28</v>
      </c>
      <c r="H3009">
        <v>1.65E-4</v>
      </c>
    </row>
    <row r="3010" spans="7:8" x14ac:dyDescent="0.3">
      <c r="G3010">
        <v>152.29</v>
      </c>
      <c r="H3010">
        <v>1.65E-4</v>
      </c>
    </row>
    <row r="3011" spans="7:8" x14ac:dyDescent="0.3">
      <c r="G3011">
        <v>152.30000000000001</v>
      </c>
      <c r="H3011">
        <v>1.65E-4</v>
      </c>
    </row>
    <row r="3012" spans="7:8" x14ac:dyDescent="0.3">
      <c r="G3012">
        <v>152.31</v>
      </c>
      <c r="H3012">
        <v>1.65E-4</v>
      </c>
    </row>
    <row r="3013" spans="7:8" x14ac:dyDescent="0.3">
      <c r="G3013">
        <v>152.32</v>
      </c>
      <c r="H3013">
        <v>1.65E-4</v>
      </c>
    </row>
    <row r="3014" spans="7:8" x14ac:dyDescent="0.3">
      <c r="G3014">
        <v>152.33000000000001</v>
      </c>
      <c r="H3014">
        <v>1.65E-4</v>
      </c>
    </row>
    <row r="3015" spans="7:8" x14ac:dyDescent="0.3">
      <c r="G3015">
        <v>152.34</v>
      </c>
      <c r="H3015">
        <v>1.65E-4</v>
      </c>
    </row>
    <row r="3016" spans="7:8" x14ac:dyDescent="0.3">
      <c r="G3016">
        <v>152.35</v>
      </c>
      <c r="H3016">
        <v>1.65E-4</v>
      </c>
    </row>
    <row r="3017" spans="7:8" x14ac:dyDescent="0.3">
      <c r="G3017">
        <v>152.36000000000001</v>
      </c>
      <c r="H3017">
        <v>1.65E-4</v>
      </c>
    </row>
    <row r="3018" spans="7:8" x14ac:dyDescent="0.3">
      <c r="G3018">
        <v>152.37</v>
      </c>
      <c r="H3018">
        <v>1.65E-4</v>
      </c>
    </row>
    <row r="3019" spans="7:8" x14ac:dyDescent="0.3">
      <c r="G3019">
        <v>152.38</v>
      </c>
      <c r="H3019">
        <v>1.65E-4</v>
      </c>
    </row>
    <row r="3020" spans="7:8" x14ac:dyDescent="0.3">
      <c r="G3020">
        <v>152.38999999999999</v>
      </c>
      <c r="H3020">
        <v>1.65E-4</v>
      </c>
    </row>
    <row r="3021" spans="7:8" x14ac:dyDescent="0.3">
      <c r="G3021">
        <v>152.4</v>
      </c>
      <c r="H3021">
        <v>1.65E-4</v>
      </c>
    </row>
    <row r="3022" spans="7:8" x14ac:dyDescent="0.3">
      <c r="G3022">
        <v>152.41</v>
      </c>
      <c r="H3022">
        <v>1.65E-4</v>
      </c>
    </row>
    <row r="3023" spans="7:8" x14ac:dyDescent="0.3">
      <c r="G3023">
        <v>152.42000000000002</v>
      </c>
      <c r="H3023">
        <v>1.65E-4</v>
      </c>
    </row>
    <row r="3024" spans="7:8" x14ac:dyDescent="0.3">
      <c r="G3024">
        <v>152.43</v>
      </c>
      <c r="H3024">
        <v>1.65E-4</v>
      </c>
    </row>
    <row r="3025" spans="7:8" x14ac:dyDescent="0.3">
      <c r="G3025">
        <v>152.44</v>
      </c>
      <c r="H3025">
        <v>1.65E-4</v>
      </c>
    </row>
    <row r="3026" spans="7:8" x14ac:dyDescent="0.3">
      <c r="G3026">
        <v>152.44999999999999</v>
      </c>
      <c r="H3026">
        <v>1.65E-4</v>
      </c>
    </row>
    <row r="3027" spans="7:8" x14ac:dyDescent="0.3">
      <c r="G3027">
        <v>152.46</v>
      </c>
      <c r="H3027">
        <v>1.65E-4</v>
      </c>
    </row>
    <row r="3028" spans="7:8" x14ac:dyDescent="0.3">
      <c r="G3028">
        <v>152.47</v>
      </c>
      <c r="H3028">
        <v>1.65E-4</v>
      </c>
    </row>
    <row r="3029" spans="7:8" x14ac:dyDescent="0.3">
      <c r="G3029">
        <v>152.47999999999999</v>
      </c>
      <c r="H3029">
        <v>1.65E-4</v>
      </c>
    </row>
    <row r="3030" spans="7:8" x14ac:dyDescent="0.3">
      <c r="G3030">
        <v>152.49</v>
      </c>
      <c r="H3030">
        <v>1.65E-4</v>
      </c>
    </row>
    <row r="3031" spans="7:8" x14ac:dyDescent="0.3">
      <c r="G3031">
        <v>152.5</v>
      </c>
      <c r="H3031">
        <v>1.65E-4</v>
      </c>
    </row>
    <row r="3032" spans="7:8" x14ac:dyDescent="0.3">
      <c r="G3032">
        <v>152.51</v>
      </c>
      <c r="H3032">
        <v>1.65E-4</v>
      </c>
    </row>
    <row r="3033" spans="7:8" x14ac:dyDescent="0.3">
      <c r="G3033">
        <v>152.52000000000001</v>
      </c>
      <c r="H3033">
        <v>1.65E-4</v>
      </c>
    </row>
    <row r="3034" spans="7:8" x14ac:dyDescent="0.3">
      <c r="G3034">
        <v>152.53</v>
      </c>
      <c r="H3034">
        <v>1.65E-4</v>
      </c>
    </row>
    <row r="3035" spans="7:8" x14ac:dyDescent="0.3">
      <c r="G3035">
        <v>152.54</v>
      </c>
      <c r="H3035">
        <v>1.65E-4</v>
      </c>
    </row>
    <row r="3036" spans="7:8" x14ac:dyDescent="0.3">
      <c r="G3036">
        <v>152.55000000000001</v>
      </c>
      <c r="H3036">
        <v>1.65E-4</v>
      </c>
    </row>
    <row r="3037" spans="7:8" x14ac:dyDescent="0.3">
      <c r="G3037">
        <v>152.56</v>
      </c>
      <c r="H3037">
        <v>1.65E-4</v>
      </c>
    </row>
    <row r="3038" spans="7:8" x14ac:dyDescent="0.3">
      <c r="G3038">
        <v>152.57</v>
      </c>
      <c r="H3038">
        <v>1.65E-4</v>
      </c>
    </row>
    <row r="3039" spans="7:8" x14ac:dyDescent="0.3">
      <c r="G3039">
        <v>152.58000000000001</v>
      </c>
      <c r="H3039">
        <v>1.65E-4</v>
      </c>
    </row>
    <row r="3040" spans="7:8" x14ac:dyDescent="0.3">
      <c r="G3040">
        <v>152.59</v>
      </c>
      <c r="H3040">
        <v>1.65E-4</v>
      </c>
    </row>
    <row r="3041" spans="7:8" x14ac:dyDescent="0.3">
      <c r="G3041">
        <v>152.6</v>
      </c>
      <c r="H3041">
        <v>1.65E-4</v>
      </c>
    </row>
    <row r="3042" spans="7:8" x14ac:dyDescent="0.3">
      <c r="G3042">
        <v>152.61000000000001</v>
      </c>
      <c r="H3042">
        <v>1.65E-4</v>
      </c>
    </row>
    <row r="3043" spans="7:8" x14ac:dyDescent="0.3">
      <c r="G3043">
        <v>152.62</v>
      </c>
      <c r="H3043">
        <v>1.65E-4</v>
      </c>
    </row>
    <row r="3044" spans="7:8" x14ac:dyDescent="0.3">
      <c r="G3044">
        <v>152.63</v>
      </c>
      <c r="H3044">
        <v>1.65E-4</v>
      </c>
    </row>
    <row r="3045" spans="7:8" x14ac:dyDescent="0.3">
      <c r="G3045">
        <v>152.63999999999999</v>
      </c>
      <c r="H3045">
        <v>1.65E-4</v>
      </c>
    </row>
    <row r="3046" spans="7:8" x14ac:dyDescent="0.3">
      <c r="G3046">
        <v>152.65</v>
      </c>
      <c r="H3046">
        <v>1.65E-4</v>
      </c>
    </row>
    <row r="3047" spans="7:8" x14ac:dyDescent="0.3">
      <c r="G3047">
        <v>152.66</v>
      </c>
      <c r="H3047">
        <v>1.65E-4</v>
      </c>
    </row>
    <row r="3048" spans="7:8" x14ac:dyDescent="0.3">
      <c r="G3048">
        <v>152.67000000000002</v>
      </c>
      <c r="H3048">
        <v>1.65E-4</v>
      </c>
    </row>
    <row r="3049" spans="7:8" x14ac:dyDescent="0.3">
      <c r="G3049">
        <v>152.68</v>
      </c>
      <c r="H3049">
        <v>1.65E-4</v>
      </c>
    </row>
    <row r="3050" spans="7:8" x14ac:dyDescent="0.3">
      <c r="G3050">
        <v>152.69</v>
      </c>
      <c r="H3050">
        <v>1.65E-4</v>
      </c>
    </row>
    <row r="3051" spans="7:8" x14ac:dyDescent="0.3">
      <c r="G3051">
        <v>152.69999999999999</v>
      </c>
      <c r="H3051">
        <v>1.65E-4</v>
      </c>
    </row>
    <row r="3052" spans="7:8" x14ac:dyDescent="0.3">
      <c r="G3052">
        <v>152.71</v>
      </c>
      <c r="H3052">
        <v>1.65E-4</v>
      </c>
    </row>
    <row r="3053" spans="7:8" x14ac:dyDescent="0.3">
      <c r="G3053">
        <v>152.72</v>
      </c>
      <c r="H3053">
        <v>1.65E-4</v>
      </c>
    </row>
    <row r="3054" spans="7:8" x14ac:dyDescent="0.3">
      <c r="G3054">
        <v>152.72999999999999</v>
      </c>
      <c r="H3054">
        <v>1.65E-4</v>
      </c>
    </row>
    <row r="3055" spans="7:8" x14ac:dyDescent="0.3">
      <c r="G3055">
        <v>152.74</v>
      </c>
      <c r="H3055">
        <v>1.65E-4</v>
      </c>
    </row>
    <row r="3056" spans="7:8" x14ac:dyDescent="0.3">
      <c r="G3056">
        <v>152.75</v>
      </c>
      <c r="H3056">
        <v>1.65E-4</v>
      </c>
    </row>
    <row r="3057" spans="7:8" x14ac:dyDescent="0.3">
      <c r="G3057">
        <v>152.76</v>
      </c>
      <c r="H3057">
        <v>1.65E-4</v>
      </c>
    </row>
    <row r="3058" spans="7:8" x14ac:dyDescent="0.3">
      <c r="G3058">
        <v>152.77000000000001</v>
      </c>
      <c r="H3058">
        <v>1.65E-4</v>
      </c>
    </row>
    <row r="3059" spans="7:8" x14ac:dyDescent="0.3">
      <c r="G3059">
        <v>152.78</v>
      </c>
      <c r="H3059">
        <v>1.65E-4</v>
      </c>
    </row>
    <row r="3060" spans="7:8" x14ac:dyDescent="0.3">
      <c r="G3060">
        <v>152.79</v>
      </c>
      <c r="H3060">
        <v>1.65E-4</v>
      </c>
    </row>
    <row r="3061" spans="7:8" x14ac:dyDescent="0.3">
      <c r="G3061">
        <v>152.80000000000001</v>
      </c>
      <c r="H3061">
        <v>1.65E-4</v>
      </c>
    </row>
    <row r="3062" spans="7:8" x14ac:dyDescent="0.3">
      <c r="G3062">
        <v>152.81</v>
      </c>
      <c r="H3062">
        <v>1.65E-4</v>
      </c>
    </row>
    <row r="3063" spans="7:8" x14ac:dyDescent="0.3">
      <c r="G3063">
        <v>152.82</v>
      </c>
      <c r="H3063">
        <v>1.65E-4</v>
      </c>
    </row>
    <row r="3064" spans="7:8" x14ac:dyDescent="0.3">
      <c r="G3064">
        <v>152.83000000000001</v>
      </c>
      <c r="H3064">
        <v>1.65E-4</v>
      </c>
    </row>
    <row r="3065" spans="7:8" x14ac:dyDescent="0.3">
      <c r="G3065">
        <v>152.84</v>
      </c>
      <c r="H3065">
        <v>1.65E-4</v>
      </c>
    </row>
    <row r="3066" spans="7:8" x14ac:dyDescent="0.3">
      <c r="G3066">
        <v>152.85</v>
      </c>
      <c r="H3066">
        <v>1.65E-4</v>
      </c>
    </row>
    <row r="3067" spans="7:8" x14ac:dyDescent="0.3">
      <c r="G3067">
        <v>152.86000000000001</v>
      </c>
      <c r="H3067">
        <v>1.65E-4</v>
      </c>
    </row>
    <row r="3068" spans="7:8" x14ac:dyDescent="0.3">
      <c r="G3068">
        <v>152.87</v>
      </c>
      <c r="H3068">
        <v>1.65E-4</v>
      </c>
    </row>
    <row r="3069" spans="7:8" x14ac:dyDescent="0.3">
      <c r="G3069">
        <v>152.88</v>
      </c>
      <c r="H3069">
        <v>1.65E-4</v>
      </c>
    </row>
    <row r="3070" spans="7:8" x14ac:dyDescent="0.3">
      <c r="G3070">
        <v>152.88999999999999</v>
      </c>
      <c r="H3070">
        <v>1.65E-4</v>
      </c>
    </row>
    <row r="3071" spans="7:8" x14ac:dyDescent="0.3">
      <c r="G3071">
        <v>152.9</v>
      </c>
      <c r="H3071">
        <v>1.65E-4</v>
      </c>
    </row>
    <row r="3072" spans="7:8" x14ac:dyDescent="0.3">
      <c r="G3072">
        <v>152.91</v>
      </c>
      <c r="H3072">
        <v>1.65E-4</v>
      </c>
    </row>
    <row r="3073" spans="7:8" x14ac:dyDescent="0.3">
      <c r="G3073">
        <v>152.92000000000002</v>
      </c>
      <c r="H3073">
        <v>1.65E-4</v>
      </c>
    </row>
    <row r="3074" spans="7:8" x14ac:dyDescent="0.3">
      <c r="G3074">
        <v>152.93</v>
      </c>
      <c r="H3074">
        <v>1.65E-4</v>
      </c>
    </row>
    <row r="3075" spans="7:8" x14ac:dyDescent="0.3">
      <c r="G3075">
        <v>152.94</v>
      </c>
      <c r="H3075">
        <v>1.65E-4</v>
      </c>
    </row>
    <row r="3076" spans="7:8" x14ac:dyDescent="0.3">
      <c r="G3076">
        <v>152.94999999999999</v>
      </c>
      <c r="H3076">
        <v>1.65E-4</v>
      </c>
    </row>
    <row r="3077" spans="7:8" x14ac:dyDescent="0.3">
      <c r="G3077">
        <v>152.96</v>
      </c>
      <c r="H3077">
        <v>1.65E-4</v>
      </c>
    </row>
    <row r="3078" spans="7:8" x14ac:dyDescent="0.3">
      <c r="G3078">
        <v>152.97</v>
      </c>
      <c r="H3078">
        <v>1.65E-4</v>
      </c>
    </row>
    <row r="3079" spans="7:8" x14ac:dyDescent="0.3">
      <c r="G3079">
        <v>152.97999999999999</v>
      </c>
      <c r="H3079">
        <v>1.65E-4</v>
      </c>
    </row>
    <row r="3080" spans="7:8" x14ac:dyDescent="0.3">
      <c r="G3080">
        <v>152.99</v>
      </c>
      <c r="H3080">
        <v>1.65E-4</v>
      </c>
    </row>
    <row r="3081" spans="7:8" x14ac:dyDescent="0.3">
      <c r="G3081">
        <v>153</v>
      </c>
      <c r="H3081">
        <v>1.65E-4</v>
      </c>
    </row>
    <row r="3082" spans="7:8" x14ac:dyDescent="0.3">
      <c r="G3082">
        <v>153.01</v>
      </c>
      <c r="H3082">
        <v>1.65E-4</v>
      </c>
    </row>
    <row r="3083" spans="7:8" x14ac:dyDescent="0.3">
      <c r="G3083">
        <v>153.02000000000001</v>
      </c>
      <c r="H3083">
        <v>1.65E-4</v>
      </c>
    </row>
    <row r="3084" spans="7:8" x14ac:dyDescent="0.3">
      <c r="G3084">
        <v>153.03</v>
      </c>
      <c r="H3084">
        <v>1.65E-4</v>
      </c>
    </row>
    <row r="3085" spans="7:8" x14ac:dyDescent="0.3">
      <c r="G3085">
        <v>153.04</v>
      </c>
      <c r="H3085">
        <v>1.65E-4</v>
      </c>
    </row>
    <row r="3086" spans="7:8" x14ac:dyDescent="0.3">
      <c r="G3086">
        <v>153.05000000000001</v>
      </c>
      <c r="H3086">
        <v>1.65E-4</v>
      </c>
    </row>
    <row r="3087" spans="7:8" x14ac:dyDescent="0.3">
      <c r="G3087">
        <v>153.06</v>
      </c>
      <c r="H3087">
        <v>1.65E-4</v>
      </c>
    </row>
    <row r="3088" spans="7:8" x14ac:dyDescent="0.3">
      <c r="G3088">
        <v>153.07</v>
      </c>
      <c r="H3088">
        <v>1.65E-4</v>
      </c>
    </row>
    <row r="3089" spans="7:8" x14ac:dyDescent="0.3">
      <c r="G3089">
        <v>153.08000000000001</v>
      </c>
      <c r="H3089">
        <v>1.65E-4</v>
      </c>
    </row>
    <row r="3090" spans="7:8" x14ac:dyDescent="0.3">
      <c r="G3090">
        <v>153.09</v>
      </c>
      <c r="H3090">
        <v>1.65E-4</v>
      </c>
    </row>
    <row r="3091" spans="7:8" x14ac:dyDescent="0.3">
      <c r="G3091">
        <v>153.1</v>
      </c>
      <c r="H3091">
        <v>1.65E-4</v>
      </c>
    </row>
    <row r="3092" spans="7:8" x14ac:dyDescent="0.3">
      <c r="G3092">
        <v>153.11000000000001</v>
      </c>
      <c r="H3092">
        <v>1.65E-4</v>
      </c>
    </row>
    <row r="3093" spans="7:8" x14ac:dyDescent="0.3">
      <c r="G3093">
        <v>153.12</v>
      </c>
      <c r="H3093">
        <v>1.65E-4</v>
      </c>
    </row>
    <row r="3094" spans="7:8" x14ac:dyDescent="0.3">
      <c r="G3094">
        <v>153.13</v>
      </c>
      <c r="H3094">
        <v>1.65E-4</v>
      </c>
    </row>
    <row r="3095" spans="7:8" x14ac:dyDescent="0.3">
      <c r="G3095">
        <v>153.13999999999999</v>
      </c>
      <c r="H3095">
        <v>1.65E-4</v>
      </c>
    </row>
    <row r="3096" spans="7:8" x14ac:dyDescent="0.3">
      <c r="G3096">
        <v>153.15</v>
      </c>
      <c r="H3096">
        <v>1.65E-4</v>
      </c>
    </row>
    <row r="3097" spans="7:8" x14ac:dyDescent="0.3">
      <c r="G3097">
        <v>153.16</v>
      </c>
      <c r="H3097">
        <v>1.65E-4</v>
      </c>
    </row>
    <row r="3098" spans="7:8" x14ac:dyDescent="0.3">
      <c r="G3098">
        <v>153.17000000000002</v>
      </c>
      <c r="H3098">
        <v>1.65E-4</v>
      </c>
    </row>
    <row r="3099" spans="7:8" x14ac:dyDescent="0.3">
      <c r="G3099">
        <v>153.18</v>
      </c>
      <c r="H3099">
        <v>1.65E-4</v>
      </c>
    </row>
    <row r="3100" spans="7:8" x14ac:dyDescent="0.3">
      <c r="G3100">
        <v>153.19</v>
      </c>
      <c r="H3100">
        <v>1.65E-4</v>
      </c>
    </row>
    <row r="3101" spans="7:8" x14ac:dyDescent="0.3">
      <c r="G3101">
        <v>153.19999999999999</v>
      </c>
      <c r="H3101">
        <v>1.65E-4</v>
      </c>
    </row>
    <row r="3102" spans="7:8" x14ac:dyDescent="0.3">
      <c r="G3102">
        <v>153.21</v>
      </c>
      <c r="H3102">
        <v>1.65E-4</v>
      </c>
    </row>
    <row r="3103" spans="7:8" x14ac:dyDescent="0.3">
      <c r="G3103">
        <v>153.22</v>
      </c>
      <c r="H3103">
        <v>1.65E-4</v>
      </c>
    </row>
    <row r="3104" spans="7:8" x14ac:dyDescent="0.3">
      <c r="G3104">
        <v>153.22999999999999</v>
      </c>
      <c r="H3104">
        <v>1.65E-4</v>
      </c>
    </row>
    <row r="3105" spans="7:8" x14ac:dyDescent="0.3">
      <c r="G3105">
        <v>153.24</v>
      </c>
      <c r="H3105">
        <v>1.65E-4</v>
      </c>
    </row>
    <row r="3106" spans="7:8" x14ac:dyDescent="0.3">
      <c r="G3106">
        <v>153.25</v>
      </c>
      <c r="H3106">
        <v>1.65E-4</v>
      </c>
    </row>
    <row r="3107" spans="7:8" x14ac:dyDescent="0.3">
      <c r="G3107">
        <v>153.26</v>
      </c>
      <c r="H3107">
        <v>1.65E-4</v>
      </c>
    </row>
    <row r="3108" spans="7:8" x14ac:dyDescent="0.3">
      <c r="G3108">
        <v>153.27000000000001</v>
      </c>
      <c r="H3108">
        <v>1.65E-4</v>
      </c>
    </row>
    <row r="3109" spans="7:8" x14ac:dyDescent="0.3">
      <c r="G3109">
        <v>153.28</v>
      </c>
      <c r="H3109">
        <v>1.65E-4</v>
      </c>
    </row>
    <row r="3110" spans="7:8" x14ac:dyDescent="0.3">
      <c r="G3110">
        <v>153.29</v>
      </c>
      <c r="H3110">
        <v>1.65E-4</v>
      </c>
    </row>
    <row r="3111" spans="7:8" x14ac:dyDescent="0.3">
      <c r="G3111">
        <v>153.30000000000001</v>
      </c>
      <c r="H3111">
        <v>1.65E-4</v>
      </c>
    </row>
    <row r="3112" spans="7:8" x14ac:dyDescent="0.3">
      <c r="G3112">
        <v>153.31</v>
      </c>
      <c r="H3112">
        <v>1.65E-4</v>
      </c>
    </row>
    <row r="3113" spans="7:8" x14ac:dyDescent="0.3">
      <c r="G3113">
        <v>153.32</v>
      </c>
      <c r="H3113">
        <v>1.65E-4</v>
      </c>
    </row>
    <row r="3114" spans="7:8" x14ac:dyDescent="0.3">
      <c r="G3114">
        <v>153.33000000000001</v>
      </c>
      <c r="H3114">
        <v>1.65E-4</v>
      </c>
    </row>
    <row r="3115" spans="7:8" x14ac:dyDescent="0.3">
      <c r="G3115">
        <v>153.34</v>
      </c>
      <c r="H3115">
        <v>1.65E-4</v>
      </c>
    </row>
    <row r="3116" spans="7:8" x14ac:dyDescent="0.3">
      <c r="G3116">
        <v>153.35</v>
      </c>
      <c r="H3116">
        <v>1.65E-4</v>
      </c>
    </row>
    <row r="3117" spans="7:8" x14ac:dyDescent="0.3">
      <c r="G3117">
        <v>153.36000000000001</v>
      </c>
      <c r="H3117">
        <v>1.65E-4</v>
      </c>
    </row>
    <row r="3118" spans="7:8" x14ac:dyDescent="0.3">
      <c r="G3118">
        <v>153.37</v>
      </c>
      <c r="H3118">
        <v>1.65E-4</v>
      </c>
    </row>
    <row r="3119" spans="7:8" x14ac:dyDescent="0.3">
      <c r="G3119">
        <v>153.38</v>
      </c>
      <c r="H3119">
        <v>1.65E-4</v>
      </c>
    </row>
    <row r="3120" spans="7:8" x14ac:dyDescent="0.3">
      <c r="G3120">
        <v>153.38999999999999</v>
      </c>
      <c r="H3120">
        <v>1.65E-4</v>
      </c>
    </row>
    <row r="3121" spans="7:8" x14ac:dyDescent="0.3">
      <c r="G3121">
        <v>153.4</v>
      </c>
      <c r="H3121">
        <v>1.65E-4</v>
      </c>
    </row>
    <row r="3122" spans="7:8" x14ac:dyDescent="0.3">
      <c r="G3122">
        <v>153.41</v>
      </c>
      <c r="H3122">
        <v>1.65E-4</v>
      </c>
    </row>
    <row r="3123" spans="7:8" x14ac:dyDescent="0.3">
      <c r="G3123">
        <v>153.42000000000002</v>
      </c>
      <c r="H3123">
        <v>1.65E-4</v>
      </c>
    </row>
    <row r="3124" spans="7:8" x14ac:dyDescent="0.3">
      <c r="G3124">
        <v>153.43</v>
      </c>
      <c r="H3124">
        <v>1.65E-4</v>
      </c>
    </row>
    <row r="3125" spans="7:8" x14ac:dyDescent="0.3">
      <c r="G3125">
        <v>153.44</v>
      </c>
      <c r="H3125">
        <v>1.65E-4</v>
      </c>
    </row>
    <row r="3126" spans="7:8" x14ac:dyDescent="0.3">
      <c r="G3126">
        <v>153.44999999999999</v>
      </c>
      <c r="H3126">
        <v>1.65E-4</v>
      </c>
    </row>
    <row r="3127" spans="7:8" x14ac:dyDescent="0.3">
      <c r="G3127">
        <v>153.46</v>
      </c>
      <c r="H3127">
        <v>1.65E-4</v>
      </c>
    </row>
    <row r="3128" spans="7:8" x14ac:dyDescent="0.3">
      <c r="G3128">
        <v>153.47</v>
      </c>
      <c r="H3128">
        <v>1.65E-4</v>
      </c>
    </row>
    <row r="3129" spans="7:8" x14ac:dyDescent="0.3">
      <c r="G3129">
        <v>153.47999999999999</v>
      </c>
      <c r="H3129">
        <v>1.65E-4</v>
      </c>
    </row>
    <row r="3130" spans="7:8" x14ac:dyDescent="0.3">
      <c r="G3130">
        <v>153.49</v>
      </c>
      <c r="H3130">
        <v>1.65E-4</v>
      </c>
    </row>
    <row r="3131" spans="7:8" x14ac:dyDescent="0.3">
      <c r="G3131">
        <v>153.5</v>
      </c>
      <c r="H3131">
        <v>1.65E-4</v>
      </c>
    </row>
    <row r="3132" spans="7:8" x14ac:dyDescent="0.3">
      <c r="G3132">
        <v>153.51</v>
      </c>
      <c r="H3132">
        <v>1.65E-4</v>
      </c>
    </row>
    <row r="3133" spans="7:8" x14ac:dyDescent="0.3">
      <c r="G3133">
        <v>153.52000000000001</v>
      </c>
      <c r="H3133">
        <v>1.65E-4</v>
      </c>
    </row>
    <row r="3134" spans="7:8" x14ac:dyDescent="0.3">
      <c r="G3134">
        <v>153.53</v>
      </c>
      <c r="H3134">
        <v>1.65E-4</v>
      </c>
    </row>
    <row r="3135" spans="7:8" x14ac:dyDescent="0.3">
      <c r="G3135">
        <v>153.54</v>
      </c>
      <c r="H3135">
        <v>1.65E-4</v>
      </c>
    </row>
    <row r="3136" spans="7:8" x14ac:dyDescent="0.3">
      <c r="G3136">
        <v>153.55000000000001</v>
      </c>
      <c r="H3136">
        <v>1.65E-4</v>
      </c>
    </row>
    <row r="3137" spans="7:8" x14ac:dyDescent="0.3">
      <c r="G3137">
        <v>153.56</v>
      </c>
      <c r="H3137">
        <v>1.65E-4</v>
      </c>
    </row>
    <row r="3138" spans="7:8" x14ac:dyDescent="0.3">
      <c r="G3138">
        <v>153.57</v>
      </c>
      <c r="H3138">
        <v>1.65E-4</v>
      </c>
    </row>
    <row r="3139" spans="7:8" x14ac:dyDescent="0.3">
      <c r="G3139">
        <v>153.58000000000001</v>
      </c>
      <c r="H3139">
        <v>1.65E-4</v>
      </c>
    </row>
    <row r="3140" spans="7:8" x14ac:dyDescent="0.3">
      <c r="G3140">
        <v>153.59</v>
      </c>
      <c r="H3140">
        <v>1.65E-4</v>
      </c>
    </row>
    <row r="3141" spans="7:8" x14ac:dyDescent="0.3">
      <c r="G3141">
        <v>153.6</v>
      </c>
      <c r="H3141">
        <v>1.65E-4</v>
      </c>
    </row>
    <row r="3142" spans="7:8" x14ac:dyDescent="0.3">
      <c r="G3142">
        <v>153.61000000000001</v>
      </c>
      <c r="H3142">
        <v>1.65E-4</v>
      </c>
    </row>
    <row r="3143" spans="7:8" x14ac:dyDescent="0.3">
      <c r="G3143">
        <v>153.62</v>
      </c>
      <c r="H3143">
        <v>1.65E-4</v>
      </c>
    </row>
    <row r="3144" spans="7:8" x14ac:dyDescent="0.3">
      <c r="G3144">
        <v>153.63</v>
      </c>
      <c r="H3144">
        <v>1.65E-4</v>
      </c>
    </row>
    <row r="3145" spans="7:8" x14ac:dyDescent="0.3">
      <c r="G3145">
        <v>153.63999999999999</v>
      </c>
      <c r="H3145">
        <v>1.65E-4</v>
      </c>
    </row>
    <row r="3146" spans="7:8" x14ac:dyDescent="0.3">
      <c r="G3146">
        <v>153.65</v>
      </c>
      <c r="H3146">
        <v>1.65E-4</v>
      </c>
    </row>
    <row r="3147" spans="7:8" x14ac:dyDescent="0.3">
      <c r="G3147">
        <v>153.66</v>
      </c>
      <c r="H3147">
        <v>1.65E-4</v>
      </c>
    </row>
    <row r="3148" spans="7:8" x14ac:dyDescent="0.3">
      <c r="G3148">
        <v>153.67000000000002</v>
      </c>
      <c r="H3148">
        <v>1.65E-4</v>
      </c>
    </row>
    <row r="3149" spans="7:8" x14ac:dyDescent="0.3">
      <c r="G3149">
        <v>153.68</v>
      </c>
      <c r="H3149">
        <v>1.65E-4</v>
      </c>
    </row>
    <row r="3150" spans="7:8" x14ac:dyDescent="0.3">
      <c r="G3150">
        <v>153.69</v>
      </c>
      <c r="H3150">
        <v>1.65E-4</v>
      </c>
    </row>
    <row r="3151" spans="7:8" x14ac:dyDescent="0.3">
      <c r="G3151">
        <v>153.69999999999999</v>
      </c>
      <c r="H3151">
        <v>1.65E-4</v>
      </c>
    </row>
    <row r="3152" spans="7:8" x14ac:dyDescent="0.3">
      <c r="G3152">
        <v>153.71</v>
      </c>
      <c r="H3152">
        <v>1.65E-4</v>
      </c>
    </row>
    <row r="3153" spans="7:8" x14ac:dyDescent="0.3">
      <c r="G3153">
        <v>153.72</v>
      </c>
      <c r="H3153">
        <v>1.65E-4</v>
      </c>
    </row>
    <row r="3154" spans="7:8" x14ac:dyDescent="0.3">
      <c r="G3154">
        <v>153.72999999999999</v>
      </c>
      <c r="H3154">
        <v>1.65E-4</v>
      </c>
    </row>
    <row r="3155" spans="7:8" x14ac:dyDescent="0.3">
      <c r="G3155">
        <v>153.74</v>
      </c>
      <c r="H3155">
        <v>1.65E-4</v>
      </c>
    </row>
    <row r="3156" spans="7:8" x14ac:dyDescent="0.3">
      <c r="G3156">
        <v>153.75</v>
      </c>
      <c r="H3156">
        <v>1.65E-4</v>
      </c>
    </row>
    <row r="3157" spans="7:8" x14ac:dyDescent="0.3">
      <c r="G3157">
        <v>153.76</v>
      </c>
      <c r="H3157">
        <v>1.65E-4</v>
      </c>
    </row>
    <row r="3158" spans="7:8" x14ac:dyDescent="0.3">
      <c r="G3158">
        <v>153.77000000000001</v>
      </c>
      <c r="H3158">
        <v>1.65E-4</v>
      </c>
    </row>
    <row r="3159" spans="7:8" x14ac:dyDescent="0.3">
      <c r="G3159">
        <v>153.78</v>
      </c>
      <c r="H3159">
        <v>1.65E-4</v>
      </c>
    </row>
    <row r="3160" spans="7:8" x14ac:dyDescent="0.3">
      <c r="G3160">
        <v>153.79</v>
      </c>
      <c r="H3160">
        <v>1.65E-4</v>
      </c>
    </row>
    <row r="3161" spans="7:8" x14ac:dyDescent="0.3">
      <c r="G3161">
        <v>153.80000000000001</v>
      </c>
      <c r="H3161">
        <v>1.65E-4</v>
      </c>
    </row>
    <row r="3162" spans="7:8" x14ac:dyDescent="0.3">
      <c r="G3162">
        <v>153.81</v>
      </c>
      <c r="H3162">
        <v>1.65E-4</v>
      </c>
    </row>
    <row r="3163" spans="7:8" x14ac:dyDescent="0.3">
      <c r="G3163">
        <v>153.82</v>
      </c>
      <c r="H3163">
        <v>1.65E-4</v>
      </c>
    </row>
    <row r="3164" spans="7:8" x14ac:dyDescent="0.3">
      <c r="G3164">
        <v>153.83000000000001</v>
      </c>
      <c r="H3164">
        <v>1.65E-4</v>
      </c>
    </row>
    <row r="3165" spans="7:8" x14ac:dyDescent="0.3">
      <c r="G3165">
        <v>153.84</v>
      </c>
      <c r="H3165">
        <v>1.65E-4</v>
      </c>
    </row>
    <row r="3166" spans="7:8" x14ac:dyDescent="0.3">
      <c r="G3166">
        <v>153.85</v>
      </c>
      <c r="H3166">
        <v>1.65E-4</v>
      </c>
    </row>
    <row r="3167" spans="7:8" x14ac:dyDescent="0.3">
      <c r="G3167">
        <v>153.86000000000001</v>
      </c>
      <c r="H3167">
        <v>1.65E-4</v>
      </c>
    </row>
    <row r="3168" spans="7:8" x14ac:dyDescent="0.3">
      <c r="G3168">
        <v>153.87</v>
      </c>
      <c r="H3168">
        <v>1.65E-4</v>
      </c>
    </row>
    <row r="3169" spans="7:8" x14ac:dyDescent="0.3">
      <c r="G3169">
        <v>153.88</v>
      </c>
      <c r="H3169">
        <v>1.65E-4</v>
      </c>
    </row>
    <row r="3170" spans="7:8" x14ac:dyDescent="0.3">
      <c r="G3170">
        <v>153.88999999999999</v>
      </c>
      <c r="H3170">
        <v>1.65E-4</v>
      </c>
    </row>
    <row r="3171" spans="7:8" x14ac:dyDescent="0.3">
      <c r="G3171">
        <v>153.9</v>
      </c>
      <c r="H3171">
        <v>1.65E-4</v>
      </c>
    </row>
    <row r="3172" spans="7:8" x14ac:dyDescent="0.3">
      <c r="G3172">
        <v>153.91</v>
      </c>
      <c r="H3172">
        <v>1.65E-4</v>
      </c>
    </row>
    <row r="3173" spans="7:8" x14ac:dyDescent="0.3">
      <c r="G3173">
        <v>153.92000000000002</v>
      </c>
      <c r="H3173">
        <v>1.65E-4</v>
      </c>
    </row>
    <row r="3174" spans="7:8" x14ac:dyDescent="0.3">
      <c r="G3174">
        <v>153.93</v>
      </c>
      <c r="H3174">
        <v>1.65E-4</v>
      </c>
    </row>
    <row r="3175" spans="7:8" x14ac:dyDescent="0.3">
      <c r="G3175">
        <v>153.94</v>
      </c>
      <c r="H3175">
        <v>1.65E-4</v>
      </c>
    </row>
    <row r="3176" spans="7:8" x14ac:dyDescent="0.3">
      <c r="G3176">
        <v>153.94999999999999</v>
      </c>
      <c r="H3176">
        <v>1.65E-4</v>
      </c>
    </row>
    <row r="3177" spans="7:8" x14ac:dyDescent="0.3">
      <c r="G3177">
        <v>153.96</v>
      </c>
      <c r="H3177">
        <v>1.65E-4</v>
      </c>
    </row>
    <row r="3178" spans="7:8" x14ac:dyDescent="0.3">
      <c r="G3178">
        <v>153.97</v>
      </c>
      <c r="H3178">
        <v>1.65E-4</v>
      </c>
    </row>
    <row r="3179" spans="7:8" x14ac:dyDescent="0.3">
      <c r="G3179">
        <v>153.97999999999999</v>
      </c>
      <c r="H3179">
        <v>1.65E-4</v>
      </c>
    </row>
    <row r="3180" spans="7:8" x14ac:dyDescent="0.3">
      <c r="G3180">
        <v>153.99</v>
      </c>
      <c r="H3180">
        <v>1.65E-4</v>
      </c>
    </row>
    <row r="3181" spans="7:8" x14ac:dyDescent="0.3">
      <c r="G3181">
        <v>154</v>
      </c>
      <c r="H3181">
        <v>1.65E-4</v>
      </c>
    </row>
    <row r="3182" spans="7:8" x14ac:dyDescent="0.3">
      <c r="G3182">
        <v>154.01</v>
      </c>
      <c r="H3182">
        <v>1.65E-4</v>
      </c>
    </row>
    <row r="3183" spans="7:8" x14ac:dyDescent="0.3">
      <c r="G3183">
        <v>154.02000000000001</v>
      </c>
      <c r="H3183">
        <v>1.65E-4</v>
      </c>
    </row>
    <row r="3184" spans="7:8" x14ac:dyDescent="0.3">
      <c r="G3184">
        <v>154.03</v>
      </c>
      <c r="H3184">
        <v>1.65E-4</v>
      </c>
    </row>
    <row r="3185" spans="7:8" x14ac:dyDescent="0.3">
      <c r="G3185">
        <v>154.04</v>
      </c>
      <c r="H3185">
        <v>1.65E-4</v>
      </c>
    </row>
    <row r="3186" spans="7:8" x14ac:dyDescent="0.3">
      <c r="G3186">
        <v>154.05000000000001</v>
      </c>
      <c r="H3186">
        <v>1.65E-4</v>
      </c>
    </row>
    <row r="3187" spans="7:8" x14ac:dyDescent="0.3">
      <c r="G3187">
        <v>154.06</v>
      </c>
      <c r="H3187">
        <v>1.65E-4</v>
      </c>
    </row>
    <row r="3188" spans="7:8" x14ac:dyDescent="0.3">
      <c r="G3188">
        <v>154.07</v>
      </c>
      <c r="H3188">
        <v>1.65E-4</v>
      </c>
    </row>
    <row r="3189" spans="7:8" x14ac:dyDescent="0.3">
      <c r="G3189">
        <v>154.08000000000001</v>
      </c>
      <c r="H3189">
        <v>1.65E-4</v>
      </c>
    </row>
    <row r="3190" spans="7:8" x14ac:dyDescent="0.3">
      <c r="G3190">
        <v>154.09</v>
      </c>
      <c r="H3190">
        <v>1.65E-4</v>
      </c>
    </row>
    <row r="3191" spans="7:8" x14ac:dyDescent="0.3">
      <c r="G3191">
        <v>154.1</v>
      </c>
      <c r="H3191">
        <v>1.65E-4</v>
      </c>
    </row>
    <row r="3192" spans="7:8" x14ac:dyDescent="0.3">
      <c r="G3192">
        <v>154.11000000000001</v>
      </c>
      <c r="H3192">
        <v>1.65E-4</v>
      </c>
    </row>
    <row r="3193" spans="7:8" x14ac:dyDescent="0.3">
      <c r="G3193">
        <v>154.12</v>
      </c>
      <c r="H3193">
        <v>1.65E-4</v>
      </c>
    </row>
    <row r="3194" spans="7:8" x14ac:dyDescent="0.3">
      <c r="G3194">
        <v>154.13</v>
      </c>
      <c r="H3194">
        <v>1.65E-4</v>
      </c>
    </row>
    <row r="3195" spans="7:8" x14ac:dyDescent="0.3">
      <c r="G3195">
        <v>154.13999999999999</v>
      </c>
      <c r="H3195">
        <v>1.65E-4</v>
      </c>
    </row>
    <row r="3196" spans="7:8" x14ac:dyDescent="0.3">
      <c r="G3196">
        <v>154.15</v>
      </c>
      <c r="H3196">
        <v>1.65E-4</v>
      </c>
    </row>
    <row r="3197" spans="7:8" x14ac:dyDescent="0.3">
      <c r="G3197">
        <v>154.16</v>
      </c>
      <c r="H3197">
        <v>1.65E-4</v>
      </c>
    </row>
    <row r="3198" spans="7:8" x14ac:dyDescent="0.3">
      <c r="G3198">
        <v>154.17000000000002</v>
      </c>
      <c r="H3198">
        <v>1.65E-4</v>
      </c>
    </row>
    <row r="3199" spans="7:8" x14ac:dyDescent="0.3">
      <c r="G3199">
        <v>154.18</v>
      </c>
      <c r="H3199">
        <v>1.65E-4</v>
      </c>
    </row>
    <row r="3200" spans="7:8" x14ac:dyDescent="0.3">
      <c r="G3200">
        <v>154.19</v>
      </c>
      <c r="H3200">
        <v>1.65E-4</v>
      </c>
    </row>
    <row r="3201" spans="7:8" x14ac:dyDescent="0.3">
      <c r="G3201">
        <v>154.19999999999999</v>
      </c>
      <c r="H3201">
        <v>1.65E-4</v>
      </c>
    </row>
    <row r="3202" spans="7:8" x14ac:dyDescent="0.3">
      <c r="G3202">
        <v>154.21</v>
      </c>
      <c r="H3202">
        <v>1.65E-4</v>
      </c>
    </row>
    <row r="3203" spans="7:8" x14ac:dyDescent="0.3">
      <c r="G3203">
        <v>154.22</v>
      </c>
      <c r="H3203">
        <v>1.65E-4</v>
      </c>
    </row>
    <row r="3204" spans="7:8" x14ac:dyDescent="0.3">
      <c r="G3204">
        <v>154.22999999999999</v>
      </c>
      <c r="H3204">
        <v>1.65E-4</v>
      </c>
    </row>
    <row r="3205" spans="7:8" x14ac:dyDescent="0.3">
      <c r="G3205">
        <v>154.24</v>
      </c>
      <c r="H3205">
        <v>1.65E-4</v>
      </c>
    </row>
    <row r="3206" spans="7:8" x14ac:dyDescent="0.3">
      <c r="G3206">
        <v>154.25</v>
      </c>
      <c r="H3206">
        <v>1.65E-4</v>
      </c>
    </row>
    <row r="3207" spans="7:8" x14ac:dyDescent="0.3">
      <c r="G3207">
        <v>154.26</v>
      </c>
      <c r="H3207">
        <v>1.65E-4</v>
      </c>
    </row>
    <row r="3208" spans="7:8" x14ac:dyDescent="0.3">
      <c r="G3208">
        <v>154.27000000000001</v>
      </c>
      <c r="H3208">
        <v>1.65E-4</v>
      </c>
    </row>
    <row r="3209" spans="7:8" x14ac:dyDescent="0.3">
      <c r="G3209">
        <v>154.28</v>
      </c>
      <c r="H3209">
        <v>1.65E-4</v>
      </c>
    </row>
    <row r="3210" spans="7:8" x14ac:dyDescent="0.3">
      <c r="G3210">
        <v>154.29</v>
      </c>
      <c r="H3210">
        <v>1.65E-4</v>
      </c>
    </row>
    <row r="3211" spans="7:8" x14ac:dyDescent="0.3">
      <c r="G3211">
        <v>154.30000000000001</v>
      </c>
      <c r="H3211">
        <v>1.65E-4</v>
      </c>
    </row>
    <row r="3212" spans="7:8" x14ac:dyDescent="0.3">
      <c r="G3212">
        <v>154.31</v>
      </c>
      <c r="H3212">
        <v>1.65E-4</v>
      </c>
    </row>
    <row r="3213" spans="7:8" x14ac:dyDescent="0.3">
      <c r="G3213">
        <v>154.32</v>
      </c>
      <c r="H3213">
        <v>1.65E-4</v>
      </c>
    </row>
    <row r="3214" spans="7:8" x14ac:dyDescent="0.3">
      <c r="G3214">
        <v>154.32999999999998</v>
      </c>
      <c r="H3214">
        <v>1.65E-4</v>
      </c>
    </row>
    <row r="3215" spans="7:8" x14ac:dyDescent="0.3">
      <c r="G3215">
        <v>154.34</v>
      </c>
      <c r="H3215">
        <v>1.65E-4</v>
      </c>
    </row>
    <row r="3216" spans="7:8" x14ac:dyDescent="0.3">
      <c r="G3216">
        <v>154.35</v>
      </c>
      <c r="H3216">
        <v>1.65E-4</v>
      </c>
    </row>
    <row r="3217" spans="7:8" x14ac:dyDescent="0.3">
      <c r="G3217">
        <v>154.36000000000001</v>
      </c>
      <c r="H3217">
        <v>1.65E-4</v>
      </c>
    </row>
    <row r="3218" spans="7:8" x14ac:dyDescent="0.3">
      <c r="G3218">
        <v>154.37</v>
      </c>
      <c r="H3218">
        <v>1.65E-4</v>
      </c>
    </row>
    <row r="3219" spans="7:8" x14ac:dyDescent="0.3">
      <c r="G3219">
        <v>154.38</v>
      </c>
      <c r="H3219">
        <v>1.65E-4</v>
      </c>
    </row>
    <row r="3220" spans="7:8" x14ac:dyDescent="0.3">
      <c r="G3220">
        <v>154.38999999999999</v>
      </c>
      <c r="H3220">
        <v>1.65E-4</v>
      </c>
    </row>
    <row r="3221" spans="7:8" x14ac:dyDescent="0.3">
      <c r="G3221">
        <v>154.4</v>
      </c>
      <c r="H3221">
        <v>1.65E-4</v>
      </c>
    </row>
    <row r="3222" spans="7:8" x14ac:dyDescent="0.3">
      <c r="G3222">
        <v>154.41</v>
      </c>
      <c r="H3222">
        <v>1.65E-4</v>
      </c>
    </row>
    <row r="3223" spans="7:8" x14ac:dyDescent="0.3">
      <c r="G3223">
        <v>154.42000000000002</v>
      </c>
      <c r="H3223">
        <v>1.65E-4</v>
      </c>
    </row>
    <row r="3224" spans="7:8" x14ac:dyDescent="0.3">
      <c r="G3224">
        <v>154.43</v>
      </c>
      <c r="H3224">
        <v>1.65E-4</v>
      </c>
    </row>
    <row r="3225" spans="7:8" x14ac:dyDescent="0.3">
      <c r="G3225">
        <v>154.44</v>
      </c>
      <c r="H3225">
        <v>1.65E-4</v>
      </c>
    </row>
    <row r="3226" spans="7:8" x14ac:dyDescent="0.3">
      <c r="G3226">
        <v>154.44999999999999</v>
      </c>
      <c r="H3226">
        <v>1.65E-4</v>
      </c>
    </row>
    <row r="3227" spans="7:8" x14ac:dyDescent="0.3">
      <c r="G3227">
        <v>154.46</v>
      </c>
      <c r="H3227">
        <v>1.65E-4</v>
      </c>
    </row>
    <row r="3228" spans="7:8" x14ac:dyDescent="0.3">
      <c r="G3228">
        <v>154.47</v>
      </c>
      <c r="H3228">
        <v>1.65E-4</v>
      </c>
    </row>
    <row r="3229" spans="7:8" x14ac:dyDescent="0.3">
      <c r="G3229">
        <v>154.48000000000002</v>
      </c>
      <c r="H3229">
        <v>1.65E-4</v>
      </c>
    </row>
    <row r="3230" spans="7:8" x14ac:dyDescent="0.3">
      <c r="G3230">
        <v>154.49</v>
      </c>
      <c r="H3230">
        <v>1.65E-4</v>
      </c>
    </row>
    <row r="3231" spans="7:8" x14ac:dyDescent="0.3">
      <c r="G3231">
        <v>154.5</v>
      </c>
      <c r="H3231">
        <v>1.65E-4</v>
      </c>
    </row>
    <row r="3232" spans="7:8" x14ac:dyDescent="0.3">
      <c r="G3232">
        <v>154.51</v>
      </c>
      <c r="H3232">
        <v>1.65E-4</v>
      </c>
    </row>
    <row r="3233" spans="7:8" x14ac:dyDescent="0.3">
      <c r="G3233">
        <v>154.52000000000001</v>
      </c>
      <c r="H3233">
        <v>1.65E-4</v>
      </c>
    </row>
    <row r="3234" spans="7:8" x14ac:dyDescent="0.3">
      <c r="G3234">
        <v>154.53</v>
      </c>
      <c r="H3234">
        <v>1.65E-4</v>
      </c>
    </row>
    <row r="3235" spans="7:8" x14ac:dyDescent="0.3">
      <c r="G3235">
        <v>154.54</v>
      </c>
      <c r="H3235">
        <v>1.65E-4</v>
      </c>
    </row>
    <row r="3236" spans="7:8" x14ac:dyDescent="0.3">
      <c r="G3236">
        <v>154.55000000000001</v>
      </c>
      <c r="H3236">
        <v>1.65E-4</v>
      </c>
    </row>
    <row r="3237" spans="7:8" x14ac:dyDescent="0.3">
      <c r="G3237">
        <v>154.56</v>
      </c>
      <c r="H3237">
        <v>1.65E-4</v>
      </c>
    </row>
    <row r="3238" spans="7:8" x14ac:dyDescent="0.3">
      <c r="G3238">
        <v>154.57</v>
      </c>
      <c r="H3238">
        <v>1.65E-4</v>
      </c>
    </row>
    <row r="3239" spans="7:8" x14ac:dyDescent="0.3">
      <c r="G3239">
        <v>154.57999999999998</v>
      </c>
      <c r="H3239">
        <v>1.65E-4</v>
      </c>
    </row>
    <row r="3240" spans="7:8" x14ac:dyDescent="0.3">
      <c r="G3240">
        <v>154.59</v>
      </c>
      <c r="H3240">
        <v>1.65E-4</v>
      </c>
    </row>
    <row r="3241" spans="7:8" x14ac:dyDescent="0.3">
      <c r="G3241">
        <v>154.6</v>
      </c>
      <c r="H3241">
        <v>1.65E-4</v>
      </c>
    </row>
    <row r="3242" spans="7:8" x14ac:dyDescent="0.3">
      <c r="G3242">
        <v>154.61000000000001</v>
      </c>
      <c r="H3242">
        <v>1.65E-4</v>
      </c>
    </row>
    <row r="3243" spans="7:8" x14ac:dyDescent="0.3">
      <c r="G3243">
        <v>154.62</v>
      </c>
      <c r="H3243">
        <v>1.65E-4</v>
      </c>
    </row>
    <row r="3244" spans="7:8" x14ac:dyDescent="0.3">
      <c r="G3244">
        <v>154.63</v>
      </c>
      <c r="H3244">
        <v>1.65E-4</v>
      </c>
    </row>
    <row r="3245" spans="7:8" x14ac:dyDescent="0.3">
      <c r="G3245">
        <v>154.63999999999999</v>
      </c>
      <c r="H3245">
        <v>1.65E-4</v>
      </c>
    </row>
    <row r="3246" spans="7:8" x14ac:dyDescent="0.3">
      <c r="G3246">
        <v>154.65</v>
      </c>
      <c r="H3246">
        <v>1.65E-4</v>
      </c>
    </row>
    <row r="3247" spans="7:8" x14ac:dyDescent="0.3">
      <c r="G3247">
        <v>154.66</v>
      </c>
      <c r="H3247">
        <v>1.65E-4</v>
      </c>
    </row>
    <row r="3248" spans="7:8" x14ac:dyDescent="0.3">
      <c r="G3248">
        <v>154.67000000000002</v>
      </c>
      <c r="H3248">
        <v>1.65E-4</v>
      </c>
    </row>
    <row r="3249" spans="7:8" x14ac:dyDescent="0.3">
      <c r="G3249">
        <v>154.68</v>
      </c>
      <c r="H3249">
        <v>1.65E-4</v>
      </c>
    </row>
    <row r="3250" spans="7:8" x14ac:dyDescent="0.3">
      <c r="G3250">
        <v>154.69</v>
      </c>
      <c r="H3250">
        <v>1.65E-4</v>
      </c>
    </row>
    <row r="3251" spans="7:8" x14ac:dyDescent="0.3">
      <c r="G3251">
        <v>154.69999999999999</v>
      </c>
      <c r="H3251">
        <v>1.65E-4</v>
      </c>
    </row>
    <row r="3252" spans="7:8" x14ac:dyDescent="0.3">
      <c r="G3252">
        <v>154.71</v>
      </c>
      <c r="H3252">
        <v>1.65E-4</v>
      </c>
    </row>
    <row r="3253" spans="7:8" x14ac:dyDescent="0.3">
      <c r="G3253">
        <v>154.72</v>
      </c>
      <c r="H3253">
        <v>1.65E-4</v>
      </c>
    </row>
    <row r="3254" spans="7:8" x14ac:dyDescent="0.3">
      <c r="G3254">
        <v>154.73000000000002</v>
      </c>
      <c r="H3254">
        <v>1.65E-4</v>
      </c>
    </row>
    <row r="3255" spans="7:8" x14ac:dyDescent="0.3">
      <c r="G3255">
        <v>154.74</v>
      </c>
      <c r="H3255">
        <v>1.65E-4</v>
      </c>
    </row>
    <row r="3256" spans="7:8" x14ac:dyDescent="0.3">
      <c r="G3256">
        <v>154.75</v>
      </c>
      <c r="H3256">
        <v>1.65E-4</v>
      </c>
    </row>
    <row r="3257" spans="7:8" x14ac:dyDescent="0.3">
      <c r="G3257">
        <v>154.76</v>
      </c>
      <c r="H3257">
        <v>1.65E-4</v>
      </c>
    </row>
    <row r="3258" spans="7:8" x14ac:dyDescent="0.3">
      <c r="G3258">
        <v>154.77000000000001</v>
      </c>
      <c r="H3258">
        <v>1.65E-4</v>
      </c>
    </row>
    <row r="3259" spans="7:8" x14ac:dyDescent="0.3">
      <c r="G3259">
        <v>154.78</v>
      </c>
      <c r="H3259">
        <v>1.65E-4</v>
      </c>
    </row>
    <row r="3260" spans="7:8" x14ac:dyDescent="0.3">
      <c r="G3260">
        <v>154.79</v>
      </c>
      <c r="H3260">
        <v>1.65E-4</v>
      </c>
    </row>
    <row r="3261" spans="7:8" x14ac:dyDescent="0.3">
      <c r="G3261">
        <v>154.80000000000001</v>
      </c>
      <c r="H3261">
        <v>1.65E-4</v>
      </c>
    </row>
    <row r="3262" spans="7:8" x14ac:dyDescent="0.3">
      <c r="G3262">
        <v>154.81</v>
      </c>
      <c r="H3262">
        <v>1.65E-4</v>
      </c>
    </row>
    <row r="3263" spans="7:8" x14ac:dyDescent="0.3">
      <c r="G3263">
        <v>154.82</v>
      </c>
      <c r="H3263">
        <v>1.65E-4</v>
      </c>
    </row>
    <row r="3264" spans="7:8" x14ac:dyDescent="0.3">
      <c r="G3264">
        <v>154.82999999999998</v>
      </c>
      <c r="H3264">
        <v>1.65E-4</v>
      </c>
    </row>
    <row r="3265" spans="7:8" x14ac:dyDescent="0.3">
      <c r="G3265">
        <v>154.84</v>
      </c>
      <c r="H3265">
        <v>1.65E-4</v>
      </c>
    </row>
    <row r="3266" spans="7:8" x14ac:dyDescent="0.3">
      <c r="G3266">
        <v>154.85</v>
      </c>
      <c r="H3266">
        <v>1.65E-4</v>
      </c>
    </row>
    <row r="3267" spans="7:8" x14ac:dyDescent="0.3">
      <c r="G3267">
        <v>154.86000000000001</v>
      </c>
      <c r="H3267">
        <v>1.65E-4</v>
      </c>
    </row>
    <row r="3268" spans="7:8" x14ac:dyDescent="0.3">
      <c r="G3268">
        <v>154.87</v>
      </c>
      <c r="H3268">
        <v>1.65E-4</v>
      </c>
    </row>
    <row r="3269" spans="7:8" x14ac:dyDescent="0.3">
      <c r="G3269">
        <v>154.88</v>
      </c>
      <c r="H3269">
        <v>1.65E-4</v>
      </c>
    </row>
    <row r="3270" spans="7:8" x14ac:dyDescent="0.3">
      <c r="G3270">
        <v>154.88999999999999</v>
      </c>
      <c r="H3270">
        <v>1.65E-4</v>
      </c>
    </row>
    <row r="3271" spans="7:8" x14ac:dyDescent="0.3">
      <c r="G3271">
        <v>154.9</v>
      </c>
      <c r="H3271">
        <v>1.65E-4</v>
      </c>
    </row>
    <row r="3272" spans="7:8" x14ac:dyDescent="0.3">
      <c r="G3272">
        <v>154.91</v>
      </c>
      <c r="H3272">
        <v>1.65E-4</v>
      </c>
    </row>
    <row r="3273" spans="7:8" x14ac:dyDescent="0.3">
      <c r="G3273">
        <v>154.92000000000002</v>
      </c>
      <c r="H3273">
        <v>1.65E-4</v>
      </c>
    </row>
    <row r="3274" spans="7:8" x14ac:dyDescent="0.3">
      <c r="G3274">
        <v>154.93</v>
      </c>
      <c r="H3274">
        <v>1.65E-4</v>
      </c>
    </row>
    <row r="3275" spans="7:8" x14ac:dyDescent="0.3">
      <c r="G3275">
        <v>154.94</v>
      </c>
      <c r="H3275">
        <v>1.65E-4</v>
      </c>
    </row>
    <row r="3276" spans="7:8" x14ac:dyDescent="0.3">
      <c r="G3276">
        <v>154.94999999999999</v>
      </c>
      <c r="H3276">
        <v>1.65E-4</v>
      </c>
    </row>
    <row r="3277" spans="7:8" x14ac:dyDescent="0.3">
      <c r="G3277">
        <v>154.96</v>
      </c>
      <c r="H3277">
        <v>1.65E-4</v>
      </c>
    </row>
    <row r="3278" spans="7:8" x14ac:dyDescent="0.3">
      <c r="G3278">
        <v>154.97</v>
      </c>
      <c r="H3278">
        <v>1.65E-4</v>
      </c>
    </row>
    <row r="3279" spans="7:8" x14ac:dyDescent="0.3">
      <c r="G3279">
        <v>154.98000000000002</v>
      </c>
      <c r="H3279">
        <v>1.65E-4</v>
      </c>
    </row>
    <row r="3280" spans="7:8" x14ac:dyDescent="0.3">
      <c r="G3280">
        <v>154.99</v>
      </c>
      <c r="H3280">
        <v>1.65E-4</v>
      </c>
    </row>
    <row r="3281" spans="7:8" x14ac:dyDescent="0.3">
      <c r="G3281">
        <v>155</v>
      </c>
      <c r="H3281">
        <v>1.65E-4</v>
      </c>
    </row>
    <row r="3282" spans="7:8" x14ac:dyDescent="0.3">
      <c r="G3282">
        <v>155.01</v>
      </c>
      <c r="H3282">
        <v>1.65E-4</v>
      </c>
    </row>
    <row r="3283" spans="7:8" x14ac:dyDescent="0.3">
      <c r="G3283">
        <v>155.02000000000001</v>
      </c>
      <c r="H3283">
        <v>1.65E-4</v>
      </c>
    </row>
    <row r="3284" spans="7:8" x14ac:dyDescent="0.3">
      <c r="G3284">
        <v>155.03</v>
      </c>
      <c r="H3284">
        <v>1.65E-4</v>
      </c>
    </row>
    <row r="3285" spans="7:8" x14ac:dyDescent="0.3">
      <c r="G3285">
        <v>155.04</v>
      </c>
      <c r="H3285">
        <v>1.65E-4</v>
      </c>
    </row>
    <row r="3286" spans="7:8" x14ac:dyDescent="0.3">
      <c r="G3286">
        <v>155.05000000000001</v>
      </c>
      <c r="H3286">
        <v>1.65E-4</v>
      </c>
    </row>
    <row r="3287" spans="7:8" x14ac:dyDescent="0.3">
      <c r="G3287">
        <v>155.06</v>
      </c>
      <c r="H3287">
        <v>1.65E-4</v>
      </c>
    </row>
    <row r="3288" spans="7:8" x14ac:dyDescent="0.3">
      <c r="G3288">
        <v>155.07</v>
      </c>
      <c r="H3288">
        <v>1.65E-4</v>
      </c>
    </row>
    <row r="3289" spans="7:8" x14ac:dyDescent="0.3">
      <c r="G3289">
        <v>155.07999999999998</v>
      </c>
      <c r="H3289">
        <v>1.65E-4</v>
      </c>
    </row>
    <row r="3290" spans="7:8" x14ac:dyDescent="0.3">
      <c r="G3290">
        <v>155.09</v>
      </c>
      <c r="H3290">
        <v>1.65E-4</v>
      </c>
    </row>
    <row r="3291" spans="7:8" x14ac:dyDescent="0.3">
      <c r="G3291">
        <v>155.1</v>
      </c>
      <c r="H3291">
        <v>1.65E-4</v>
      </c>
    </row>
    <row r="3292" spans="7:8" x14ac:dyDescent="0.3">
      <c r="G3292">
        <v>155.11000000000001</v>
      </c>
      <c r="H3292">
        <v>1.65E-4</v>
      </c>
    </row>
    <row r="3293" spans="7:8" x14ac:dyDescent="0.3">
      <c r="G3293">
        <v>155.12</v>
      </c>
      <c r="H3293">
        <v>1.65E-4</v>
      </c>
    </row>
    <row r="3294" spans="7:8" x14ac:dyDescent="0.3">
      <c r="G3294">
        <v>155.13</v>
      </c>
      <c r="H3294">
        <v>1.65E-4</v>
      </c>
    </row>
    <row r="3295" spans="7:8" x14ac:dyDescent="0.3">
      <c r="G3295">
        <v>155.13999999999999</v>
      </c>
      <c r="H3295">
        <v>1.65E-4</v>
      </c>
    </row>
    <row r="3296" spans="7:8" x14ac:dyDescent="0.3">
      <c r="G3296">
        <v>155.15</v>
      </c>
      <c r="H3296">
        <v>1.65E-4</v>
      </c>
    </row>
    <row r="3297" spans="7:8" x14ac:dyDescent="0.3">
      <c r="G3297">
        <v>155.16</v>
      </c>
      <c r="H3297">
        <v>1.65E-4</v>
      </c>
    </row>
    <row r="3298" spans="7:8" x14ac:dyDescent="0.3">
      <c r="G3298">
        <v>155.17000000000002</v>
      </c>
      <c r="H3298">
        <v>1.65E-4</v>
      </c>
    </row>
    <row r="3299" spans="7:8" x14ac:dyDescent="0.3">
      <c r="G3299">
        <v>155.18</v>
      </c>
      <c r="H3299">
        <v>1.65E-4</v>
      </c>
    </row>
    <row r="3300" spans="7:8" x14ac:dyDescent="0.3">
      <c r="G3300">
        <v>155.19</v>
      </c>
      <c r="H3300">
        <v>1.65E-4</v>
      </c>
    </row>
    <row r="3301" spans="7:8" x14ac:dyDescent="0.3">
      <c r="G3301">
        <v>155.19999999999999</v>
      </c>
      <c r="H3301">
        <v>1.65E-4</v>
      </c>
    </row>
    <row r="3302" spans="7:8" x14ac:dyDescent="0.3">
      <c r="G3302">
        <v>155.21</v>
      </c>
      <c r="H3302">
        <v>1.65E-4</v>
      </c>
    </row>
    <row r="3303" spans="7:8" x14ac:dyDescent="0.3">
      <c r="G3303">
        <v>155.22</v>
      </c>
      <c r="H3303">
        <v>1.65E-4</v>
      </c>
    </row>
    <row r="3304" spans="7:8" x14ac:dyDescent="0.3">
      <c r="G3304">
        <v>155.23000000000002</v>
      </c>
      <c r="H3304">
        <v>1.65E-4</v>
      </c>
    </row>
    <row r="3305" spans="7:8" x14ac:dyDescent="0.3">
      <c r="G3305">
        <v>155.24</v>
      </c>
      <c r="H3305">
        <v>1.65E-4</v>
      </c>
    </row>
    <row r="3306" spans="7:8" x14ac:dyDescent="0.3">
      <c r="G3306">
        <v>155.25</v>
      </c>
      <c r="H3306">
        <v>1.65E-4</v>
      </c>
    </row>
    <row r="3307" spans="7:8" x14ac:dyDescent="0.3">
      <c r="G3307">
        <v>155.26</v>
      </c>
      <c r="H3307">
        <v>1.65E-4</v>
      </c>
    </row>
    <row r="3308" spans="7:8" x14ac:dyDescent="0.3">
      <c r="G3308">
        <v>155.27000000000001</v>
      </c>
      <c r="H3308">
        <v>1.65E-4</v>
      </c>
    </row>
    <row r="3309" spans="7:8" x14ac:dyDescent="0.3">
      <c r="G3309">
        <v>155.28</v>
      </c>
      <c r="H3309">
        <v>1.65E-4</v>
      </c>
    </row>
    <row r="3310" spans="7:8" x14ac:dyDescent="0.3">
      <c r="G3310">
        <v>155.29</v>
      </c>
      <c r="H3310">
        <v>1.65E-4</v>
      </c>
    </row>
    <row r="3311" spans="7:8" x14ac:dyDescent="0.3">
      <c r="G3311">
        <v>155.30000000000001</v>
      </c>
      <c r="H3311">
        <v>1.65E-4</v>
      </c>
    </row>
    <row r="3312" spans="7:8" x14ac:dyDescent="0.3">
      <c r="G3312">
        <v>155.31</v>
      </c>
      <c r="H3312">
        <v>1.65E-4</v>
      </c>
    </row>
    <row r="3313" spans="7:8" x14ac:dyDescent="0.3">
      <c r="G3313">
        <v>155.32</v>
      </c>
      <c r="H3313">
        <v>1.65E-4</v>
      </c>
    </row>
    <row r="3314" spans="7:8" x14ac:dyDescent="0.3">
      <c r="G3314">
        <v>155.32999999999998</v>
      </c>
      <c r="H3314">
        <v>1.65E-4</v>
      </c>
    </row>
    <row r="3315" spans="7:8" x14ac:dyDescent="0.3">
      <c r="G3315">
        <v>155.34</v>
      </c>
      <c r="H3315">
        <v>1.65E-4</v>
      </c>
    </row>
    <row r="3316" spans="7:8" x14ac:dyDescent="0.3">
      <c r="G3316">
        <v>155.35</v>
      </c>
      <c r="H3316">
        <v>1.65E-4</v>
      </c>
    </row>
    <row r="3317" spans="7:8" x14ac:dyDescent="0.3">
      <c r="G3317">
        <v>155.36000000000001</v>
      </c>
      <c r="H3317">
        <v>1.65E-4</v>
      </c>
    </row>
    <row r="3318" spans="7:8" x14ac:dyDescent="0.3">
      <c r="G3318">
        <v>155.37</v>
      </c>
      <c r="H3318">
        <v>1.65E-4</v>
      </c>
    </row>
    <row r="3319" spans="7:8" x14ac:dyDescent="0.3">
      <c r="G3319">
        <v>155.38</v>
      </c>
      <c r="H3319">
        <v>1.65E-4</v>
      </c>
    </row>
    <row r="3320" spans="7:8" x14ac:dyDescent="0.3">
      <c r="G3320">
        <v>155.38999999999999</v>
      </c>
      <c r="H3320">
        <v>1.65E-4</v>
      </c>
    </row>
    <row r="3321" spans="7:8" x14ac:dyDescent="0.3">
      <c r="G3321">
        <v>155.4</v>
      </c>
      <c r="H3321">
        <v>1.65E-4</v>
      </c>
    </row>
    <row r="3322" spans="7:8" x14ac:dyDescent="0.3">
      <c r="G3322">
        <v>155.41</v>
      </c>
      <c r="H3322">
        <v>1.65E-4</v>
      </c>
    </row>
    <row r="3323" spans="7:8" x14ac:dyDescent="0.3">
      <c r="G3323">
        <v>155.42000000000002</v>
      </c>
      <c r="H3323">
        <v>1.65E-4</v>
      </c>
    </row>
    <row r="3324" spans="7:8" x14ac:dyDescent="0.3">
      <c r="G3324">
        <v>155.43</v>
      </c>
      <c r="H3324">
        <v>1.65E-4</v>
      </c>
    </row>
    <row r="3325" spans="7:8" x14ac:dyDescent="0.3">
      <c r="G3325">
        <v>155.44</v>
      </c>
      <c r="H3325">
        <v>1.65E-4</v>
      </c>
    </row>
    <row r="3326" spans="7:8" x14ac:dyDescent="0.3">
      <c r="G3326">
        <v>155.44999999999999</v>
      </c>
      <c r="H3326">
        <v>1.65E-4</v>
      </c>
    </row>
    <row r="3327" spans="7:8" x14ac:dyDescent="0.3">
      <c r="G3327">
        <v>155.46</v>
      </c>
      <c r="H3327">
        <v>1.65E-4</v>
      </c>
    </row>
    <row r="3328" spans="7:8" x14ac:dyDescent="0.3">
      <c r="G3328">
        <v>155.47</v>
      </c>
      <c r="H3328">
        <v>1.65E-4</v>
      </c>
    </row>
    <row r="3329" spans="7:8" x14ac:dyDescent="0.3">
      <c r="G3329">
        <v>155.48000000000002</v>
      </c>
      <c r="H3329">
        <v>1.65E-4</v>
      </c>
    </row>
    <row r="3330" spans="7:8" x14ac:dyDescent="0.3">
      <c r="G3330">
        <v>155.49</v>
      </c>
      <c r="H3330">
        <v>1.65E-4</v>
      </c>
    </row>
    <row r="3331" spans="7:8" x14ac:dyDescent="0.3">
      <c r="G3331">
        <v>155.5</v>
      </c>
      <c r="H3331">
        <v>1.65E-4</v>
      </c>
    </row>
    <row r="3332" spans="7:8" x14ac:dyDescent="0.3">
      <c r="G3332">
        <v>155.51</v>
      </c>
      <c r="H3332">
        <v>1.65E-4</v>
      </c>
    </row>
    <row r="3333" spans="7:8" x14ac:dyDescent="0.3">
      <c r="G3333">
        <v>155.52000000000001</v>
      </c>
      <c r="H3333">
        <v>1.65E-4</v>
      </c>
    </row>
    <row r="3334" spans="7:8" x14ac:dyDescent="0.3">
      <c r="G3334">
        <v>155.53</v>
      </c>
      <c r="H3334">
        <v>1.65E-4</v>
      </c>
    </row>
    <row r="3335" spans="7:8" x14ac:dyDescent="0.3">
      <c r="G3335">
        <v>155.54</v>
      </c>
      <c r="H3335">
        <v>1.65E-4</v>
      </c>
    </row>
    <row r="3336" spans="7:8" x14ac:dyDescent="0.3">
      <c r="G3336">
        <v>155.55000000000001</v>
      </c>
      <c r="H3336">
        <v>1.65E-4</v>
      </c>
    </row>
    <row r="3337" spans="7:8" x14ac:dyDescent="0.3">
      <c r="G3337">
        <v>155.56</v>
      </c>
      <c r="H3337">
        <v>1.65E-4</v>
      </c>
    </row>
    <row r="3338" spans="7:8" x14ac:dyDescent="0.3">
      <c r="G3338">
        <v>155.57</v>
      </c>
      <c r="H3338">
        <v>1.65E-4</v>
      </c>
    </row>
    <row r="3339" spans="7:8" x14ac:dyDescent="0.3">
      <c r="G3339">
        <v>155.57999999999998</v>
      </c>
      <c r="H3339">
        <v>1.65E-4</v>
      </c>
    </row>
    <row r="3340" spans="7:8" x14ac:dyDescent="0.3">
      <c r="G3340">
        <v>155.59</v>
      </c>
      <c r="H3340">
        <v>1.65E-4</v>
      </c>
    </row>
    <row r="3341" spans="7:8" x14ac:dyDescent="0.3">
      <c r="G3341">
        <v>155.6</v>
      </c>
      <c r="H3341">
        <v>1.65E-4</v>
      </c>
    </row>
    <row r="3342" spans="7:8" x14ac:dyDescent="0.3">
      <c r="G3342">
        <v>155.61000000000001</v>
      </c>
      <c r="H3342">
        <v>1.65E-4</v>
      </c>
    </row>
    <row r="3343" spans="7:8" x14ac:dyDescent="0.3">
      <c r="G3343">
        <v>155.62</v>
      </c>
      <c r="H3343">
        <v>1.65E-4</v>
      </c>
    </row>
    <row r="3344" spans="7:8" x14ac:dyDescent="0.3">
      <c r="G3344">
        <v>155.63</v>
      </c>
      <c r="H3344">
        <v>1.65E-4</v>
      </c>
    </row>
    <row r="3345" spans="7:8" x14ac:dyDescent="0.3">
      <c r="G3345">
        <v>155.63999999999999</v>
      </c>
      <c r="H3345">
        <v>1.65E-4</v>
      </c>
    </row>
    <row r="3346" spans="7:8" x14ac:dyDescent="0.3">
      <c r="G3346">
        <v>155.65</v>
      </c>
      <c r="H3346">
        <v>1.65E-4</v>
      </c>
    </row>
    <row r="3347" spans="7:8" x14ac:dyDescent="0.3">
      <c r="G3347">
        <v>155.66</v>
      </c>
      <c r="H3347">
        <v>1.65E-4</v>
      </c>
    </row>
    <row r="3348" spans="7:8" x14ac:dyDescent="0.3">
      <c r="G3348">
        <v>155.67000000000002</v>
      </c>
      <c r="H3348">
        <v>1.65E-4</v>
      </c>
    </row>
    <row r="3349" spans="7:8" x14ac:dyDescent="0.3">
      <c r="G3349">
        <v>155.68</v>
      </c>
      <c r="H3349">
        <v>1.65E-4</v>
      </c>
    </row>
    <row r="3350" spans="7:8" x14ac:dyDescent="0.3">
      <c r="G3350">
        <v>155.69</v>
      </c>
      <c r="H3350">
        <v>1.65E-4</v>
      </c>
    </row>
    <row r="3351" spans="7:8" x14ac:dyDescent="0.3">
      <c r="G3351">
        <v>155.69999999999999</v>
      </c>
      <c r="H3351">
        <v>1.65E-4</v>
      </c>
    </row>
    <row r="3352" spans="7:8" x14ac:dyDescent="0.3">
      <c r="G3352">
        <v>155.71</v>
      </c>
      <c r="H3352">
        <v>1.65E-4</v>
      </c>
    </row>
    <row r="3353" spans="7:8" x14ac:dyDescent="0.3">
      <c r="G3353">
        <v>155.72</v>
      </c>
      <c r="H3353">
        <v>1.65E-4</v>
      </c>
    </row>
    <row r="3354" spans="7:8" x14ac:dyDescent="0.3">
      <c r="G3354">
        <v>155.73000000000002</v>
      </c>
      <c r="H3354">
        <v>1.65E-4</v>
      </c>
    </row>
    <row r="3355" spans="7:8" x14ac:dyDescent="0.3">
      <c r="G3355">
        <v>155.74</v>
      </c>
      <c r="H3355">
        <v>1.65E-4</v>
      </c>
    </row>
    <row r="3356" spans="7:8" x14ac:dyDescent="0.3">
      <c r="G3356">
        <v>155.75</v>
      </c>
      <c r="H3356">
        <v>1.65E-4</v>
      </c>
    </row>
    <row r="3357" spans="7:8" x14ac:dyDescent="0.3">
      <c r="G3357">
        <v>155.76</v>
      </c>
      <c r="H3357">
        <v>1.65E-4</v>
      </c>
    </row>
    <row r="3358" spans="7:8" x14ac:dyDescent="0.3">
      <c r="G3358">
        <v>155.77000000000001</v>
      </c>
      <c r="H3358">
        <v>1.65E-4</v>
      </c>
    </row>
    <row r="3359" spans="7:8" x14ac:dyDescent="0.3">
      <c r="G3359">
        <v>155.78</v>
      </c>
      <c r="H3359">
        <v>1.65E-4</v>
      </c>
    </row>
    <row r="3360" spans="7:8" x14ac:dyDescent="0.3">
      <c r="G3360">
        <v>155.79</v>
      </c>
      <c r="H3360">
        <v>1.65E-4</v>
      </c>
    </row>
    <row r="3361" spans="7:8" x14ac:dyDescent="0.3">
      <c r="G3361">
        <v>155.80000000000001</v>
      </c>
      <c r="H3361">
        <v>1.65E-4</v>
      </c>
    </row>
    <row r="3362" spans="7:8" x14ac:dyDescent="0.3">
      <c r="G3362">
        <v>155.81</v>
      </c>
      <c r="H3362">
        <v>1.65E-4</v>
      </c>
    </row>
    <row r="3363" spans="7:8" x14ac:dyDescent="0.3">
      <c r="G3363">
        <v>155.82</v>
      </c>
      <c r="H3363">
        <v>1.65E-4</v>
      </c>
    </row>
    <row r="3364" spans="7:8" x14ac:dyDescent="0.3">
      <c r="G3364">
        <v>155.82999999999998</v>
      </c>
      <c r="H3364">
        <v>1.65E-4</v>
      </c>
    </row>
    <row r="3365" spans="7:8" x14ac:dyDescent="0.3">
      <c r="G3365">
        <v>155.84</v>
      </c>
      <c r="H3365">
        <v>1.65E-4</v>
      </c>
    </row>
    <row r="3366" spans="7:8" x14ac:dyDescent="0.3">
      <c r="G3366">
        <v>155.85</v>
      </c>
      <c r="H3366">
        <v>1.65E-4</v>
      </c>
    </row>
    <row r="3367" spans="7:8" x14ac:dyDescent="0.3">
      <c r="G3367">
        <v>155.86000000000001</v>
      </c>
      <c r="H3367">
        <v>1.65E-4</v>
      </c>
    </row>
    <row r="3368" spans="7:8" x14ac:dyDescent="0.3">
      <c r="G3368">
        <v>155.87</v>
      </c>
      <c r="H3368">
        <v>1.65E-4</v>
      </c>
    </row>
    <row r="3369" spans="7:8" x14ac:dyDescent="0.3">
      <c r="G3369">
        <v>155.88</v>
      </c>
      <c r="H3369">
        <v>1.65E-4</v>
      </c>
    </row>
    <row r="3370" spans="7:8" x14ac:dyDescent="0.3">
      <c r="G3370">
        <v>155.88999999999999</v>
      </c>
      <c r="H3370">
        <v>1.65E-4</v>
      </c>
    </row>
    <row r="3371" spans="7:8" x14ac:dyDescent="0.3">
      <c r="G3371">
        <v>155.9</v>
      </c>
      <c r="H3371">
        <v>1.65E-4</v>
      </c>
    </row>
    <row r="3372" spans="7:8" x14ac:dyDescent="0.3">
      <c r="G3372">
        <v>155.91</v>
      </c>
      <c r="H3372">
        <v>1.65E-4</v>
      </c>
    </row>
    <row r="3373" spans="7:8" x14ac:dyDescent="0.3">
      <c r="G3373">
        <v>155.92000000000002</v>
      </c>
      <c r="H3373">
        <v>1.65E-4</v>
      </c>
    </row>
    <row r="3374" spans="7:8" x14ac:dyDescent="0.3">
      <c r="G3374">
        <v>155.93</v>
      </c>
      <c r="H3374">
        <v>1.65E-4</v>
      </c>
    </row>
    <row r="3375" spans="7:8" x14ac:dyDescent="0.3">
      <c r="G3375">
        <v>155.94</v>
      </c>
      <c r="H3375">
        <v>1.65E-4</v>
      </c>
    </row>
    <row r="3376" spans="7:8" x14ac:dyDescent="0.3">
      <c r="G3376">
        <v>155.94999999999999</v>
      </c>
      <c r="H3376">
        <v>1.65E-4</v>
      </c>
    </row>
    <row r="3377" spans="7:8" x14ac:dyDescent="0.3">
      <c r="G3377">
        <v>155.96</v>
      </c>
      <c r="H3377">
        <v>1.65E-4</v>
      </c>
    </row>
    <row r="3378" spans="7:8" x14ac:dyDescent="0.3">
      <c r="G3378">
        <v>155.97</v>
      </c>
      <c r="H3378">
        <v>1.65E-4</v>
      </c>
    </row>
    <row r="3379" spans="7:8" x14ac:dyDescent="0.3">
      <c r="G3379">
        <v>155.98000000000002</v>
      </c>
      <c r="H3379">
        <v>1.65E-4</v>
      </c>
    </row>
    <row r="3380" spans="7:8" x14ac:dyDescent="0.3">
      <c r="G3380">
        <v>155.99</v>
      </c>
      <c r="H3380">
        <v>1.65E-4</v>
      </c>
    </row>
    <row r="3381" spans="7:8" x14ac:dyDescent="0.3">
      <c r="G3381">
        <v>156</v>
      </c>
      <c r="H3381">
        <v>1.65E-4</v>
      </c>
    </row>
    <row r="3382" spans="7:8" x14ac:dyDescent="0.3">
      <c r="G3382">
        <v>156.01</v>
      </c>
      <c r="H3382">
        <v>1.65E-4</v>
      </c>
    </row>
    <row r="3383" spans="7:8" x14ac:dyDescent="0.3">
      <c r="G3383">
        <v>156.02000000000001</v>
      </c>
      <c r="H3383">
        <v>1.65E-4</v>
      </c>
    </row>
    <row r="3384" spans="7:8" x14ac:dyDescent="0.3">
      <c r="G3384">
        <v>156.03</v>
      </c>
      <c r="H3384">
        <v>1.65E-4</v>
      </c>
    </row>
    <row r="3385" spans="7:8" x14ac:dyDescent="0.3">
      <c r="G3385">
        <v>156.04</v>
      </c>
      <c r="H3385">
        <v>1.65E-4</v>
      </c>
    </row>
    <row r="3386" spans="7:8" x14ac:dyDescent="0.3">
      <c r="G3386">
        <v>156.05000000000001</v>
      </c>
      <c r="H3386">
        <v>1.65E-4</v>
      </c>
    </row>
    <row r="3387" spans="7:8" x14ac:dyDescent="0.3">
      <c r="G3387">
        <v>156.06</v>
      </c>
      <c r="H3387">
        <v>1.65E-4</v>
      </c>
    </row>
    <row r="3388" spans="7:8" x14ac:dyDescent="0.3">
      <c r="G3388">
        <v>156.07</v>
      </c>
      <c r="H3388">
        <v>1.65E-4</v>
      </c>
    </row>
    <row r="3389" spans="7:8" x14ac:dyDescent="0.3">
      <c r="G3389">
        <v>156.07999999999998</v>
      </c>
      <c r="H3389">
        <v>1.65E-4</v>
      </c>
    </row>
    <row r="3390" spans="7:8" x14ac:dyDescent="0.3">
      <c r="G3390">
        <v>156.09</v>
      </c>
      <c r="H3390">
        <v>1.65E-4</v>
      </c>
    </row>
    <row r="3391" spans="7:8" x14ac:dyDescent="0.3">
      <c r="G3391">
        <v>156.1</v>
      </c>
      <c r="H3391">
        <v>1.65E-4</v>
      </c>
    </row>
    <row r="3392" spans="7:8" x14ac:dyDescent="0.3">
      <c r="G3392">
        <v>156.11000000000001</v>
      </c>
      <c r="H3392">
        <v>1.65E-4</v>
      </c>
    </row>
    <row r="3393" spans="7:8" x14ac:dyDescent="0.3">
      <c r="G3393">
        <v>156.12</v>
      </c>
      <c r="H3393">
        <v>1.65E-4</v>
      </c>
    </row>
    <row r="3394" spans="7:8" x14ac:dyDescent="0.3">
      <c r="G3394">
        <v>156.13</v>
      </c>
      <c r="H3394">
        <v>1.65E-4</v>
      </c>
    </row>
    <row r="3395" spans="7:8" x14ac:dyDescent="0.3">
      <c r="G3395">
        <v>156.13999999999999</v>
      </c>
      <c r="H3395">
        <v>1.65E-4</v>
      </c>
    </row>
    <row r="3396" spans="7:8" x14ac:dyDescent="0.3">
      <c r="G3396">
        <v>156.15</v>
      </c>
      <c r="H3396">
        <v>1.65E-4</v>
      </c>
    </row>
    <row r="3397" spans="7:8" x14ac:dyDescent="0.3">
      <c r="G3397">
        <v>156.16</v>
      </c>
      <c r="H3397">
        <v>1.65E-4</v>
      </c>
    </row>
    <row r="3398" spans="7:8" x14ac:dyDescent="0.3">
      <c r="G3398">
        <v>156.17000000000002</v>
      </c>
      <c r="H3398">
        <v>1.65E-4</v>
      </c>
    </row>
    <row r="3399" spans="7:8" x14ac:dyDescent="0.3">
      <c r="G3399">
        <v>156.18</v>
      </c>
      <c r="H3399">
        <v>1.65E-4</v>
      </c>
    </row>
    <row r="3400" spans="7:8" x14ac:dyDescent="0.3">
      <c r="G3400">
        <v>156.19</v>
      </c>
      <c r="H3400">
        <v>1.65E-4</v>
      </c>
    </row>
    <row r="3401" spans="7:8" x14ac:dyDescent="0.3">
      <c r="G3401">
        <v>156.19999999999999</v>
      </c>
      <c r="H3401">
        <v>1.65E-4</v>
      </c>
    </row>
    <row r="3402" spans="7:8" x14ac:dyDescent="0.3">
      <c r="G3402">
        <v>156.21</v>
      </c>
      <c r="H3402">
        <v>1.65E-4</v>
      </c>
    </row>
    <row r="3403" spans="7:8" x14ac:dyDescent="0.3">
      <c r="G3403">
        <v>156.22</v>
      </c>
      <c r="H3403">
        <v>1.65E-4</v>
      </c>
    </row>
    <row r="3404" spans="7:8" x14ac:dyDescent="0.3">
      <c r="G3404">
        <v>156.23000000000002</v>
      </c>
      <c r="H3404">
        <v>1.65E-4</v>
      </c>
    </row>
    <row r="3405" spans="7:8" x14ac:dyDescent="0.3">
      <c r="G3405">
        <v>156.24</v>
      </c>
      <c r="H3405">
        <v>1.65E-4</v>
      </c>
    </row>
    <row r="3406" spans="7:8" x14ac:dyDescent="0.3">
      <c r="G3406">
        <v>156.25</v>
      </c>
      <c r="H3406">
        <v>1.65E-4</v>
      </c>
    </row>
    <row r="3407" spans="7:8" x14ac:dyDescent="0.3">
      <c r="G3407">
        <v>156.26</v>
      </c>
      <c r="H3407">
        <v>1.65E-4</v>
      </c>
    </row>
    <row r="3408" spans="7:8" x14ac:dyDescent="0.3">
      <c r="G3408">
        <v>156.27000000000001</v>
      </c>
      <c r="H3408">
        <v>1.65E-4</v>
      </c>
    </row>
    <row r="3409" spans="7:8" x14ac:dyDescent="0.3">
      <c r="G3409">
        <v>156.28</v>
      </c>
      <c r="H3409">
        <v>1.65E-4</v>
      </c>
    </row>
    <row r="3410" spans="7:8" x14ac:dyDescent="0.3">
      <c r="G3410">
        <v>156.29</v>
      </c>
      <c r="H3410">
        <v>1.65E-4</v>
      </c>
    </row>
    <row r="3411" spans="7:8" x14ac:dyDescent="0.3">
      <c r="G3411">
        <v>156.30000000000001</v>
      </c>
      <c r="H3411">
        <v>1.65E-4</v>
      </c>
    </row>
    <row r="3412" spans="7:8" x14ac:dyDescent="0.3">
      <c r="G3412">
        <v>156.31</v>
      </c>
      <c r="H3412">
        <v>1.65E-4</v>
      </c>
    </row>
    <row r="3413" spans="7:8" x14ac:dyDescent="0.3">
      <c r="G3413">
        <v>156.32</v>
      </c>
      <c r="H3413">
        <v>1.65E-4</v>
      </c>
    </row>
    <row r="3414" spans="7:8" x14ac:dyDescent="0.3">
      <c r="G3414">
        <v>156.32999999999998</v>
      </c>
      <c r="H3414">
        <v>1.65E-4</v>
      </c>
    </row>
    <row r="3415" spans="7:8" x14ac:dyDescent="0.3">
      <c r="G3415">
        <v>156.34</v>
      </c>
      <c r="H3415">
        <v>1.65E-4</v>
      </c>
    </row>
    <row r="3416" spans="7:8" x14ac:dyDescent="0.3">
      <c r="G3416">
        <v>156.35</v>
      </c>
      <c r="H3416">
        <v>1.65E-4</v>
      </c>
    </row>
    <row r="3417" spans="7:8" x14ac:dyDescent="0.3">
      <c r="G3417">
        <v>156.36000000000001</v>
      </c>
      <c r="H3417">
        <v>1.65E-4</v>
      </c>
    </row>
    <row r="3418" spans="7:8" x14ac:dyDescent="0.3">
      <c r="G3418">
        <v>156.37</v>
      </c>
      <c r="H3418">
        <v>1.65E-4</v>
      </c>
    </row>
    <row r="3419" spans="7:8" x14ac:dyDescent="0.3">
      <c r="G3419">
        <v>156.38</v>
      </c>
      <c r="H3419">
        <v>1.65E-4</v>
      </c>
    </row>
    <row r="3420" spans="7:8" x14ac:dyDescent="0.3">
      <c r="G3420">
        <v>156.38999999999999</v>
      </c>
      <c r="H3420">
        <v>1.65E-4</v>
      </c>
    </row>
    <row r="3421" spans="7:8" x14ac:dyDescent="0.3">
      <c r="G3421">
        <v>156.4</v>
      </c>
      <c r="H3421">
        <v>1.65E-4</v>
      </c>
    </row>
    <row r="3422" spans="7:8" x14ac:dyDescent="0.3">
      <c r="G3422">
        <v>156.41</v>
      </c>
      <c r="H3422">
        <v>1.65E-4</v>
      </c>
    </row>
    <row r="3423" spans="7:8" x14ac:dyDescent="0.3">
      <c r="G3423">
        <v>156.42000000000002</v>
      </c>
      <c r="H3423">
        <v>1.65E-4</v>
      </c>
    </row>
    <row r="3424" spans="7:8" x14ac:dyDescent="0.3">
      <c r="G3424">
        <v>156.43</v>
      </c>
      <c r="H3424">
        <v>1.65E-4</v>
      </c>
    </row>
    <row r="3425" spans="7:8" x14ac:dyDescent="0.3">
      <c r="G3425">
        <v>156.44</v>
      </c>
      <c r="H3425">
        <v>1.65E-4</v>
      </c>
    </row>
    <row r="3426" spans="7:8" x14ac:dyDescent="0.3">
      <c r="G3426">
        <v>156.44999999999999</v>
      </c>
      <c r="H3426">
        <v>1.65E-4</v>
      </c>
    </row>
    <row r="3427" spans="7:8" x14ac:dyDescent="0.3">
      <c r="G3427">
        <v>156.46</v>
      </c>
      <c r="H3427">
        <v>1.65E-4</v>
      </c>
    </row>
    <row r="3428" spans="7:8" x14ac:dyDescent="0.3">
      <c r="G3428">
        <v>156.47</v>
      </c>
      <c r="H3428">
        <v>1.65E-4</v>
      </c>
    </row>
    <row r="3429" spans="7:8" x14ac:dyDescent="0.3">
      <c r="G3429">
        <v>156.48000000000002</v>
      </c>
      <c r="H3429">
        <v>1.65E-4</v>
      </c>
    </row>
    <row r="3430" spans="7:8" x14ac:dyDescent="0.3">
      <c r="G3430">
        <v>156.49</v>
      </c>
      <c r="H3430">
        <v>1.65E-4</v>
      </c>
    </row>
    <row r="3431" spans="7:8" x14ac:dyDescent="0.3">
      <c r="G3431">
        <v>156.5</v>
      </c>
      <c r="H3431">
        <v>1.65E-4</v>
      </c>
    </row>
    <row r="3432" spans="7:8" x14ac:dyDescent="0.3">
      <c r="G3432">
        <v>156.51</v>
      </c>
      <c r="H3432">
        <v>1.65E-4</v>
      </c>
    </row>
    <row r="3433" spans="7:8" x14ac:dyDescent="0.3">
      <c r="G3433">
        <v>156.52000000000001</v>
      </c>
      <c r="H3433">
        <v>1.65E-4</v>
      </c>
    </row>
    <row r="3434" spans="7:8" x14ac:dyDescent="0.3">
      <c r="G3434">
        <v>156.53</v>
      </c>
      <c r="H3434">
        <v>1.65E-4</v>
      </c>
    </row>
    <row r="3435" spans="7:8" x14ac:dyDescent="0.3">
      <c r="G3435">
        <v>156.54</v>
      </c>
      <c r="H3435">
        <v>1.65E-4</v>
      </c>
    </row>
    <row r="3436" spans="7:8" x14ac:dyDescent="0.3">
      <c r="G3436">
        <v>156.55000000000001</v>
      </c>
      <c r="H3436">
        <v>1.65E-4</v>
      </c>
    </row>
    <row r="3437" spans="7:8" x14ac:dyDescent="0.3">
      <c r="G3437">
        <v>156.56</v>
      </c>
      <c r="H3437">
        <v>1.65E-4</v>
      </c>
    </row>
    <row r="3438" spans="7:8" x14ac:dyDescent="0.3">
      <c r="G3438">
        <v>156.57</v>
      </c>
      <c r="H3438">
        <v>1.65E-4</v>
      </c>
    </row>
    <row r="3439" spans="7:8" x14ac:dyDescent="0.3">
      <c r="G3439">
        <v>156.57999999999998</v>
      </c>
      <c r="H3439">
        <v>1.65E-4</v>
      </c>
    </row>
    <row r="3440" spans="7:8" x14ac:dyDescent="0.3">
      <c r="G3440">
        <v>156.59</v>
      </c>
      <c r="H3440">
        <v>1.65E-4</v>
      </c>
    </row>
    <row r="3441" spans="7:8" x14ac:dyDescent="0.3">
      <c r="G3441">
        <v>156.6</v>
      </c>
      <c r="H3441">
        <v>1.65E-4</v>
      </c>
    </row>
    <row r="3442" spans="7:8" x14ac:dyDescent="0.3">
      <c r="G3442">
        <v>156.61000000000001</v>
      </c>
      <c r="H3442">
        <v>1.65E-4</v>
      </c>
    </row>
    <row r="3443" spans="7:8" x14ac:dyDescent="0.3">
      <c r="G3443">
        <v>156.62</v>
      </c>
      <c r="H3443">
        <v>1.65E-4</v>
      </c>
    </row>
    <row r="3444" spans="7:8" x14ac:dyDescent="0.3">
      <c r="G3444">
        <v>156.63</v>
      </c>
      <c r="H3444">
        <v>1.65E-4</v>
      </c>
    </row>
    <row r="3445" spans="7:8" x14ac:dyDescent="0.3">
      <c r="G3445">
        <v>156.63999999999999</v>
      </c>
      <c r="H3445">
        <v>1.65E-4</v>
      </c>
    </row>
    <row r="3446" spans="7:8" x14ac:dyDescent="0.3">
      <c r="G3446">
        <v>156.65</v>
      </c>
      <c r="H3446">
        <v>1.65E-4</v>
      </c>
    </row>
    <row r="3447" spans="7:8" x14ac:dyDescent="0.3">
      <c r="G3447">
        <v>156.66</v>
      </c>
      <c r="H3447">
        <v>1.65E-4</v>
      </c>
    </row>
    <row r="3448" spans="7:8" x14ac:dyDescent="0.3">
      <c r="G3448">
        <v>156.67000000000002</v>
      </c>
      <c r="H3448">
        <v>1.65E-4</v>
      </c>
    </row>
    <row r="3449" spans="7:8" x14ac:dyDescent="0.3">
      <c r="G3449">
        <v>156.68</v>
      </c>
      <c r="H3449">
        <v>1.65E-4</v>
      </c>
    </row>
    <row r="3450" spans="7:8" x14ac:dyDescent="0.3">
      <c r="G3450">
        <v>156.69</v>
      </c>
      <c r="H3450">
        <v>1.65E-4</v>
      </c>
    </row>
    <row r="3451" spans="7:8" x14ac:dyDescent="0.3">
      <c r="G3451">
        <v>156.69999999999999</v>
      </c>
      <c r="H3451">
        <v>1.65E-4</v>
      </c>
    </row>
    <row r="3452" spans="7:8" x14ac:dyDescent="0.3">
      <c r="G3452">
        <v>156.71</v>
      </c>
      <c r="H3452">
        <v>1.65E-4</v>
      </c>
    </row>
    <row r="3453" spans="7:8" x14ac:dyDescent="0.3">
      <c r="G3453">
        <v>156.72</v>
      </c>
      <c r="H3453">
        <v>1.65E-4</v>
      </c>
    </row>
    <row r="3454" spans="7:8" x14ac:dyDescent="0.3">
      <c r="G3454">
        <v>156.73000000000002</v>
      </c>
      <c r="H3454">
        <v>1.65E-4</v>
      </c>
    </row>
    <row r="3455" spans="7:8" x14ac:dyDescent="0.3">
      <c r="G3455">
        <v>156.74</v>
      </c>
      <c r="H3455">
        <v>1.65E-4</v>
      </c>
    </row>
    <row r="3456" spans="7:8" x14ac:dyDescent="0.3">
      <c r="G3456">
        <v>156.75</v>
      </c>
      <c r="H3456">
        <v>1.65E-4</v>
      </c>
    </row>
    <row r="3457" spans="7:8" x14ac:dyDescent="0.3">
      <c r="G3457">
        <v>156.76</v>
      </c>
      <c r="H3457">
        <v>1.65E-4</v>
      </c>
    </row>
    <row r="3458" spans="7:8" x14ac:dyDescent="0.3">
      <c r="G3458">
        <v>156.77000000000001</v>
      </c>
      <c r="H3458">
        <v>1.65E-4</v>
      </c>
    </row>
    <row r="3459" spans="7:8" x14ac:dyDescent="0.3">
      <c r="G3459">
        <v>156.78</v>
      </c>
      <c r="H3459">
        <v>1.65E-4</v>
      </c>
    </row>
    <row r="3460" spans="7:8" x14ac:dyDescent="0.3">
      <c r="G3460">
        <v>156.79</v>
      </c>
      <c r="H3460">
        <v>1.65E-4</v>
      </c>
    </row>
    <row r="3461" spans="7:8" x14ac:dyDescent="0.3">
      <c r="G3461">
        <v>156.80000000000001</v>
      </c>
      <c r="H3461">
        <v>1.65E-4</v>
      </c>
    </row>
    <row r="3462" spans="7:8" x14ac:dyDescent="0.3">
      <c r="G3462">
        <v>156.81</v>
      </c>
      <c r="H3462">
        <v>1.65E-4</v>
      </c>
    </row>
    <row r="3463" spans="7:8" x14ac:dyDescent="0.3">
      <c r="G3463">
        <v>156.82</v>
      </c>
      <c r="H3463">
        <v>1.65E-4</v>
      </c>
    </row>
    <row r="3464" spans="7:8" x14ac:dyDescent="0.3">
      <c r="G3464">
        <v>156.82999999999998</v>
      </c>
      <c r="H3464">
        <v>1.65E-4</v>
      </c>
    </row>
    <row r="3465" spans="7:8" x14ac:dyDescent="0.3">
      <c r="G3465">
        <v>156.84</v>
      </c>
      <c r="H3465">
        <v>1.65E-4</v>
      </c>
    </row>
    <row r="3466" spans="7:8" x14ac:dyDescent="0.3">
      <c r="G3466">
        <v>156.85</v>
      </c>
      <c r="H3466">
        <v>1.65E-4</v>
      </c>
    </row>
    <row r="3467" spans="7:8" x14ac:dyDescent="0.3">
      <c r="G3467">
        <v>156.86000000000001</v>
      </c>
      <c r="H3467">
        <v>1.65E-4</v>
      </c>
    </row>
    <row r="3468" spans="7:8" x14ac:dyDescent="0.3">
      <c r="G3468">
        <v>156.87</v>
      </c>
      <c r="H3468">
        <v>1.65E-4</v>
      </c>
    </row>
    <row r="3469" spans="7:8" x14ac:dyDescent="0.3">
      <c r="G3469">
        <v>156.88</v>
      </c>
      <c r="H3469">
        <v>1.65E-4</v>
      </c>
    </row>
    <row r="3470" spans="7:8" x14ac:dyDescent="0.3">
      <c r="G3470">
        <v>156.88999999999999</v>
      </c>
      <c r="H3470">
        <v>1.65E-4</v>
      </c>
    </row>
    <row r="3471" spans="7:8" x14ac:dyDescent="0.3">
      <c r="G3471">
        <v>156.9</v>
      </c>
      <c r="H3471">
        <v>1.65E-4</v>
      </c>
    </row>
    <row r="3472" spans="7:8" x14ac:dyDescent="0.3">
      <c r="G3472">
        <v>156.91</v>
      </c>
      <c r="H3472">
        <v>1.65E-4</v>
      </c>
    </row>
    <row r="3473" spans="7:8" x14ac:dyDescent="0.3">
      <c r="G3473">
        <v>156.92000000000002</v>
      </c>
      <c r="H3473">
        <v>1.65E-4</v>
      </c>
    </row>
    <row r="3474" spans="7:8" x14ac:dyDescent="0.3">
      <c r="G3474">
        <v>156.93</v>
      </c>
      <c r="H3474">
        <v>1.65E-4</v>
      </c>
    </row>
    <row r="3475" spans="7:8" x14ac:dyDescent="0.3">
      <c r="G3475">
        <v>156.94</v>
      </c>
      <c r="H3475">
        <v>1.65E-4</v>
      </c>
    </row>
    <row r="3476" spans="7:8" x14ac:dyDescent="0.3">
      <c r="G3476">
        <v>156.94999999999999</v>
      </c>
      <c r="H3476">
        <v>1.65E-4</v>
      </c>
    </row>
    <row r="3477" spans="7:8" x14ac:dyDescent="0.3">
      <c r="G3477">
        <v>156.96</v>
      </c>
      <c r="H3477">
        <v>1.65E-4</v>
      </c>
    </row>
    <row r="3478" spans="7:8" x14ac:dyDescent="0.3">
      <c r="G3478">
        <v>156.97</v>
      </c>
      <c r="H3478">
        <v>1.65E-4</v>
      </c>
    </row>
    <row r="3479" spans="7:8" x14ac:dyDescent="0.3">
      <c r="G3479">
        <v>156.98000000000002</v>
      </c>
      <c r="H3479">
        <v>1.65E-4</v>
      </c>
    </row>
    <row r="3480" spans="7:8" x14ac:dyDescent="0.3">
      <c r="G3480">
        <v>156.99</v>
      </c>
      <c r="H3480">
        <v>1.65E-4</v>
      </c>
    </row>
    <row r="3481" spans="7:8" x14ac:dyDescent="0.3">
      <c r="G3481">
        <v>157</v>
      </c>
      <c r="H3481">
        <v>1.65E-4</v>
      </c>
    </row>
    <row r="3482" spans="7:8" x14ac:dyDescent="0.3">
      <c r="G3482">
        <v>157.01</v>
      </c>
      <c r="H3482">
        <v>1.65E-4</v>
      </c>
    </row>
    <row r="3483" spans="7:8" x14ac:dyDescent="0.3">
      <c r="G3483">
        <v>157.02000000000001</v>
      </c>
      <c r="H3483">
        <v>1.65E-4</v>
      </c>
    </row>
    <row r="3484" spans="7:8" x14ac:dyDescent="0.3">
      <c r="G3484">
        <v>157.03</v>
      </c>
      <c r="H3484">
        <v>1.65E-4</v>
      </c>
    </row>
    <row r="3485" spans="7:8" x14ac:dyDescent="0.3">
      <c r="G3485">
        <v>157.04</v>
      </c>
      <c r="H3485">
        <v>1.65E-4</v>
      </c>
    </row>
    <row r="3486" spans="7:8" x14ac:dyDescent="0.3">
      <c r="G3486">
        <v>157.05000000000001</v>
      </c>
      <c r="H3486">
        <v>1.65E-4</v>
      </c>
    </row>
    <row r="3487" spans="7:8" x14ac:dyDescent="0.3">
      <c r="G3487">
        <v>157.06</v>
      </c>
      <c r="H3487">
        <v>1.65E-4</v>
      </c>
    </row>
    <row r="3488" spans="7:8" x14ac:dyDescent="0.3">
      <c r="G3488">
        <v>157.07</v>
      </c>
      <c r="H3488">
        <v>1.65E-4</v>
      </c>
    </row>
    <row r="3489" spans="7:8" x14ac:dyDescent="0.3">
      <c r="G3489">
        <v>157.07999999999998</v>
      </c>
      <c r="H3489">
        <v>1.65E-4</v>
      </c>
    </row>
    <row r="3490" spans="7:8" x14ac:dyDescent="0.3">
      <c r="G3490">
        <v>157.09</v>
      </c>
      <c r="H3490">
        <v>1.65E-4</v>
      </c>
    </row>
    <row r="3491" spans="7:8" x14ac:dyDescent="0.3">
      <c r="G3491">
        <v>157.1</v>
      </c>
      <c r="H3491">
        <v>1.65E-4</v>
      </c>
    </row>
    <row r="3492" spans="7:8" x14ac:dyDescent="0.3">
      <c r="G3492">
        <v>157.11000000000001</v>
      </c>
      <c r="H3492">
        <v>1.65E-4</v>
      </c>
    </row>
    <row r="3493" spans="7:8" x14ac:dyDescent="0.3">
      <c r="G3493">
        <v>157.12</v>
      </c>
      <c r="H3493">
        <v>1.65E-4</v>
      </c>
    </row>
    <row r="3494" spans="7:8" x14ac:dyDescent="0.3">
      <c r="G3494">
        <v>157.13</v>
      </c>
      <c r="H3494">
        <v>1.65E-4</v>
      </c>
    </row>
    <row r="3495" spans="7:8" x14ac:dyDescent="0.3">
      <c r="G3495">
        <v>157.13999999999999</v>
      </c>
      <c r="H3495">
        <v>1.65E-4</v>
      </c>
    </row>
    <row r="3496" spans="7:8" x14ac:dyDescent="0.3">
      <c r="G3496">
        <v>157.15</v>
      </c>
      <c r="H3496">
        <v>1.65E-4</v>
      </c>
    </row>
    <row r="3497" spans="7:8" x14ac:dyDescent="0.3">
      <c r="G3497">
        <v>157.16</v>
      </c>
      <c r="H3497">
        <v>1.65E-4</v>
      </c>
    </row>
    <row r="3498" spans="7:8" x14ac:dyDescent="0.3">
      <c r="G3498">
        <v>157.17000000000002</v>
      </c>
      <c r="H3498">
        <v>1.65E-4</v>
      </c>
    </row>
    <row r="3499" spans="7:8" x14ac:dyDescent="0.3">
      <c r="G3499">
        <v>157.18</v>
      </c>
      <c r="H3499">
        <v>1.65E-4</v>
      </c>
    </row>
    <row r="3500" spans="7:8" x14ac:dyDescent="0.3">
      <c r="G3500">
        <v>157.19</v>
      </c>
      <c r="H3500">
        <v>1.65E-4</v>
      </c>
    </row>
    <row r="3501" spans="7:8" x14ac:dyDescent="0.3">
      <c r="G3501">
        <v>157.19999999999999</v>
      </c>
      <c r="H3501">
        <v>1.65E-4</v>
      </c>
    </row>
    <row r="3502" spans="7:8" x14ac:dyDescent="0.3">
      <c r="G3502">
        <v>157.21</v>
      </c>
      <c r="H3502">
        <v>1.65E-4</v>
      </c>
    </row>
    <row r="3503" spans="7:8" x14ac:dyDescent="0.3">
      <c r="G3503">
        <v>157.22</v>
      </c>
      <c r="H3503">
        <v>1.65E-4</v>
      </c>
    </row>
    <row r="3504" spans="7:8" x14ac:dyDescent="0.3">
      <c r="G3504">
        <v>157.23000000000002</v>
      </c>
      <c r="H3504">
        <v>1.65E-4</v>
      </c>
    </row>
    <row r="3505" spans="7:8" x14ac:dyDescent="0.3">
      <c r="G3505">
        <v>157.24</v>
      </c>
      <c r="H3505">
        <v>1.65E-4</v>
      </c>
    </row>
    <row r="3506" spans="7:8" x14ac:dyDescent="0.3">
      <c r="G3506">
        <v>157.25</v>
      </c>
      <c r="H3506">
        <v>1.65E-4</v>
      </c>
    </row>
    <row r="3507" spans="7:8" x14ac:dyDescent="0.3">
      <c r="G3507">
        <v>157.26</v>
      </c>
      <c r="H3507">
        <v>1.65E-4</v>
      </c>
    </row>
    <row r="3508" spans="7:8" x14ac:dyDescent="0.3">
      <c r="G3508">
        <v>157.27000000000001</v>
      </c>
      <c r="H3508">
        <v>1.65E-4</v>
      </c>
    </row>
    <row r="3509" spans="7:8" x14ac:dyDescent="0.3">
      <c r="G3509">
        <v>157.28</v>
      </c>
      <c r="H3509">
        <v>1.65E-4</v>
      </c>
    </row>
    <row r="3510" spans="7:8" x14ac:dyDescent="0.3">
      <c r="G3510">
        <v>157.29</v>
      </c>
      <c r="H3510">
        <v>1.65E-4</v>
      </c>
    </row>
    <row r="3511" spans="7:8" x14ac:dyDescent="0.3">
      <c r="G3511">
        <v>157.30000000000001</v>
      </c>
      <c r="H3511">
        <v>1.65E-4</v>
      </c>
    </row>
    <row r="3512" spans="7:8" x14ac:dyDescent="0.3">
      <c r="G3512">
        <v>157.31</v>
      </c>
      <c r="H3512">
        <v>1.65E-4</v>
      </c>
    </row>
    <row r="3513" spans="7:8" x14ac:dyDescent="0.3">
      <c r="G3513">
        <v>157.32</v>
      </c>
      <c r="H3513">
        <v>1.65E-4</v>
      </c>
    </row>
    <row r="3514" spans="7:8" x14ac:dyDescent="0.3">
      <c r="G3514">
        <v>157.32999999999998</v>
      </c>
      <c r="H3514">
        <v>1.65E-4</v>
      </c>
    </row>
    <row r="3515" spans="7:8" x14ac:dyDescent="0.3">
      <c r="G3515">
        <v>157.34</v>
      </c>
      <c r="H3515">
        <v>1.65E-4</v>
      </c>
    </row>
    <row r="3516" spans="7:8" x14ac:dyDescent="0.3">
      <c r="G3516">
        <v>157.35</v>
      </c>
      <c r="H3516">
        <v>1.65E-4</v>
      </c>
    </row>
    <row r="3517" spans="7:8" x14ac:dyDescent="0.3">
      <c r="G3517">
        <v>157.36000000000001</v>
      </c>
      <c r="H3517">
        <v>1.65E-4</v>
      </c>
    </row>
    <row r="3518" spans="7:8" x14ac:dyDescent="0.3">
      <c r="G3518">
        <v>157.37</v>
      </c>
      <c r="H3518">
        <v>1.65E-4</v>
      </c>
    </row>
    <row r="3519" spans="7:8" x14ac:dyDescent="0.3">
      <c r="G3519">
        <v>157.38</v>
      </c>
      <c r="H3519">
        <v>1.65E-4</v>
      </c>
    </row>
    <row r="3520" spans="7:8" x14ac:dyDescent="0.3">
      <c r="G3520">
        <v>157.38999999999999</v>
      </c>
      <c r="H3520">
        <v>1.65E-4</v>
      </c>
    </row>
    <row r="3521" spans="7:8" x14ac:dyDescent="0.3">
      <c r="G3521">
        <v>157.4</v>
      </c>
      <c r="H3521">
        <v>1.65E-4</v>
      </c>
    </row>
    <row r="3522" spans="7:8" x14ac:dyDescent="0.3">
      <c r="G3522">
        <v>157.41</v>
      </c>
      <c r="H3522">
        <v>1.65E-4</v>
      </c>
    </row>
    <row r="3523" spans="7:8" x14ac:dyDescent="0.3">
      <c r="G3523">
        <v>157.42000000000002</v>
      </c>
      <c r="H3523">
        <v>1.65E-4</v>
      </c>
    </row>
    <row r="3524" spans="7:8" x14ac:dyDescent="0.3">
      <c r="G3524">
        <v>157.43</v>
      </c>
      <c r="H3524">
        <v>1.65E-4</v>
      </c>
    </row>
    <row r="3525" spans="7:8" x14ac:dyDescent="0.3">
      <c r="G3525">
        <v>157.44</v>
      </c>
      <c r="H3525">
        <v>1.65E-4</v>
      </c>
    </row>
    <row r="3526" spans="7:8" x14ac:dyDescent="0.3">
      <c r="G3526">
        <v>157.44999999999999</v>
      </c>
      <c r="H3526">
        <v>1.65E-4</v>
      </c>
    </row>
    <row r="3527" spans="7:8" x14ac:dyDescent="0.3">
      <c r="G3527">
        <v>157.46</v>
      </c>
      <c r="H3527">
        <v>1.65E-4</v>
      </c>
    </row>
    <row r="3528" spans="7:8" x14ac:dyDescent="0.3">
      <c r="G3528">
        <v>157.47</v>
      </c>
      <c r="H3528">
        <v>1.65E-4</v>
      </c>
    </row>
    <row r="3529" spans="7:8" x14ac:dyDescent="0.3">
      <c r="G3529">
        <v>157.48000000000002</v>
      </c>
      <c r="H3529">
        <v>1.65E-4</v>
      </c>
    </row>
    <row r="3530" spans="7:8" x14ac:dyDescent="0.3">
      <c r="G3530">
        <v>157.49</v>
      </c>
      <c r="H3530">
        <v>1.65E-4</v>
      </c>
    </row>
    <row r="3531" spans="7:8" x14ac:dyDescent="0.3">
      <c r="G3531">
        <v>157.5</v>
      </c>
      <c r="H3531">
        <v>1.65E-4</v>
      </c>
    </row>
    <row r="3532" spans="7:8" x14ac:dyDescent="0.3">
      <c r="G3532">
        <v>157.51</v>
      </c>
      <c r="H3532">
        <v>1.65E-4</v>
      </c>
    </row>
    <row r="3533" spans="7:8" x14ac:dyDescent="0.3">
      <c r="G3533">
        <v>157.52000000000001</v>
      </c>
      <c r="H3533">
        <v>1.65E-4</v>
      </c>
    </row>
    <row r="3534" spans="7:8" x14ac:dyDescent="0.3">
      <c r="G3534">
        <v>157.53</v>
      </c>
      <c r="H3534">
        <v>1.65E-4</v>
      </c>
    </row>
    <row r="3535" spans="7:8" x14ac:dyDescent="0.3">
      <c r="G3535">
        <v>157.54</v>
      </c>
      <c r="H3535">
        <v>1.65E-4</v>
      </c>
    </row>
    <row r="3536" spans="7:8" x14ac:dyDescent="0.3">
      <c r="G3536">
        <v>157.55000000000001</v>
      </c>
      <c r="H3536">
        <v>1.65E-4</v>
      </c>
    </row>
    <row r="3537" spans="7:8" x14ac:dyDescent="0.3">
      <c r="G3537">
        <v>157.56</v>
      </c>
      <c r="H3537">
        <v>1.65E-4</v>
      </c>
    </row>
    <row r="3538" spans="7:8" x14ac:dyDescent="0.3">
      <c r="G3538">
        <v>157.57</v>
      </c>
      <c r="H3538">
        <v>1.65E-4</v>
      </c>
    </row>
    <row r="3539" spans="7:8" x14ac:dyDescent="0.3">
      <c r="G3539">
        <v>157.57999999999998</v>
      </c>
      <c r="H3539">
        <v>1.65E-4</v>
      </c>
    </row>
    <row r="3540" spans="7:8" x14ac:dyDescent="0.3">
      <c r="G3540">
        <v>157.59</v>
      </c>
      <c r="H3540">
        <v>1.65E-4</v>
      </c>
    </row>
    <row r="3541" spans="7:8" x14ac:dyDescent="0.3">
      <c r="G3541">
        <v>157.6</v>
      </c>
      <c r="H3541">
        <v>1.65E-4</v>
      </c>
    </row>
    <row r="3542" spans="7:8" x14ac:dyDescent="0.3">
      <c r="G3542">
        <v>157.61000000000001</v>
      </c>
      <c r="H3542">
        <v>1.65E-4</v>
      </c>
    </row>
    <row r="3543" spans="7:8" x14ac:dyDescent="0.3">
      <c r="G3543">
        <v>157.62</v>
      </c>
      <c r="H3543">
        <v>1.65E-4</v>
      </c>
    </row>
    <row r="3544" spans="7:8" x14ac:dyDescent="0.3">
      <c r="G3544">
        <v>157.63</v>
      </c>
      <c r="H3544">
        <v>1.65E-4</v>
      </c>
    </row>
    <row r="3545" spans="7:8" x14ac:dyDescent="0.3">
      <c r="G3545">
        <v>157.63999999999999</v>
      </c>
      <c r="H3545">
        <v>1.65E-4</v>
      </c>
    </row>
    <row r="3546" spans="7:8" x14ac:dyDescent="0.3">
      <c r="G3546">
        <v>157.65</v>
      </c>
      <c r="H3546">
        <v>1.65E-4</v>
      </c>
    </row>
    <row r="3547" spans="7:8" x14ac:dyDescent="0.3">
      <c r="G3547">
        <v>157.66</v>
      </c>
      <c r="H3547">
        <v>1.65E-4</v>
      </c>
    </row>
    <row r="3548" spans="7:8" x14ac:dyDescent="0.3">
      <c r="G3548">
        <v>157.67000000000002</v>
      </c>
      <c r="H3548">
        <v>1.65E-4</v>
      </c>
    </row>
    <row r="3549" spans="7:8" x14ac:dyDescent="0.3">
      <c r="G3549">
        <v>157.68</v>
      </c>
      <c r="H3549">
        <v>1.65E-4</v>
      </c>
    </row>
    <row r="3550" spans="7:8" x14ac:dyDescent="0.3">
      <c r="G3550">
        <v>157.69</v>
      </c>
      <c r="H3550">
        <v>1.65E-4</v>
      </c>
    </row>
    <row r="3551" spans="7:8" x14ac:dyDescent="0.3">
      <c r="G3551">
        <v>157.69999999999999</v>
      </c>
      <c r="H3551">
        <v>1.65E-4</v>
      </c>
    </row>
    <row r="3552" spans="7:8" x14ac:dyDescent="0.3">
      <c r="G3552">
        <v>157.71</v>
      </c>
      <c r="H3552">
        <v>1.65E-4</v>
      </c>
    </row>
    <row r="3553" spans="7:8" x14ac:dyDescent="0.3">
      <c r="G3553">
        <v>157.72</v>
      </c>
      <c r="H3553">
        <v>1.65E-4</v>
      </c>
    </row>
    <row r="3554" spans="7:8" x14ac:dyDescent="0.3">
      <c r="G3554">
        <v>157.73000000000002</v>
      </c>
      <c r="H3554">
        <v>1.65E-4</v>
      </c>
    </row>
    <row r="3555" spans="7:8" x14ac:dyDescent="0.3">
      <c r="G3555">
        <v>157.74</v>
      </c>
      <c r="H3555">
        <v>1.65E-4</v>
      </c>
    </row>
    <row r="3556" spans="7:8" x14ac:dyDescent="0.3">
      <c r="G3556">
        <v>157.75</v>
      </c>
      <c r="H3556">
        <v>1.65E-4</v>
      </c>
    </row>
    <row r="3557" spans="7:8" x14ac:dyDescent="0.3">
      <c r="G3557">
        <v>157.76</v>
      </c>
      <c r="H3557">
        <v>1.65E-4</v>
      </c>
    </row>
    <row r="3558" spans="7:8" x14ac:dyDescent="0.3">
      <c r="G3558">
        <v>157.77000000000001</v>
      </c>
      <c r="H3558">
        <v>1.65E-4</v>
      </c>
    </row>
    <row r="3559" spans="7:8" x14ac:dyDescent="0.3">
      <c r="G3559">
        <v>157.78</v>
      </c>
      <c r="H3559">
        <v>1.65E-4</v>
      </c>
    </row>
    <row r="3560" spans="7:8" x14ac:dyDescent="0.3">
      <c r="G3560">
        <v>157.79</v>
      </c>
      <c r="H3560">
        <v>1.65E-4</v>
      </c>
    </row>
    <row r="3561" spans="7:8" x14ac:dyDescent="0.3">
      <c r="G3561">
        <v>157.80000000000001</v>
      </c>
      <c r="H3561">
        <v>1.65E-4</v>
      </c>
    </row>
    <row r="3562" spans="7:8" x14ac:dyDescent="0.3">
      <c r="G3562">
        <v>157.81</v>
      </c>
      <c r="H3562">
        <v>1.65E-4</v>
      </c>
    </row>
    <row r="3563" spans="7:8" x14ac:dyDescent="0.3">
      <c r="G3563">
        <v>157.82</v>
      </c>
      <c r="H3563">
        <v>1.65E-4</v>
      </c>
    </row>
    <row r="3564" spans="7:8" x14ac:dyDescent="0.3">
      <c r="G3564">
        <v>157.82999999999998</v>
      </c>
      <c r="H3564">
        <v>1.65E-4</v>
      </c>
    </row>
    <row r="3565" spans="7:8" x14ac:dyDescent="0.3">
      <c r="G3565">
        <v>157.84</v>
      </c>
      <c r="H3565">
        <v>1.65E-4</v>
      </c>
    </row>
    <row r="3566" spans="7:8" x14ac:dyDescent="0.3">
      <c r="G3566">
        <v>157.85</v>
      </c>
      <c r="H3566">
        <v>1.65E-4</v>
      </c>
    </row>
    <row r="3567" spans="7:8" x14ac:dyDescent="0.3">
      <c r="G3567">
        <v>157.86000000000001</v>
      </c>
      <c r="H3567">
        <v>1.65E-4</v>
      </c>
    </row>
    <row r="3568" spans="7:8" x14ac:dyDescent="0.3">
      <c r="G3568">
        <v>157.87</v>
      </c>
      <c r="H3568">
        <v>1.65E-4</v>
      </c>
    </row>
    <row r="3569" spans="7:8" x14ac:dyDescent="0.3">
      <c r="G3569">
        <v>157.88</v>
      </c>
      <c r="H3569">
        <v>1.65E-4</v>
      </c>
    </row>
    <row r="3570" spans="7:8" x14ac:dyDescent="0.3">
      <c r="G3570">
        <v>157.88999999999999</v>
      </c>
      <c r="H3570">
        <v>1.65E-4</v>
      </c>
    </row>
    <row r="3571" spans="7:8" x14ac:dyDescent="0.3">
      <c r="G3571">
        <v>157.9</v>
      </c>
      <c r="H3571">
        <v>1.65E-4</v>
      </c>
    </row>
    <row r="3572" spans="7:8" x14ac:dyDescent="0.3">
      <c r="G3572">
        <v>157.91</v>
      </c>
      <c r="H3572">
        <v>1.65E-4</v>
      </c>
    </row>
    <row r="3573" spans="7:8" x14ac:dyDescent="0.3">
      <c r="G3573">
        <v>157.92000000000002</v>
      </c>
      <c r="H3573">
        <v>1.65E-4</v>
      </c>
    </row>
    <row r="3574" spans="7:8" x14ac:dyDescent="0.3">
      <c r="G3574">
        <v>157.93</v>
      </c>
      <c r="H3574">
        <v>1.65E-4</v>
      </c>
    </row>
    <row r="3575" spans="7:8" x14ac:dyDescent="0.3">
      <c r="G3575">
        <v>157.94</v>
      </c>
      <c r="H3575">
        <v>1.65E-4</v>
      </c>
    </row>
    <row r="3576" spans="7:8" x14ac:dyDescent="0.3">
      <c r="G3576">
        <v>157.94999999999999</v>
      </c>
      <c r="H3576">
        <v>1.65E-4</v>
      </c>
    </row>
    <row r="3577" spans="7:8" x14ac:dyDescent="0.3">
      <c r="G3577">
        <v>157.96</v>
      </c>
      <c r="H3577">
        <v>1.65E-4</v>
      </c>
    </row>
    <row r="3578" spans="7:8" x14ac:dyDescent="0.3">
      <c r="G3578">
        <v>157.97</v>
      </c>
      <c r="H3578">
        <v>1.65E-4</v>
      </c>
    </row>
    <row r="3579" spans="7:8" x14ac:dyDescent="0.3">
      <c r="G3579">
        <v>157.98000000000002</v>
      </c>
      <c r="H3579">
        <v>1.65E-4</v>
      </c>
    </row>
    <row r="3580" spans="7:8" x14ac:dyDescent="0.3">
      <c r="G3580">
        <v>157.99</v>
      </c>
      <c r="H3580">
        <v>1.65E-4</v>
      </c>
    </row>
    <row r="3581" spans="7:8" x14ac:dyDescent="0.3">
      <c r="G3581">
        <v>158</v>
      </c>
      <c r="H3581">
        <v>1.65E-4</v>
      </c>
    </row>
    <row r="3582" spans="7:8" x14ac:dyDescent="0.3">
      <c r="G3582">
        <v>158.01</v>
      </c>
      <c r="H3582">
        <v>1.65E-4</v>
      </c>
    </row>
    <row r="3583" spans="7:8" x14ac:dyDescent="0.3">
      <c r="G3583">
        <v>158.02000000000001</v>
      </c>
      <c r="H3583">
        <v>1.65E-4</v>
      </c>
    </row>
    <row r="3584" spans="7:8" x14ac:dyDescent="0.3">
      <c r="G3584">
        <v>158.03</v>
      </c>
      <c r="H3584">
        <v>1.65E-4</v>
      </c>
    </row>
    <row r="3585" spans="7:8" x14ac:dyDescent="0.3">
      <c r="G3585">
        <v>158.04</v>
      </c>
      <c r="H3585">
        <v>1.65E-4</v>
      </c>
    </row>
    <row r="3586" spans="7:8" x14ac:dyDescent="0.3">
      <c r="G3586">
        <v>158.05000000000001</v>
      </c>
      <c r="H3586">
        <v>1.65E-4</v>
      </c>
    </row>
    <row r="3587" spans="7:8" x14ac:dyDescent="0.3">
      <c r="G3587">
        <v>158.06</v>
      </c>
      <c r="H3587">
        <v>1.65E-4</v>
      </c>
    </row>
    <row r="3588" spans="7:8" x14ac:dyDescent="0.3">
      <c r="G3588">
        <v>158.07</v>
      </c>
      <c r="H3588">
        <v>1.65E-4</v>
      </c>
    </row>
    <row r="3589" spans="7:8" x14ac:dyDescent="0.3">
      <c r="G3589">
        <v>158.07999999999998</v>
      </c>
      <c r="H3589">
        <v>1.65E-4</v>
      </c>
    </row>
    <row r="3590" spans="7:8" x14ac:dyDescent="0.3">
      <c r="G3590">
        <v>158.09</v>
      </c>
      <c r="H3590">
        <v>1.65E-4</v>
      </c>
    </row>
    <row r="3591" spans="7:8" x14ac:dyDescent="0.3">
      <c r="G3591">
        <v>158.1</v>
      </c>
      <c r="H3591">
        <v>1.65E-4</v>
      </c>
    </row>
    <row r="3592" spans="7:8" x14ac:dyDescent="0.3">
      <c r="G3592">
        <v>158.11000000000001</v>
      </c>
      <c r="H3592">
        <v>1.65E-4</v>
      </c>
    </row>
    <row r="3593" spans="7:8" x14ac:dyDescent="0.3">
      <c r="G3593">
        <v>158.12</v>
      </c>
      <c r="H3593">
        <v>1.65E-4</v>
      </c>
    </row>
    <row r="3594" spans="7:8" x14ac:dyDescent="0.3">
      <c r="G3594">
        <v>158.13</v>
      </c>
      <c r="H3594">
        <v>1.65E-4</v>
      </c>
    </row>
    <row r="3595" spans="7:8" x14ac:dyDescent="0.3">
      <c r="G3595">
        <v>158.13999999999999</v>
      </c>
      <c r="H3595">
        <v>1.65E-4</v>
      </c>
    </row>
    <row r="3596" spans="7:8" x14ac:dyDescent="0.3">
      <c r="G3596">
        <v>158.15</v>
      </c>
      <c r="H3596">
        <v>1.65E-4</v>
      </c>
    </row>
    <row r="3597" spans="7:8" x14ac:dyDescent="0.3">
      <c r="G3597">
        <v>158.16</v>
      </c>
      <c r="H3597">
        <v>1.65E-4</v>
      </c>
    </row>
    <row r="3598" spans="7:8" x14ac:dyDescent="0.3">
      <c r="G3598">
        <v>158.17000000000002</v>
      </c>
      <c r="H3598">
        <v>1.65E-4</v>
      </c>
    </row>
    <row r="3599" spans="7:8" x14ac:dyDescent="0.3">
      <c r="G3599">
        <v>158.18</v>
      </c>
      <c r="H3599">
        <v>1.65E-4</v>
      </c>
    </row>
    <row r="3600" spans="7:8" x14ac:dyDescent="0.3">
      <c r="G3600">
        <v>158.19</v>
      </c>
      <c r="H3600">
        <v>1.65E-4</v>
      </c>
    </row>
    <row r="3601" spans="7:8" x14ac:dyDescent="0.3">
      <c r="G3601">
        <v>158.19999999999999</v>
      </c>
      <c r="H3601">
        <v>1.65E-4</v>
      </c>
    </row>
    <row r="3602" spans="7:8" x14ac:dyDescent="0.3">
      <c r="G3602">
        <v>158.21</v>
      </c>
      <c r="H3602">
        <v>1.65E-4</v>
      </c>
    </row>
    <row r="3603" spans="7:8" x14ac:dyDescent="0.3">
      <c r="G3603">
        <v>158.22</v>
      </c>
      <c r="H3603">
        <v>1.65E-4</v>
      </c>
    </row>
    <row r="3604" spans="7:8" x14ac:dyDescent="0.3">
      <c r="G3604">
        <v>158.23000000000002</v>
      </c>
      <c r="H3604">
        <v>1.65E-4</v>
      </c>
    </row>
    <row r="3605" spans="7:8" x14ac:dyDescent="0.3">
      <c r="G3605">
        <v>158.24</v>
      </c>
      <c r="H3605">
        <v>1.65E-4</v>
      </c>
    </row>
    <row r="3606" spans="7:8" x14ac:dyDescent="0.3">
      <c r="G3606">
        <v>158.25</v>
      </c>
      <c r="H3606">
        <v>1.65E-4</v>
      </c>
    </row>
    <row r="3607" spans="7:8" x14ac:dyDescent="0.3">
      <c r="G3607">
        <v>158.26</v>
      </c>
      <c r="H3607">
        <v>1.65E-4</v>
      </c>
    </row>
    <row r="3608" spans="7:8" x14ac:dyDescent="0.3">
      <c r="G3608">
        <v>158.27000000000001</v>
      </c>
      <c r="H3608">
        <v>1.65E-4</v>
      </c>
    </row>
    <row r="3609" spans="7:8" x14ac:dyDescent="0.3">
      <c r="G3609">
        <v>158.28</v>
      </c>
      <c r="H3609">
        <v>1.65E-4</v>
      </c>
    </row>
    <row r="3610" spans="7:8" x14ac:dyDescent="0.3">
      <c r="G3610">
        <v>158.29</v>
      </c>
      <c r="H3610">
        <v>1.65E-4</v>
      </c>
    </row>
    <row r="3611" spans="7:8" x14ac:dyDescent="0.3">
      <c r="G3611">
        <v>158.30000000000001</v>
      </c>
      <c r="H3611">
        <v>1.65E-4</v>
      </c>
    </row>
    <row r="3612" spans="7:8" x14ac:dyDescent="0.3">
      <c r="G3612">
        <v>158.31</v>
      </c>
      <c r="H3612">
        <v>1.65E-4</v>
      </c>
    </row>
    <row r="3613" spans="7:8" x14ac:dyDescent="0.3">
      <c r="G3613">
        <v>158.32</v>
      </c>
      <c r="H3613">
        <v>1.65E-4</v>
      </c>
    </row>
    <row r="3614" spans="7:8" x14ac:dyDescent="0.3">
      <c r="G3614">
        <v>158.32999999999998</v>
      </c>
      <c r="H3614">
        <v>1.65E-4</v>
      </c>
    </row>
    <row r="3615" spans="7:8" x14ac:dyDescent="0.3">
      <c r="G3615">
        <v>158.34</v>
      </c>
      <c r="H3615">
        <v>1.65E-4</v>
      </c>
    </row>
    <row r="3616" spans="7:8" x14ac:dyDescent="0.3">
      <c r="G3616">
        <v>158.35</v>
      </c>
      <c r="H3616">
        <v>1.65E-4</v>
      </c>
    </row>
    <row r="3617" spans="7:8" x14ac:dyDescent="0.3">
      <c r="G3617">
        <v>158.36000000000001</v>
      </c>
      <c r="H3617">
        <v>1.65E-4</v>
      </c>
    </row>
    <row r="3618" spans="7:8" x14ac:dyDescent="0.3">
      <c r="G3618">
        <v>158.37</v>
      </c>
      <c r="H3618">
        <v>1.65E-4</v>
      </c>
    </row>
    <row r="3619" spans="7:8" x14ac:dyDescent="0.3">
      <c r="G3619">
        <v>158.38</v>
      </c>
      <c r="H3619">
        <v>1.65E-4</v>
      </c>
    </row>
    <row r="3620" spans="7:8" x14ac:dyDescent="0.3">
      <c r="G3620">
        <v>158.38999999999999</v>
      </c>
      <c r="H3620">
        <v>1.65E-4</v>
      </c>
    </row>
    <row r="3621" spans="7:8" x14ac:dyDescent="0.3">
      <c r="G3621">
        <v>158.4</v>
      </c>
      <c r="H3621">
        <v>1.65E-4</v>
      </c>
    </row>
    <row r="3622" spans="7:8" x14ac:dyDescent="0.3">
      <c r="G3622">
        <v>158.41</v>
      </c>
      <c r="H3622">
        <v>1.65E-4</v>
      </c>
    </row>
    <row r="3623" spans="7:8" x14ac:dyDescent="0.3">
      <c r="G3623">
        <v>158.42000000000002</v>
      </c>
      <c r="H3623">
        <v>1.65E-4</v>
      </c>
    </row>
    <row r="3624" spans="7:8" x14ac:dyDescent="0.3">
      <c r="G3624">
        <v>158.43</v>
      </c>
      <c r="H3624">
        <v>1.65E-4</v>
      </c>
    </row>
    <row r="3625" spans="7:8" x14ac:dyDescent="0.3">
      <c r="G3625">
        <v>158.44</v>
      </c>
      <c r="H3625">
        <v>1.65E-4</v>
      </c>
    </row>
    <row r="3626" spans="7:8" x14ac:dyDescent="0.3">
      <c r="G3626">
        <v>158.44999999999999</v>
      </c>
      <c r="H3626">
        <v>1.65E-4</v>
      </c>
    </row>
    <row r="3627" spans="7:8" x14ac:dyDescent="0.3">
      <c r="G3627">
        <v>158.46</v>
      </c>
      <c r="H3627">
        <v>1.65E-4</v>
      </c>
    </row>
    <row r="3628" spans="7:8" x14ac:dyDescent="0.3">
      <c r="G3628">
        <v>158.47</v>
      </c>
      <c r="H3628">
        <v>1.65E-4</v>
      </c>
    </row>
    <row r="3629" spans="7:8" x14ac:dyDescent="0.3">
      <c r="G3629">
        <v>158.48000000000002</v>
      </c>
      <c r="H3629">
        <v>1.65E-4</v>
      </c>
    </row>
    <row r="3630" spans="7:8" x14ac:dyDescent="0.3">
      <c r="G3630">
        <v>158.49</v>
      </c>
      <c r="H3630">
        <v>1.65E-4</v>
      </c>
    </row>
    <row r="3631" spans="7:8" x14ac:dyDescent="0.3">
      <c r="G3631">
        <v>158.5</v>
      </c>
      <c r="H3631">
        <v>1.65E-4</v>
      </c>
    </row>
    <row r="3632" spans="7:8" x14ac:dyDescent="0.3">
      <c r="G3632">
        <v>158.51</v>
      </c>
      <c r="H3632">
        <v>1.65E-4</v>
      </c>
    </row>
    <row r="3633" spans="7:8" x14ac:dyDescent="0.3">
      <c r="G3633">
        <v>158.52000000000001</v>
      </c>
      <c r="H3633">
        <v>1.65E-4</v>
      </c>
    </row>
    <row r="3634" spans="7:8" x14ac:dyDescent="0.3">
      <c r="G3634">
        <v>158.53</v>
      </c>
      <c r="H3634">
        <v>1.65E-4</v>
      </c>
    </row>
    <row r="3635" spans="7:8" x14ac:dyDescent="0.3">
      <c r="G3635">
        <v>158.54</v>
      </c>
      <c r="H3635">
        <v>1.65E-4</v>
      </c>
    </row>
    <row r="3636" spans="7:8" x14ac:dyDescent="0.3">
      <c r="G3636">
        <v>158.55000000000001</v>
      </c>
      <c r="H3636">
        <v>1.65E-4</v>
      </c>
    </row>
    <row r="3637" spans="7:8" x14ac:dyDescent="0.3">
      <c r="G3637">
        <v>158.56</v>
      </c>
      <c r="H3637">
        <v>1.65E-4</v>
      </c>
    </row>
    <row r="3638" spans="7:8" x14ac:dyDescent="0.3">
      <c r="G3638">
        <v>158.57</v>
      </c>
      <c r="H3638">
        <v>1.65E-4</v>
      </c>
    </row>
    <row r="3639" spans="7:8" x14ac:dyDescent="0.3">
      <c r="G3639">
        <v>158.57999999999998</v>
      </c>
      <c r="H3639">
        <v>1.65E-4</v>
      </c>
    </row>
    <row r="3640" spans="7:8" x14ac:dyDescent="0.3">
      <c r="G3640">
        <v>158.59</v>
      </c>
      <c r="H3640">
        <v>1.65E-4</v>
      </c>
    </row>
    <row r="3641" spans="7:8" x14ac:dyDescent="0.3">
      <c r="G3641">
        <v>158.6</v>
      </c>
      <c r="H3641">
        <v>1.65E-4</v>
      </c>
    </row>
    <row r="3642" spans="7:8" x14ac:dyDescent="0.3">
      <c r="G3642">
        <v>158.61000000000001</v>
      </c>
      <c r="H3642">
        <v>1.65E-4</v>
      </c>
    </row>
    <row r="3643" spans="7:8" x14ac:dyDescent="0.3">
      <c r="G3643">
        <v>158.62</v>
      </c>
      <c r="H3643">
        <v>1.65E-4</v>
      </c>
    </row>
    <row r="3644" spans="7:8" x14ac:dyDescent="0.3">
      <c r="G3644">
        <v>158.63</v>
      </c>
      <c r="H3644">
        <v>1.65E-4</v>
      </c>
    </row>
    <row r="3645" spans="7:8" x14ac:dyDescent="0.3">
      <c r="G3645">
        <v>158.63999999999999</v>
      </c>
      <c r="H3645">
        <v>1.65E-4</v>
      </c>
    </row>
    <row r="3646" spans="7:8" x14ac:dyDescent="0.3">
      <c r="G3646">
        <v>158.65</v>
      </c>
      <c r="H3646">
        <v>1.65E-4</v>
      </c>
    </row>
    <row r="3647" spans="7:8" x14ac:dyDescent="0.3">
      <c r="G3647">
        <v>158.66</v>
      </c>
      <c r="H3647">
        <v>1.65E-4</v>
      </c>
    </row>
    <row r="3648" spans="7:8" x14ac:dyDescent="0.3">
      <c r="G3648">
        <v>158.67000000000002</v>
      </c>
      <c r="H3648">
        <v>1.65E-4</v>
      </c>
    </row>
    <row r="3649" spans="7:8" x14ac:dyDescent="0.3">
      <c r="G3649">
        <v>158.68</v>
      </c>
      <c r="H3649">
        <v>1.65E-4</v>
      </c>
    </row>
    <row r="3650" spans="7:8" x14ac:dyDescent="0.3">
      <c r="G3650">
        <v>158.69</v>
      </c>
      <c r="H3650">
        <v>1.65E-4</v>
      </c>
    </row>
    <row r="3651" spans="7:8" x14ac:dyDescent="0.3">
      <c r="G3651">
        <v>158.69999999999999</v>
      </c>
      <c r="H3651">
        <v>1.65E-4</v>
      </c>
    </row>
    <row r="3652" spans="7:8" x14ac:dyDescent="0.3">
      <c r="G3652">
        <v>158.71</v>
      </c>
      <c r="H3652">
        <v>1.65E-4</v>
      </c>
    </row>
    <row r="3653" spans="7:8" x14ac:dyDescent="0.3">
      <c r="G3653">
        <v>158.72</v>
      </c>
      <c r="H3653">
        <v>1.65E-4</v>
      </c>
    </row>
    <row r="3654" spans="7:8" x14ac:dyDescent="0.3">
      <c r="G3654">
        <v>158.73000000000002</v>
      </c>
      <c r="H3654">
        <v>1.65E-4</v>
      </c>
    </row>
    <row r="3655" spans="7:8" x14ac:dyDescent="0.3">
      <c r="G3655">
        <v>158.74</v>
      </c>
      <c r="H3655">
        <v>1.65E-4</v>
      </c>
    </row>
    <row r="3656" spans="7:8" x14ac:dyDescent="0.3">
      <c r="G3656">
        <v>158.75</v>
      </c>
      <c r="H3656">
        <v>1.65E-4</v>
      </c>
    </row>
    <row r="3657" spans="7:8" x14ac:dyDescent="0.3">
      <c r="G3657">
        <v>158.76</v>
      </c>
      <c r="H3657">
        <v>1.65E-4</v>
      </c>
    </row>
    <row r="3658" spans="7:8" x14ac:dyDescent="0.3">
      <c r="G3658">
        <v>158.77000000000001</v>
      </c>
      <c r="H3658">
        <v>1.65E-4</v>
      </c>
    </row>
    <row r="3659" spans="7:8" x14ac:dyDescent="0.3">
      <c r="G3659">
        <v>158.78</v>
      </c>
      <c r="H3659">
        <v>1.65E-4</v>
      </c>
    </row>
    <row r="3660" spans="7:8" x14ac:dyDescent="0.3">
      <c r="G3660">
        <v>158.79</v>
      </c>
      <c r="H3660">
        <v>1.65E-4</v>
      </c>
    </row>
    <row r="3661" spans="7:8" x14ac:dyDescent="0.3">
      <c r="G3661">
        <v>158.80000000000001</v>
      </c>
      <c r="H3661">
        <v>1.65E-4</v>
      </c>
    </row>
    <row r="3662" spans="7:8" x14ac:dyDescent="0.3">
      <c r="G3662">
        <v>158.81</v>
      </c>
      <c r="H3662">
        <v>1.65E-4</v>
      </c>
    </row>
    <row r="3663" spans="7:8" x14ac:dyDescent="0.3">
      <c r="G3663">
        <v>158.82</v>
      </c>
      <c r="H3663">
        <v>1.65E-4</v>
      </c>
    </row>
    <row r="3664" spans="7:8" x14ac:dyDescent="0.3">
      <c r="G3664">
        <v>158.82999999999998</v>
      </c>
      <c r="H3664">
        <v>1.65E-4</v>
      </c>
    </row>
    <row r="3665" spans="7:8" x14ac:dyDescent="0.3">
      <c r="G3665">
        <v>158.84</v>
      </c>
      <c r="H3665">
        <v>1.65E-4</v>
      </c>
    </row>
    <row r="3666" spans="7:8" x14ac:dyDescent="0.3">
      <c r="G3666">
        <v>158.85</v>
      </c>
      <c r="H3666">
        <v>1.65E-4</v>
      </c>
    </row>
    <row r="3667" spans="7:8" x14ac:dyDescent="0.3">
      <c r="G3667">
        <v>158.86000000000001</v>
      </c>
      <c r="H3667">
        <v>1.65E-4</v>
      </c>
    </row>
    <row r="3668" spans="7:8" x14ac:dyDescent="0.3">
      <c r="G3668">
        <v>158.87</v>
      </c>
      <c r="H3668">
        <v>1.65E-4</v>
      </c>
    </row>
    <row r="3669" spans="7:8" x14ac:dyDescent="0.3">
      <c r="G3669">
        <v>158.88</v>
      </c>
      <c r="H3669">
        <v>1.65E-4</v>
      </c>
    </row>
    <row r="3670" spans="7:8" x14ac:dyDescent="0.3">
      <c r="G3670">
        <v>158.88999999999999</v>
      </c>
      <c r="H3670">
        <v>1.65E-4</v>
      </c>
    </row>
    <row r="3671" spans="7:8" x14ac:dyDescent="0.3">
      <c r="G3671">
        <v>158.9</v>
      </c>
      <c r="H3671">
        <v>1.65E-4</v>
      </c>
    </row>
    <row r="3672" spans="7:8" x14ac:dyDescent="0.3">
      <c r="G3672">
        <v>158.91</v>
      </c>
      <c r="H3672">
        <v>1.65E-4</v>
      </c>
    </row>
    <row r="3673" spans="7:8" x14ac:dyDescent="0.3">
      <c r="G3673">
        <v>158.92000000000002</v>
      </c>
      <c r="H3673">
        <v>1.65E-4</v>
      </c>
    </row>
    <row r="3674" spans="7:8" x14ac:dyDescent="0.3">
      <c r="G3674">
        <v>158.93</v>
      </c>
      <c r="H3674">
        <v>1.65E-4</v>
      </c>
    </row>
    <row r="3675" spans="7:8" x14ac:dyDescent="0.3">
      <c r="G3675">
        <v>158.94</v>
      </c>
      <c r="H3675">
        <v>1.65E-4</v>
      </c>
    </row>
    <row r="3676" spans="7:8" x14ac:dyDescent="0.3">
      <c r="G3676">
        <v>158.94999999999999</v>
      </c>
      <c r="H3676">
        <v>1.65E-4</v>
      </c>
    </row>
    <row r="3677" spans="7:8" x14ac:dyDescent="0.3">
      <c r="G3677">
        <v>158.96</v>
      </c>
      <c r="H3677">
        <v>1.65E-4</v>
      </c>
    </row>
    <row r="3678" spans="7:8" x14ac:dyDescent="0.3">
      <c r="G3678">
        <v>158.97</v>
      </c>
      <c r="H3678">
        <v>1.65E-4</v>
      </c>
    </row>
    <row r="3679" spans="7:8" x14ac:dyDescent="0.3">
      <c r="G3679">
        <v>158.98000000000002</v>
      </c>
      <c r="H3679">
        <v>1.65E-4</v>
      </c>
    </row>
    <row r="3680" spans="7:8" x14ac:dyDescent="0.3">
      <c r="G3680">
        <v>158.99</v>
      </c>
      <c r="H3680">
        <v>1.65E-4</v>
      </c>
    </row>
    <row r="3681" spans="7:8" x14ac:dyDescent="0.3">
      <c r="G3681">
        <v>159</v>
      </c>
      <c r="H3681">
        <v>1.65E-4</v>
      </c>
    </row>
    <row r="3682" spans="7:8" x14ac:dyDescent="0.3">
      <c r="G3682">
        <v>159.01</v>
      </c>
      <c r="H3682">
        <v>1.65E-4</v>
      </c>
    </row>
    <row r="3683" spans="7:8" x14ac:dyDescent="0.3">
      <c r="G3683">
        <v>159.02000000000001</v>
      </c>
      <c r="H3683">
        <v>1.65E-4</v>
      </c>
    </row>
    <row r="3684" spans="7:8" x14ac:dyDescent="0.3">
      <c r="G3684">
        <v>159.03</v>
      </c>
      <c r="H3684">
        <v>1.65E-4</v>
      </c>
    </row>
    <row r="3685" spans="7:8" x14ac:dyDescent="0.3">
      <c r="G3685">
        <v>159.04</v>
      </c>
      <c r="H3685">
        <v>1.65E-4</v>
      </c>
    </row>
    <row r="3686" spans="7:8" x14ac:dyDescent="0.3">
      <c r="G3686">
        <v>159.05000000000001</v>
      </c>
      <c r="H3686">
        <v>1.65E-4</v>
      </c>
    </row>
    <row r="3687" spans="7:8" x14ac:dyDescent="0.3">
      <c r="G3687">
        <v>159.06</v>
      </c>
      <c r="H3687">
        <v>1.65E-4</v>
      </c>
    </row>
    <row r="3688" spans="7:8" x14ac:dyDescent="0.3">
      <c r="G3688">
        <v>159.07</v>
      </c>
      <c r="H3688">
        <v>1.65E-4</v>
      </c>
    </row>
    <row r="3689" spans="7:8" x14ac:dyDescent="0.3">
      <c r="G3689">
        <v>159.07999999999998</v>
      </c>
      <c r="H3689">
        <v>1.65E-4</v>
      </c>
    </row>
    <row r="3690" spans="7:8" x14ac:dyDescent="0.3">
      <c r="G3690">
        <v>159.09</v>
      </c>
      <c r="H3690">
        <v>1.65E-4</v>
      </c>
    </row>
    <row r="3691" spans="7:8" x14ac:dyDescent="0.3">
      <c r="G3691">
        <v>159.1</v>
      </c>
      <c r="H3691">
        <v>1.65E-4</v>
      </c>
    </row>
    <row r="3692" spans="7:8" x14ac:dyDescent="0.3">
      <c r="G3692">
        <v>159.11000000000001</v>
      </c>
      <c r="H3692">
        <v>1.65E-4</v>
      </c>
    </row>
    <row r="3693" spans="7:8" x14ac:dyDescent="0.3">
      <c r="G3693">
        <v>159.12</v>
      </c>
      <c r="H3693">
        <v>1.65E-4</v>
      </c>
    </row>
    <row r="3694" spans="7:8" x14ac:dyDescent="0.3">
      <c r="G3694">
        <v>159.13</v>
      </c>
      <c r="H3694">
        <v>1.65E-4</v>
      </c>
    </row>
    <row r="3695" spans="7:8" x14ac:dyDescent="0.3">
      <c r="G3695">
        <v>159.13999999999999</v>
      </c>
      <c r="H3695">
        <v>1.65E-4</v>
      </c>
    </row>
    <row r="3696" spans="7:8" x14ac:dyDescent="0.3">
      <c r="G3696">
        <v>159.15</v>
      </c>
      <c r="H3696">
        <v>1.65E-4</v>
      </c>
    </row>
    <row r="3697" spans="7:8" x14ac:dyDescent="0.3">
      <c r="G3697">
        <v>159.16</v>
      </c>
      <c r="H3697">
        <v>1.65E-4</v>
      </c>
    </row>
    <row r="3698" spans="7:8" x14ac:dyDescent="0.3">
      <c r="G3698">
        <v>159.17000000000002</v>
      </c>
      <c r="H3698">
        <v>1.65E-4</v>
      </c>
    </row>
    <row r="3699" spans="7:8" x14ac:dyDescent="0.3">
      <c r="G3699">
        <v>159.18</v>
      </c>
      <c r="H3699">
        <v>1.65E-4</v>
      </c>
    </row>
    <row r="3700" spans="7:8" x14ac:dyDescent="0.3">
      <c r="G3700">
        <v>159.19</v>
      </c>
      <c r="H3700">
        <v>1.65E-4</v>
      </c>
    </row>
    <row r="3701" spans="7:8" x14ac:dyDescent="0.3">
      <c r="G3701">
        <v>159.19999999999999</v>
      </c>
      <c r="H3701">
        <v>1.65E-4</v>
      </c>
    </row>
    <row r="3702" spans="7:8" x14ac:dyDescent="0.3">
      <c r="G3702">
        <v>159.21</v>
      </c>
      <c r="H3702">
        <v>1.65E-4</v>
      </c>
    </row>
    <row r="3703" spans="7:8" x14ac:dyDescent="0.3">
      <c r="G3703">
        <v>159.22</v>
      </c>
      <c r="H3703">
        <v>1.65E-4</v>
      </c>
    </row>
    <row r="3704" spans="7:8" x14ac:dyDescent="0.3">
      <c r="G3704">
        <v>159.23000000000002</v>
      </c>
      <c r="H3704">
        <v>1.65E-4</v>
      </c>
    </row>
    <row r="3705" spans="7:8" x14ac:dyDescent="0.3">
      <c r="G3705">
        <v>159.24</v>
      </c>
      <c r="H3705">
        <v>1.65E-4</v>
      </c>
    </row>
    <row r="3706" spans="7:8" x14ac:dyDescent="0.3">
      <c r="G3706">
        <v>159.25</v>
      </c>
      <c r="H3706">
        <v>1.65E-4</v>
      </c>
    </row>
    <row r="3707" spans="7:8" x14ac:dyDescent="0.3">
      <c r="G3707">
        <v>159.26</v>
      </c>
      <c r="H3707">
        <v>1.65E-4</v>
      </c>
    </row>
    <row r="3708" spans="7:8" x14ac:dyDescent="0.3">
      <c r="G3708">
        <v>159.27000000000001</v>
      </c>
      <c r="H3708">
        <v>1.65E-4</v>
      </c>
    </row>
    <row r="3709" spans="7:8" x14ac:dyDescent="0.3">
      <c r="G3709">
        <v>159.28</v>
      </c>
      <c r="H3709">
        <v>1.65E-4</v>
      </c>
    </row>
    <row r="3710" spans="7:8" x14ac:dyDescent="0.3">
      <c r="G3710">
        <v>159.29</v>
      </c>
      <c r="H3710">
        <v>1.65E-4</v>
      </c>
    </row>
    <row r="3711" spans="7:8" x14ac:dyDescent="0.3">
      <c r="G3711">
        <v>159.30000000000001</v>
      </c>
      <c r="H3711">
        <v>1.65E-4</v>
      </c>
    </row>
    <row r="3712" spans="7:8" x14ac:dyDescent="0.3">
      <c r="G3712">
        <v>159.31</v>
      </c>
      <c r="H3712">
        <v>1.65E-4</v>
      </c>
    </row>
    <row r="3713" spans="7:8" x14ac:dyDescent="0.3">
      <c r="G3713">
        <v>159.32</v>
      </c>
      <c r="H3713">
        <v>1.65E-4</v>
      </c>
    </row>
    <row r="3714" spans="7:8" x14ac:dyDescent="0.3">
      <c r="G3714">
        <v>159.32999999999998</v>
      </c>
      <c r="H3714">
        <v>1.65E-4</v>
      </c>
    </row>
    <row r="3715" spans="7:8" x14ac:dyDescent="0.3">
      <c r="G3715">
        <v>159.34</v>
      </c>
      <c r="H3715">
        <v>1.65E-4</v>
      </c>
    </row>
    <row r="3716" spans="7:8" x14ac:dyDescent="0.3">
      <c r="G3716">
        <v>159.35</v>
      </c>
      <c r="H3716">
        <v>1.65E-4</v>
      </c>
    </row>
    <row r="3717" spans="7:8" x14ac:dyDescent="0.3">
      <c r="G3717">
        <v>159.36000000000001</v>
      </c>
      <c r="H3717">
        <v>1.65E-4</v>
      </c>
    </row>
    <row r="3718" spans="7:8" x14ac:dyDescent="0.3">
      <c r="G3718">
        <v>159.37</v>
      </c>
      <c r="H3718">
        <v>1.65E-4</v>
      </c>
    </row>
    <row r="3719" spans="7:8" x14ac:dyDescent="0.3">
      <c r="G3719">
        <v>159.38</v>
      </c>
      <c r="H3719">
        <v>1.65E-4</v>
      </c>
    </row>
    <row r="3720" spans="7:8" x14ac:dyDescent="0.3">
      <c r="G3720">
        <v>159.38999999999999</v>
      </c>
      <c r="H3720">
        <v>1.65E-4</v>
      </c>
    </row>
    <row r="3721" spans="7:8" x14ac:dyDescent="0.3">
      <c r="G3721">
        <v>159.4</v>
      </c>
      <c r="H3721">
        <v>1.65E-4</v>
      </c>
    </row>
    <row r="3722" spans="7:8" x14ac:dyDescent="0.3">
      <c r="G3722">
        <v>159.41</v>
      </c>
      <c r="H3722">
        <v>1.65E-4</v>
      </c>
    </row>
    <row r="3723" spans="7:8" x14ac:dyDescent="0.3">
      <c r="G3723">
        <v>159.42000000000002</v>
      </c>
      <c r="H3723">
        <v>1.65E-4</v>
      </c>
    </row>
    <row r="3724" spans="7:8" x14ac:dyDescent="0.3">
      <c r="G3724">
        <v>159.43</v>
      </c>
      <c r="H3724">
        <v>1.65E-4</v>
      </c>
    </row>
    <row r="3725" spans="7:8" x14ac:dyDescent="0.3">
      <c r="G3725">
        <v>159.44</v>
      </c>
      <c r="H3725">
        <v>1.65E-4</v>
      </c>
    </row>
    <row r="3726" spans="7:8" x14ac:dyDescent="0.3">
      <c r="G3726">
        <v>159.44999999999999</v>
      </c>
      <c r="H3726">
        <v>1.65E-4</v>
      </c>
    </row>
    <row r="3727" spans="7:8" x14ac:dyDescent="0.3">
      <c r="G3727">
        <v>159.46</v>
      </c>
      <c r="H3727">
        <v>1.65E-4</v>
      </c>
    </row>
    <row r="3728" spans="7:8" x14ac:dyDescent="0.3">
      <c r="G3728">
        <v>159.47</v>
      </c>
      <c r="H3728">
        <v>1.65E-4</v>
      </c>
    </row>
    <row r="3729" spans="7:8" x14ac:dyDescent="0.3">
      <c r="G3729">
        <v>159.48000000000002</v>
      </c>
      <c r="H3729">
        <v>1.65E-4</v>
      </c>
    </row>
    <row r="3730" spans="7:8" x14ac:dyDescent="0.3">
      <c r="G3730">
        <v>159.49</v>
      </c>
      <c r="H3730">
        <v>1.65E-4</v>
      </c>
    </row>
    <row r="3731" spans="7:8" x14ac:dyDescent="0.3">
      <c r="G3731">
        <v>159.5</v>
      </c>
      <c r="H3731">
        <v>1.65E-4</v>
      </c>
    </row>
    <row r="3732" spans="7:8" x14ac:dyDescent="0.3">
      <c r="G3732">
        <v>159.51</v>
      </c>
      <c r="H3732">
        <v>1.65E-4</v>
      </c>
    </row>
    <row r="3733" spans="7:8" x14ac:dyDescent="0.3">
      <c r="G3733">
        <v>159.52000000000001</v>
      </c>
      <c r="H3733">
        <v>1.65E-4</v>
      </c>
    </row>
    <row r="3734" spans="7:8" x14ac:dyDescent="0.3">
      <c r="G3734">
        <v>159.53</v>
      </c>
      <c r="H3734">
        <v>1.65E-4</v>
      </c>
    </row>
    <row r="3735" spans="7:8" x14ac:dyDescent="0.3">
      <c r="G3735">
        <v>159.54</v>
      </c>
      <c r="H3735">
        <v>1.65E-4</v>
      </c>
    </row>
    <row r="3736" spans="7:8" x14ac:dyDescent="0.3">
      <c r="G3736">
        <v>159.55000000000001</v>
      </c>
      <c r="H3736">
        <v>1.65E-4</v>
      </c>
    </row>
    <row r="3737" spans="7:8" x14ac:dyDescent="0.3">
      <c r="G3737">
        <v>159.56</v>
      </c>
      <c r="H3737">
        <v>1.65E-4</v>
      </c>
    </row>
    <row r="3738" spans="7:8" x14ac:dyDescent="0.3">
      <c r="G3738">
        <v>159.57</v>
      </c>
      <c r="H3738">
        <v>1.65E-4</v>
      </c>
    </row>
    <row r="3739" spans="7:8" x14ac:dyDescent="0.3">
      <c r="G3739">
        <v>159.57999999999998</v>
      </c>
      <c r="H3739">
        <v>1.65E-4</v>
      </c>
    </row>
    <row r="3740" spans="7:8" x14ac:dyDescent="0.3">
      <c r="G3740">
        <v>159.59</v>
      </c>
      <c r="H3740">
        <v>1.65E-4</v>
      </c>
    </row>
    <row r="3741" spans="7:8" x14ac:dyDescent="0.3">
      <c r="G3741">
        <v>159.6</v>
      </c>
      <c r="H3741">
        <v>1.65E-4</v>
      </c>
    </row>
    <row r="3742" spans="7:8" x14ac:dyDescent="0.3">
      <c r="G3742">
        <v>159.61000000000001</v>
      </c>
      <c r="H3742">
        <v>1.65E-4</v>
      </c>
    </row>
    <row r="3743" spans="7:8" x14ac:dyDescent="0.3">
      <c r="G3743">
        <v>159.62</v>
      </c>
      <c r="H3743">
        <v>1.65E-4</v>
      </c>
    </row>
    <row r="3744" spans="7:8" x14ac:dyDescent="0.3">
      <c r="G3744">
        <v>159.63</v>
      </c>
      <c r="H3744">
        <v>1.65E-4</v>
      </c>
    </row>
    <row r="3745" spans="7:8" x14ac:dyDescent="0.3">
      <c r="G3745">
        <v>159.63999999999999</v>
      </c>
      <c r="H3745">
        <v>1.65E-4</v>
      </c>
    </row>
    <row r="3746" spans="7:8" x14ac:dyDescent="0.3">
      <c r="G3746">
        <v>159.65</v>
      </c>
      <c r="H3746">
        <v>1.65E-4</v>
      </c>
    </row>
    <row r="3747" spans="7:8" x14ac:dyDescent="0.3">
      <c r="G3747">
        <v>159.66</v>
      </c>
      <c r="H3747">
        <v>1.65E-4</v>
      </c>
    </row>
    <row r="3748" spans="7:8" x14ac:dyDescent="0.3">
      <c r="G3748">
        <v>159.67000000000002</v>
      </c>
      <c r="H3748">
        <v>1.65E-4</v>
      </c>
    </row>
    <row r="3749" spans="7:8" x14ac:dyDescent="0.3">
      <c r="G3749">
        <v>159.68</v>
      </c>
      <c r="H3749">
        <v>1.65E-4</v>
      </c>
    </row>
    <row r="3750" spans="7:8" x14ac:dyDescent="0.3">
      <c r="G3750">
        <v>159.69</v>
      </c>
      <c r="H3750">
        <v>1.65E-4</v>
      </c>
    </row>
    <row r="3751" spans="7:8" x14ac:dyDescent="0.3">
      <c r="G3751">
        <v>159.69999999999999</v>
      </c>
      <c r="H3751">
        <v>1.65E-4</v>
      </c>
    </row>
    <row r="3752" spans="7:8" x14ac:dyDescent="0.3">
      <c r="G3752">
        <v>159.71</v>
      </c>
      <c r="H3752">
        <v>1.65E-4</v>
      </c>
    </row>
    <row r="3753" spans="7:8" x14ac:dyDescent="0.3">
      <c r="G3753">
        <v>159.72</v>
      </c>
      <c r="H3753">
        <v>1.65E-4</v>
      </c>
    </row>
    <row r="3754" spans="7:8" x14ac:dyDescent="0.3">
      <c r="G3754">
        <v>159.73000000000002</v>
      </c>
      <c r="H3754">
        <v>1.65E-4</v>
      </c>
    </row>
    <row r="3755" spans="7:8" x14ac:dyDescent="0.3">
      <c r="G3755">
        <v>159.74</v>
      </c>
      <c r="H3755">
        <v>1.65E-4</v>
      </c>
    </row>
    <row r="3756" spans="7:8" x14ac:dyDescent="0.3">
      <c r="G3756">
        <v>159.75</v>
      </c>
      <c r="H3756">
        <v>1.65E-4</v>
      </c>
    </row>
    <row r="3757" spans="7:8" x14ac:dyDescent="0.3">
      <c r="G3757">
        <v>159.76</v>
      </c>
      <c r="H3757">
        <v>1.65E-4</v>
      </c>
    </row>
    <row r="3758" spans="7:8" x14ac:dyDescent="0.3">
      <c r="G3758">
        <v>159.77000000000001</v>
      </c>
      <c r="H3758">
        <v>1.65E-4</v>
      </c>
    </row>
    <row r="3759" spans="7:8" x14ac:dyDescent="0.3">
      <c r="G3759">
        <v>159.78</v>
      </c>
      <c r="H3759">
        <v>1.65E-4</v>
      </c>
    </row>
    <row r="3760" spans="7:8" x14ac:dyDescent="0.3">
      <c r="G3760">
        <v>159.79</v>
      </c>
      <c r="H3760">
        <v>1.65E-4</v>
      </c>
    </row>
    <row r="3761" spans="7:8" x14ac:dyDescent="0.3">
      <c r="G3761">
        <v>159.80000000000001</v>
      </c>
      <c r="H3761">
        <v>1.65E-4</v>
      </c>
    </row>
    <row r="3762" spans="7:8" x14ac:dyDescent="0.3">
      <c r="G3762">
        <v>159.81</v>
      </c>
      <c r="H3762">
        <v>1.65E-4</v>
      </c>
    </row>
    <row r="3763" spans="7:8" x14ac:dyDescent="0.3">
      <c r="G3763">
        <v>159.82</v>
      </c>
      <c r="H3763">
        <v>1.65E-4</v>
      </c>
    </row>
    <row r="3764" spans="7:8" x14ac:dyDescent="0.3">
      <c r="G3764">
        <v>159.82999999999998</v>
      </c>
      <c r="H3764">
        <v>1.65E-4</v>
      </c>
    </row>
    <row r="3765" spans="7:8" x14ac:dyDescent="0.3">
      <c r="G3765">
        <v>159.84</v>
      </c>
      <c r="H3765">
        <v>1.65E-4</v>
      </c>
    </row>
    <row r="3766" spans="7:8" x14ac:dyDescent="0.3">
      <c r="G3766">
        <v>159.85</v>
      </c>
      <c r="H3766">
        <v>1.65E-4</v>
      </c>
    </row>
    <row r="3767" spans="7:8" x14ac:dyDescent="0.3">
      <c r="G3767">
        <v>159.86000000000001</v>
      </c>
      <c r="H3767">
        <v>1.65E-4</v>
      </c>
    </row>
    <row r="3768" spans="7:8" x14ac:dyDescent="0.3">
      <c r="G3768">
        <v>159.87</v>
      </c>
      <c r="H3768">
        <v>1.65E-4</v>
      </c>
    </row>
    <row r="3769" spans="7:8" x14ac:dyDescent="0.3">
      <c r="G3769">
        <v>159.88</v>
      </c>
      <c r="H3769">
        <v>1.65E-4</v>
      </c>
    </row>
    <row r="3770" spans="7:8" x14ac:dyDescent="0.3">
      <c r="G3770">
        <v>159.88999999999999</v>
      </c>
      <c r="H3770">
        <v>1.65E-4</v>
      </c>
    </row>
    <row r="3771" spans="7:8" x14ac:dyDescent="0.3">
      <c r="G3771">
        <v>159.9</v>
      </c>
      <c r="H3771">
        <v>1.65E-4</v>
      </c>
    </row>
    <row r="3772" spans="7:8" x14ac:dyDescent="0.3">
      <c r="G3772">
        <v>159.91</v>
      </c>
      <c r="H3772">
        <v>1.65E-4</v>
      </c>
    </row>
    <row r="3773" spans="7:8" x14ac:dyDescent="0.3">
      <c r="G3773">
        <v>159.92000000000002</v>
      </c>
      <c r="H3773">
        <v>1.65E-4</v>
      </c>
    </row>
    <row r="3774" spans="7:8" x14ac:dyDescent="0.3">
      <c r="G3774">
        <v>159.93</v>
      </c>
      <c r="H3774">
        <v>1.65E-4</v>
      </c>
    </row>
    <row r="3775" spans="7:8" x14ac:dyDescent="0.3">
      <c r="G3775">
        <v>159.94</v>
      </c>
      <c r="H3775">
        <v>1.65E-4</v>
      </c>
    </row>
    <row r="3776" spans="7:8" x14ac:dyDescent="0.3">
      <c r="G3776">
        <v>159.94999999999999</v>
      </c>
      <c r="H3776">
        <v>1.65E-4</v>
      </c>
    </row>
    <row r="3777" spans="7:8" x14ac:dyDescent="0.3">
      <c r="G3777">
        <v>159.96</v>
      </c>
      <c r="H3777">
        <v>1.65E-4</v>
      </c>
    </row>
    <row r="3778" spans="7:8" x14ac:dyDescent="0.3">
      <c r="G3778">
        <v>159.97</v>
      </c>
      <c r="H3778">
        <v>1.65E-4</v>
      </c>
    </row>
    <row r="3779" spans="7:8" x14ac:dyDescent="0.3">
      <c r="G3779">
        <v>159.98000000000002</v>
      </c>
      <c r="H3779">
        <v>1.65E-4</v>
      </c>
    </row>
    <row r="3780" spans="7:8" x14ac:dyDescent="0.3">
      <c r="G3780">
        <v>159.99</v>
      </c>
      <c r="H3780">
        <v>1.65E-4</v>
      </c>
    </row>
    <row r="3781" spans="7:8" x14ac:dyDescent="0.3">
      <c r="G3781">
        <v>160</v>
      </c>
      <c r="H3781">
        <v>1.65E-4</v>
      </c>
    </row>
    <row r="3782" spans="7:8" x14ac:dyDescent="0.3">
      <c r="G3782">
        <v>160.01</v>
      </c>
      <c r="H3782">
        <v>1.65E-4</v>
      </c>
    </row>
    <row r="3783" spans="7:8" x14ac:dyDescent="0.3">
      <c r="G3783">
        <v>160.02000000000001</v>
      </c>
      <c r="H3783">
        <v>1.65E-4</v>
      </c>
    </row>
    <row r="3784" spans="7:8" x14ac:dyDescent="0.3">
      <c r="G3784">
        <v>160.03</v>
      </c>
      <c r="H3784">
        <v>1.65E-4</v>
      </c>
    </row>
    <row r="3785" spans="7:8" x14ac:dyDescent="0.3">
      <c r="G3785">
        <v>160.04</v>
      </c>
      <c r="H3785">
        <v>1.65E-4</v>
      </c>
    </row>
    <row r="3786" spans="7:8" x14ac:dyDescent="0.3">
      <c r="G3786">
        <v>160.05000000000001</v>
      </c>
      <c r="H3786">
        <v>1.65E-4</v>
      </c>
    </row>
    <row r="3787" spans="7:8" x14ac:dyDescent="0.3">
      <c r="G3787">
        <v>160.06</v>
      </c>
      <c r="H3787">
        <v>1.65E-4</v>
      </c>
    </row>
    <row r="3788" spans="7:8" x14ac:dyDescent="0.3">
      <c r="G3788">
        <v>160.07</v>
      </c>
      <c r="H3788">
        <v>1.65E-4</v>
      </c>
    </row>
    <row r="3789" spans="7:8" x14ac:dyDescent="0.3">
      <c r="G3789">
        <v>160.07999999999998</v>
      </c>
      <c r="H3789">
        <v>1.65E-4</v>
      </c>
    </row>
    <row r="3790" spans="7:8" x14ac:dyDescent="0.3">
      <c r="G3790">
        <v>160.09</v>
      </c>
      <c r="H3790">
        <v>1.65E-4</v>
      </c>
    </row>
    <row r="3791" spans="7:8" x14ac:dyDescent="0.3">
      <c r="G3791">
        <v>160.1</v>
      </c>
      <c r="H3791">
        <v>1.65E-4</v>
      </c>
    </row>
    <row r="3792" spans="7:8" x14ac:dyDescent="0.3">
      <c r="G3792">
        <v>160.11000000000001</v>
      </c>
      <c r="H3792">
        <v>1.65E-4</v>
      </c>
    </row>
    <row r="3793" spans="7:8" x14ac:dyDescent="0.3">
      <c r="G3793">
        <v>160.12</v>
      </c>
      <c r="H3793">
        <v>1.65E-4</v>
      </c>
    </row>
    <row r="3794" spans="7:8" x14ac:dyDescent="0.3">
      <c r="G3794">
        <v>160.13</v>
      </c>
      <c r="H3794">
        <v>1.65E-4</v>
      </c>
    </row>
    <row r="3795" spans="7:8" x14ac:dyDescent="0.3">
      <c r="G3795">
        <v>160.13999999999999</v>
      </c>
      <c r="H3795">
        <v>1.65E-4</v>
      </c>
    </row>
    <row r="3796" spans="7:8" x14ac:dyDescent="0.3">
      <c r="G3796">
        <v>160.15</v>
      </c>
      <c r="H3796">
        <v>1.65E-4</v>
      </c>
    </row>
    <row r="3797" spans="7:8" x14ac:dyDescent="0.3">
      <c r="G3797">
        <v>160.16</v>
      </c>
      <c r="H3797">
        <v>1.65E-4</v>
      </c>
    </row>
    <row r="3798" spans="7:8" x14ac:dyDescent="0.3">
      <c r="G3798">
        <v>160.17000000000002</v>
      </c>
      <c r="H3798">
        <v>1.65E-4</v>
      </c>
    </row>
    <row r="3799" spans="7:8" x14ac:dyDescent="0.3">
      <c r="G3799">
        <v>160.18</v>
      </c>
      <c r="H3799">
        <v>1.65E-4</v>
      </c>
    </row>
    <row r="3800" spans="7:8" x14ac:dyDescent="0.3">
      <c r="G3800">
        <v>160.19</v>
      </c>
      <c r="H3800">
        <v>1.65E-4</v>
      </c>
    </row>
    <row r="3801" spans="7:8" x14ac:dyDescent="0.3">
      <c r="G3801">
        <v>160.19999999999999</v>
      </c>
      <c r="H3801">
        <v>1.65E-4</v>
      </c>
    </row>
    <row r="3802" spans="7:8" x14ac:dyDescent="0.3">
      <c r="G3802">
        <v>160.21</v>
      </c>
      <c r="H3802">
        <v>1.65E-4</v>
      </c>
    </row>
    <row r="3803" spans="7:8" x14ac:dyDescent="0.3">
      <c r="G3803">
        <v>160.22</v>
      </c>
      <c r="H3803">
        <v>1.65E-4</v>
      </c>
    </row>
    <row r="3804" spans="7:8" x14ac:dyDescent="0.3">
      <c r="G3804">
        <v>160.23000000000002</v>
      </c>
      <c r="H3804">
        <v>1.65E-4</v>
      </c>
    </row>
    <row r="3805" spans="7:8" x14ac:dyDescent="0.3">
      <c r="G3805">
        <v>160.24</v>
      </c>
      <c r="H3805">
        <v>1.65E-4</v>
      </c>
    </row>
    <row r="3806" spans="7:8" x14ac:dyDescent="0.3">
      <c r="G3806">
        <v>160.25</v>
      </c>
      <c r="H3806">
        <v>1.65E-4</v>
      </c>
    </row>
    <row r="3807" spans="7:8" x14ac:dyDescent="0.3">
      <c r="G3807">
        <v>160.26</v>
      </c>
      <c r="H3807">
        <v>1.65E-4</v>
      </c>
    </row>
    <row r="3808" spans="7:8" x14ac:dyDescent="0.3">
      <c r="G3808">
        <v>160.27000000000001</v>
      </c>
      <c r="H3808">
        <v>1.65E-4</v>
      </c>
    </row>
    <row r="3809" spans="7:8" x14ac:dyDescent="0.3">
      <c r="G3809">
        <v>160.28</v>
      </c>
      <c r="H3809">
        <v>1.65E-4</v>
      </c>
    </row>
    <row r="3810" spans="7:8" x14ac:dyDescent="0.3">
      <c r="G3810">
        <v>160.29</v>
      </c>
      <c r="H3810">
        <v>1.65E-4</v>
      </c>
    </row>
    <row r="3811" spans="7:8" x14ac:dyDescent="0.3">
      <c r="G3811">
        <v>160.30000000000001</v>
      </c>
      <c r="H3811">
        <v>1.65E-4</v>
      </c>
    </row>
    <row r="3812" spans="7:8" x14ac:dyDescent="0.3">
      <c r="G3812">
        <v>160.31</v>
      </c>
      <c r="H3812">
        <v>1.65E-4</v>
      </c>
    </row>
    <row r="3813" spans="7:8" x14ac:dyDescent="0.3">
      <c r="G3813">
        <v>160.32</v>
      </c>
      <c r="H3813">
        <v>1.65E-4</v>
      </c>
    </row>
    <row r="3814" spans="7:8" x14ac:dyDescent="0.3">
      <c r="G3814">
        <v>160.32999999999998</v>
      </c>
      <c r="H3814">
        <v>1.65E-4</v>
      </c>
    </row>
    <row r="3815" spans="7:8" x14ac:dyDescent="0.3">
      <c r="G3815">
        <v>160.34</v>
      </c>
      <c r="H3815">
        <v>1.65E-4</v>
      </c>
    </row>
    <row r="3816" spans="7:8" x14ac:dyDescent="0.3">
      <c r="G3816">
        <v>160.35</v>
      </c>
      <c r="H3816">
        <v>1.65E-4</v>
      </c>
    </row>
    <row r="3817" spans="7:8" x14ac:dyDescent="0.3">
      <c r="G3817">
        <v>160.36000000000001</v>
      </c>
      <c r="H3817">
        <v>1.65E-4</v>
      </c>
    </row>
    <row r="3818" spans="7:8" x14ac:dyDescent="0.3">
      <c r="G3818">
        <v>160.37</v>
      </c>
      <c r="H3818">
        <v>1.65E-4</v>
      </c>
    </row>
    <row r="3819" spans="7:8" x14ac:dyDescent="0.3">
      <c r="G3819">
        <v>160.38</v>
      </c>
      <c r="H3819">
        <v>1.65E-4</v>
      </c>
    </row>
    <row r="3820" spans="7:8" x14ac:dyDescent="0.3">
      <c r="G3820">
        <v>160.38999999999999</v>
      </c>
      <c r="H3820">
        <v>1.65E-4</v>
      </c>
    </row>
    <row r="3821" spans="7:8" x14ac:dyDescent="0.3">
      <c r="G3821">
        <v>160.4</v>
      </c>
      <c r="H3821">
        <v>1.65E-4</v>
      </c>
    </row>
    <row r="3822" spans="7:8" x14ac:dyDescent="0.3">
      <c r="G3822">
        <v>160.41</v>
      </c>
      <c r="H3822">
        <v>1.65E-4</v>
      </c>
    </row>
    <row r="3823" spans="7:8" x14ac:dyDescent="0.3">
      <c r="G3823">
        <v>160.42000000000002</v>
      </c>
      <c r="H3823">
        <v>1.65E-4</v>
      </c>
    </row>
    <row r="3824" spans="7:8" x14ac:dyDescent="0.3">
      <c r="G3824">
        <v>160.43</v>
      </c>
      <c r="H3824">
        <v>1.65E-4</v>
      </c>
    </row>
    <row r="3825" spans="7:8" x14ac:dyDescent="0.3">
      <c r="G3825">
        <v>160.44</v>
      </c>
      <c r="H3825">
        <v>1.65E-4</v>
      </c>
    </row>
    <row r="3826" spans="7:8" x14ac:dyDescent="0.3">
      <c r="G3826">
        <v>160.44999999999999</v>
      </c>
      <c r="H3826">
        <v>1.65E-4</v>
      </c>
    </row>
    <row r="3827" spans="7:8" x14ac:dyDescent="0.3">
      <c r="G3827">
        <v>160.46</v>
      </c>
      <c r="H3827">
        <v>1.65E-4</v>
      </c>
    </row>
    <row r="3828" spans="7:8" x14ac:dyDescent="0.3">
      <c r="G3828">
        <v>160.47</v>
      </c>
      <c r="H3828">
        <v>1.65E-4</v>
      </c>
    </row>
    <row r="3829" spans="7:8" x14ac:dyDescent="0.3">
      <c r="G3829">
        <v>160.48000000000002</v>
      </c>
      <c r="H3829">
        <v>1.65E-4</v>
      </c>
    </row>
    <row r="3830" spans="7:8" x14ac:dyDescent="0.3">
      <c r="G3830">
        <v>160.49</v>
      </c>
      <c r="H3830">
        <v>1.65E-4</v>
      </c>
    </row>
    <row r="3831" spans="7:8" x14ac:dyDescent="0.3">
      <c r="G3831">
        <v>160.5</v>
      </c>
      <c r="H3831">
        <v>1.65E-4</v>
      </c>
    </row>
    <row r="3832" spans="7:8" x14ac:dyDescent="0.3">
      <c r="G3832">
        <v>160.51</v>
      </c>
      <c r="H3832">
        <v>1.65E-4</v>
      </c>
    </row>
    <row r="3833" spans="7:8" x14ac:dyDescent="0.3">
      <c r="G3833">
        <v>160.52000000000001</v>
      </c>
      <c r="H3833">
        <v>1.65E-4</v>
      </c>
    </row>
    <row r="3834" spans="7:8" x14ac:dyDescent="0.3">
      <c r="G3834">
        <v>160.53</v>
      </c>
      <c r="H3834">
        <v>1.65E-4</v>
      </c>
    </row>
    <row r="3835" spans="7:8" x14ac:dyDescent="0.3">
      <c r="G3835">
        <v>160.54</v>
      </c>
      <c r="H3835">
        <v>1.65E-4</v>
      </c>
    </row>
    <row r="3836" spans="7:8" x14ac:dyDescent="0.3">
      <c r="G3836">
        <v>160.55000000000001</v>
      </c>
      <c r="H3836">
        <v>1.65E-4</v>
      </c>
    </row>
    <row r="3837" spans="7:8" x14ac:dyDescent="0.3">
      <c r="G3837">
        <v>160.56</v>
      </c>
      <c r="H3837">
        <v>1.65E-4</v>
      </c>
    </row>
    <row r="3838" spans="7:8" x14ac:dyDescent="0.3">
      <c r="G3838">
        <v>160.57</v>
      </c>
      <c r="H3838">
        <v>1.65E-4</v>
      </c>
    </row>
    <row r="3839" spans="7:8" x14ac:dyDescent="0.3">
      <c r="G3839">
        <v>160.57999999999998</v>
      </c>
      <c r="H3839">
        <v>1.65E-4</v>
      </c>
    </row>
    <row r="3840" spans="7:8" x14ac:dyDescent="0.3">
      <c r="G3840">
        <v>160.59</v>
      </c>
      <c r="H3840">
        <v>1.65E-4</v>
      </c>
    </row>
    <row r="3841" spans="7:8" x14ac:dyDescent="0.3">
      <c r="G3841">
        <v>160.6</v>
      </c>
      <c r="H3841">
        <v>1.65E-4</v>
      </c>
    </row>
    <row r="3842" spans="7:8" x14ac:dyDescent="0.3">
      <c r="G3842">
        <v>160.61000000000001</v>
      </c>
      <c r="H3842">
        <v>1.65E-4</v>
      </c>
    </row>
    <row r="3843" spans="7:8" x14ac:dyDescent="0.3">
      <c r="G3843">
        <v>160.62</v>
      </c>
      <c r="H3843">
        <v>1.65E-4</v>
      </c>
    </row>
    <row r="3844" spans="7:8" x14ac:dyDescent="0.3">
      <c r="G3844">
        <v>160.63</v>
      </c>
      <c r="H3844">
        <v>1.65E-4</v>
      </c>
    </row>
    <row r="3845" spans="7:8" x14ac:dyDescent="0.3">
      <c r="G3845">
        <v>160.63999999999999</v>
      </c>
      <c r="H3845">
        <v>1.65E-4</v>
      </c>
    </row>
    <row r="3846" spans="7:8" x14ac:dyDescent="0.3">
      <c r="G3846">
        <v>160.65</v>
      </c>
      <c r="H3846">
        <v>1.65E-4</v>
      </c>
    </row>
    <row r="3847" spans="7:8" x14ac:dyDescent="0.3">
      <c r="G3847">
        <v>160.66</v>
      </c>
      <c r="H3847">
        <v>1.65E-4</v>
      </c>
    </row>
    <row r="3848" spans="7:8" x14ac:dyDescent="0.3">
      <c r="G3848">
        <v>160.67000000000002</v>
      </c>
      <c r="H3848">
        <v>1.65E-4</v>
      </c>
    </row>
    <row r="3849" spans="7:8" x14ac:dyDescent="0.3">
      <c r="G3849">
        <v>160.68</v>
      </c>
      <c r="H3849">
        <v>1.65E-4</v>
      </c>
    </row>
    <row r="3850" spans="7:8" x14ac:dyDescent="0.3">
      <c r="G3850">
        <v>160.69</v>
      </c>
      <c r="H3850">
        <v>1.65E-4</v>
      </c>
    </row>
    <row r="3851" spans="7:8" x14ac:dyDescent="0.3">
      <c r="G3851">
        <v>160.69999999999999</v>
      </c>
      <c r="H3851">
        <v>1.65E-4</v>
      </c>
    </row>
    <row r="3852" spans="7:8" x14ac:dyDescent="0.3">
      <c r="G3852">
        <v>160.71</v>
      </c>
      <c r="H3852">
        <v>1.65E-4</v>
      </c>
    </row>
    <row r="3853" spans="7:8" x14ac:dyDescent="0.3">
      <c r="G3853">
        <v>160.72</v>
      </c>
      <c r="H3853">
        <v>1.65E-4</v>
      </c>
    </row>
    <row r="3854" spans="7:8" x14ac:dyDescent="0.3">
      <c r="G3854">
        <v>160.73000000000002</v>
      </c>
      <c r="H3854">
        <v>1.65E-4</v>
      </c>
    </row>
    <row r="3855" spans="7:8" x14ac:dyDescent="0.3">
      <c r="G3855">
        <v>160.74</v>
      </c>
      <c r="H3855">
        <v>1.65E-4</v>
      </c>
    </row>
    <row r="3856" spans="7:8" x14ac:dyDescent="0.3">
      <c r="G3856">
        <v>160.75</v>
      </c>
      <c r="H3856">
        <v>1.65E-4</v>
      </c>
    </row>
    <row r="3857" spans="7:8" x14ac:dyDescent="0.3">
      <c r="G3857">
        <v>160.76</v>
      </c>
      <c r="H3857">
        <v>1.65E-4</v>
      </c>
    </row>
    <row r="3858" spans="7:8" x14ac:dyDescent="0.3">
      <c r="G3858">
        <v>160.77000000000001</v>
      </c>
      <c r="H3858">
        <v>1.65E-4</v>
      </c>
    </row>
    <row r="3859" spans="7:8" x14ac:dyDescent="0.3">
      <c r="G3859">
        <v>160.78</v>
      </c>
      <c r="H3859">
        <v>1.65E-4</v>
      </c>
    </row>
    <row r="3860" spans="7:8" x14ac:dyDescent="0.3">
      <c r="G3860">
        <v>160.79</v>
      </c>
      <c r="H3860">
        <v>1.65E-4</v>
      </c>
    </row>
    <row r="3861" spans="7:8" x14ac:dyDescent="0.3">
      <c r="G3861">
        <v>160.80000000000001</v>
      </c>
      <c r="H3861">
        <v>1.65E-4</v>
      </c>
    </row>
    <row r="3862" spans="7:8" x14ac:dyDescent="0.3">
      <c r="G3862">
        <v>160.81</v>
      </c>
      <c r="H3862">
        <v>1.65E-4</v>
      </c>
    </row>
    <row r="3863" spans="7:8" x14ac:dyDescent="0.3">
      <c r="G3863">
        <v>160.82</v>
      </c>
      <c r="H3863">
        <v>1.65E-4</v>
      </c>
    </row>
    <row r="3864" spans="7:8" x14ac:dyDescent="0.3">
      <c r="G3864">
        <v>160.82999999999998</v>
      </c>
      <c r="H3864">
        <v>1.65E-4</v>
      </c>
    </row>
    <row r="3865" spans="7:8" x14ac:dyDescent="0.3">
      <c r="G3865">
        <v>160.84</v>
      </c>
      <c r="H3865">
        <v>1.65E-4</v>
      </c>
    </row>
    <row r="3866" spans="7:8" x14ac:dyDescent="0.3">
      <c r="G3866">
        <v>160.85</v>
      </c>
      <c r="H3866">
        <v>1.65E-4</v>
      </c>
    </row>
    <row r="3867" spans="7:8" x14ac:dyDescent="0.3">
      <c r="G3867">
        <v>160.86000000000001</v>
      </c>
      <c r="H3867">
        <v>1.65E-4</v>
      </c>
    </row>
    <row r="3868" spans="7:8" x14ac:dyDescent="0.3">
      <c r="G3868">
        <v>160.87</v>
      </c>
      <c r="H3868">
        <v>1.65E-4</v>
      </c>
    </row>
    <row r="3869" spans="7:8" x14ac:dyDescent="0.3">
      <c r="G3869">
        <v>160.88</v>
      </c>
      <c r="H3869">
        <v>1.65E-4</v>
      </c>
    </row>
    <row r="3870" spans="7:8" x14ac:dyDescent="0.3">
      <c r="G3870">
        <v>160.88999999999999</v>
      </c>
      <c r="H3870">
        <v>1.65E-4</v>
      </c>
    </row>
    <row r="3871" spans="7:8" x14ac:dyDescent="0.3">
      <c r="G3871">
        <v>160.9</v>
      </c>
      <c r="H3871">
        <v>1.65E-4</v>
      </c>
    </row>
    <row r="3872" spans="7:8" x14ac:dyDescent="0.3">
      <c r="G3872">
        <v>160.91</v>
      </c>
      <c r="H3872">
        <v>1.65E-4</v>
      </c>
    </row>
    <row r="3873" spans="7:8" x14ac:dyDescent="0.3">
      <c r="G3873">
        <v>160.92000000000002</v>
      </c>
      <c r="H3873">
        <v>1.65E-4</v>
      </c>
    </row>
    <row r="3874" spans="7:8" x14ac:dyDescent="0.3">
      <c r="G3874">
        <v>160.93</v>
      </c>
      <c r="H3874">
        <v>1.65E-4</v>
      </c>
    </row>
    <row r="3875" spans="7:8" x14ac:dyDescent="0.3">
      <c r="G3875">
        <v>160.94</v>
      </c>
      <c r="H3875">
        <v>1.65E-4</v>
      </c>
    </row>
    <row r="3876" spans="7:8" x14ac:dyDescent="0.3">
      <c r="G3876">
        <v>160.94999999999999</v>
      </c>
      <c r="H3876">
        <v>1.65E-4</v>
      </c>
    </row>
    <row r="3877" spans="7:8" x14ac:dyDescent="0.3">
      <c r="G3877">
        <v>160.96</v>
      </c>
      <c r="H3877">
        <v>1.65E-4</v>
      </c>
    </row>
    <row r="3878" spans="7:8" x14ac:dyDescent="0.3">
      <c r="G3878">
        <v>160.97</v>
      </c>
      <c r="H3878">
        <v>1.65E-4</v>
      </c>
    </row>
    <row r="3879" spans="7:8" x14ac:dyDescent="0.3">
      <c r="G3879">
        <v>160.98000000000002</v>
      </c>
      <c r="H3879">
        <v>1.65E-4</v>
      </c>
    </row>
    <row r="3880" spans="7:8" x14ac:dyDescent="0.3">
      <c r="G3880">
        <v>160.99</v>
      </c>
      <c r="H3880">
        <v>1.65E-4</v>
      </c>
    </row>
    <row r="3881" spans="7:8" x14ac:dyDescent="0.3">
      <c r="G3881">
        <v>161</v>
      </c>
      <c r="H3881">
        <v>1.65E-4</v>
      </c>
    </row>
    <row r="3882" spans="7:8" x14ac:dyDescent="0.3">
      <c r="G3882">
        <v>161.01</v>
      </c>
      <c r="H3882">
        <v>1.65E-4</v>
      </c>
    </row>
    <row r="3883" spans="7:8" x14ac:dyDescent="0.3">
      <c r="G3883">
        <v>161.02000000000001</v>
      </c>
      <c r="H3883">
        <v>1.65E-4</v>
      </c>
    </row>
    <row r="3884" spans="7:8" x14ac:dyDescent="0.3">
      <c r="G3884">
        <v>161.03</v>
      </c>
      <c r="H3884">
        <v>1.65E-4</v>
      </c>
    </row>
    <row r="3885" spans="7:8" x14ac:dyDescent="0.3">
      <c r="G3885">
        <v>161.04</v>
      </c>
      <c r="H3885">
        <v>1.65E-4</v>
      </c>
    </row>
    <row r="3886" spans="7:8" x14ac:dyDescent="0.3">
      <c r="G3886">
        <v>161.05000000000001</v>
      </c>
      <c r="H3886">
        <v>1.65E-4</v>
      </c>
    </row>
    <row r="3887" spans="7:8" x14ac:dyDescent="0.3">
      <c r="G3887">
        <v>161.06</v>
      </c>
      <c r="H3887">
        <v>1.65E-4</v>
      </c>
    </row>
    <row r="3888" spans="7:8" x14ac:dyDescent="0.3">
      <c r="G3888">
        <v>161.07</v>
      </c>
      <c r="H3888">
        <v>1.65E-4</v>
      </c>
    </row>
    <row r="3889" spans="7:8" x14ac:dyDescent="0.3">
      <c r="G3889">
        <v>161.07999999999998</v>
      </c>
      <c r="H3889">
        <v>1.65E-4</v>
      </c>
    </row>
    <row r="3890" spans="7:8" x14ac:dyDescent="0.3">
      <c r="G3890">
        <v>161.09</v>
      </c>
      <c r="H3890">
        <v>1.65E-4</v>
      </c>
    </row>
    <row r="3891" spans="7:8" x14ac:dyDescent="0.3">
      <c r="G3891">
        <v>161.1</v>
      </c>
      <c r="H3891">
        <v>1.65E-4</v>
      </c>
    </row>
    <row r="3892" spans="7:8" x14ac:dyDescent="0.3">
      <c r="G3892">
        <v>161.11000000000001</v>
      </c>
      <c r="H3892">
        <v>1.65E-4</v>
      </c>
    </row>
    <row r="3893" spans="7:8" x14ac:dyDescent="0.3">
      <c r="G3893">
        <v>161.12</v>
      </c>
      <c r="H3893">
        <v>1.65E-4</v>
      </c>
    </row>
    <row r="3894" spans="7:8" x14ac:dyDescent="0.3">
      <c r="G3894">
        <v>161.13</v>
      </c>
      <c r="H3894">
        <v>1.65E-4</v>
      </c>
    </row>
    <row r="3895" spans="7:8" x14ac:dyDescent="0.3">
      <c r="G3895">
        <v>161.13999999999999</v>
      </c>
      <c r="H3895">
        <v>1.65E-4</v>
      </c>
    </row>
    <row r="3896" spans="7:8" x14ac:dyDescent="0.3">
      <c r="G3896">
        <v>161.15</v>
      </c>
      <c r="H3896">
        <v>1.65E-4</v>
      </c>
    </row>
    <row r="3897" spans="7:8" x14ac:dyDescent="0.3">
      <c r="G3897">
        <v>161.16</v>
      </c>
      <c r="H3897">
        <v>1.65E-4</v>
      </c>
    </row>
    <row r="3898" spans="7:8" x14ac:dyDescent="0.3">
      <c r="G3898">
        <v>161.17000000000002</v>
      </c>
      <c r="H3898">
        <v>1.65E-4</v>
      </c>
    </row>
    <row r="3899" spans="7:8" x14ac:dyDescent="0.3">
      <c r="G3899">
        <v>161.18</v>
      </c>
      <c r="H3899">
        <v>1.65E-4</v>
      </c>
    </row>
    <row r="3900" spans="7:8" x14ac:dyDescent="0.3">
      <c r="G3900">
        <v>161.19</v>
      </c>
      <c r="H3900">
        <v>1.65E-4</v>
      </c>
    </row>
    <row r="3901" spans="7:8" x14ac:dyDescent="0.3">
      <c r="G3901">
        <v>161.19999999999999</v>
      </c>
      <c r="H3901">
        <v>1.65E-4</v>
      </c>
    </row>
    <row r="3902" spans="7:8" x14ac:dyDescent="0.3">
      <c r="G3902">
        <v>161.21</v>
      </c>
      <c r="H3902">
        <v>1.65E-4</v>
      </c>
    </row>
    <row r="3903" spans="7:8" x14ac:dyDescent="0.3">
      <c r="G3903">
        <v>161.22</v>
      </c>
      <c r="H3903">
        <v>1.65E-4</v>
      </c>
    </row>
    <row r="3904" spans="7:8" x14ac:dyDescent="0.3">
      <c r="G3904">
        <v>161.23000000000002</v>
      </c>
      <c r="H3904">
        <v>1.65E-4</v>
      </c>
    </row>
    <row r="3905" spans="7:8" x14ac:dyDescent="0.3">
      <c r="G3905">
        <v>161.24</v>
      </c>
      <c r="H3905">
        <v>1.65E-4</v>
      </c>
    </row>
    <row r="3906" spans="7:8" x14ac:dyDescent="0.3">
      <c r="G3906">
        <v>161.25</v>
      </c>
      <c r="H3906">
        <v>1.65E-4</v>
      </c>
    </row>
    <row r="3907" spans="7:8" x14ac:dyDescent="0.3">
      <c r="G3907">
        <v>161.26</v>
      </c>
      <c r="H3907">
        <v>1.65E-4</v>
      </c>
    </row>
    <row r="3908" spans="7:8" x14ac:dyDescent="0.3">
      <c r="G3908">
        <v>161.27000000000001</v>
      </c>
      <c r="H3908">
        <v>1.65E-4</v>
      </c>
    </row>
    <row r="3909" spans="7:8" x14ac:dyDescent="0.3">
      <c r="G3909">
        <v>161.28</v>
      </c>
      <c r="H3909">
        <v>1.65E-4</v>
      </c>
    </row>
    <row r="3910" spans="7:8" x14ac:dyDescent="0.3">
      <c r="G3910">
        <v>161.29</v>
      </c>
      <c r="H3910">
        <v>1.65E-4</v>
      </c>
    </row>
    <row r="3911" spans="7:8" x14ac:dyDescent="0.3">
      <c r="G3911">
        <v>161.30000000000001</v>
      </c>
      <c r="H3911">
        <v>1.65E-4</v>
      </c>
    </row>
    <row r="3912" spans="7:8" x14ac:dyDescent="0.3">
      <c r="G3912">
        <v>161.31</v>
      </c>
      <c r="H3912">
        <v>1.65E-4</v>
      </c>
    </row>
    <row r="3913" spans="7:8" x14ac:dyDescent="0.3">
      <c r="G3913">
        <v>161.32</v>
      </c>
      <c r="H3913">
        <v>1.65E-4</v>
      </c>
    </row>
    <row r="3914" spans="7:8" x14ac:dyDescent="0.3">
      <c r="G3914">
        <v>161.32999999999998</v>
      </c>
      <c r="H3914">
        <v>1.65E-4</v>
      </c>
    </row>
    <row r="3915" spans="7:8" x14ac:dyDescent="0.3">
      <c r="G3915">
        <v>161.34</v>
      </c>
      <c r="H3915">
        <v>1.65E-4</v>
      </c>
    </row>
    <row r="3916" spans="7:8" x14ac:dyDescent="0.3">
      <c r="G3916">
        <v>161.35</v>
      </c>
      <c r="H3916">
        <v>1.65E-4</v>
      </c>
    </row>
    <row r="3917" spans="7:8" x14ac:dyDescent="0.3">
      <c r="G3917">
        <v>161.36000000000001</v>
      </c>
      <c r="H3917">
        <v>1.65E-4</v>
      </c>
    </row>
    <row r="3918" spans="7:8" x14ac:dyDescent="0.3">
      <c r="G3918">
        <v>161.37</v>
      </c>
      <c r="H3918">
        <v>1.65E-4</v>
      </c>
    </row>
    <row r="3919" spans="7:8" x14ac:dyDescent="0.3">
      <c r="G3919">
        <v>161.38</v>
      </c>
      <c r="H3919">
        <v>1.65E-4</v>
      </c>
    </row>
    <row r="3920" spans="7:8" x14ac:dyDescent="0.3">
      <c r="G3920">
        <v>161.38999999999999</v>
      </c>
      <c r="H3920">
        <v>1.65E-4</v>
      </c>
    </row>
    <row r="3921" spans="7:8" x14ac:dyDescent="0.3">
      <c r="G3921">
        <v>161.4</v>
      </c>
      <c r="H3921">
        <v>1.65E-4</v>
      </c>
    </row>
    <row r="3922" spans="7:8" x14ac:dyDescent="0.3">
      <c r="G3922">
        <v>161.41</v>
      </c>
      <c r="H3922">
        <v>1.65E-4</v>
      </c>
    </row>
    <row r="3923" spans="7:8" x14ac:dyDescent="0.3">
      <c r="G3923">
        <v>161.42000000000002</v>
      </c>
      <c r="H3923">
        <v>1.65E-4</v>
      </c>
    </row>
    <row r="3924" spans="7:8" x14ac:dyDescent="0.3">
      <c r="G3924">
        <v>161.43</v>
      </c>
      <c r="H3924">
        <v>1.65E-4</v>
      </c>
    </row>
    <row r="3925" spans="7:8" x14ac:dyDescent="0.3">
      <c r="G3925">
        <v>161.44</v>
      </c>
      <c r="H3925">
        <v>1.65E-4</v>
      </c>
    </row>
    <row r="3926" spans="7:8" x14ac:dyDescent="0.3">
      <c r="G3926">
        <v>161.44999999999999</v>
      </c>
      <c r="H3926">
        <v>1.65E-4</v>
      </c>
    </row>
    <row r="3927" spans="7:8" x14ac:dyDescent="0.3">
      <c r="G3927">
        <v>161.46</v>
      </c>
      <c r="H3927">
        <v>1.65E-4</v>
      </c>
    </row>
    <row r="3928" spans="7:8" x14ac:dyDescent="0.3">
      <c r="G3928">
        <v>161.47</v>
      </c>
      <c r="H3928">
        <v>1.65E-4</v>
      </c>
    </row>
    <row r="3929" spans="7:8" x14ac:dyDescent="0.3">
      <c r="G3929">
        <v>161.48000000000002</v>
      </c>
      <c r="H3929">
        <v>1.65E-4</v>
      </c>
    </row>
    <row r="3930" spans="7:8" x14ac:dyDescent="0.3">
      <c r="G3930">
        <v>161.49</v>
      </c>
      <c r="H3930">
        <v>1.65E-4</v>
      </c>
    </row>
    <row r="3931" spans="7:8" x14ac:dyDescent="0.3">
      <c r="G3931">
        <v>161.5</v>
      </c>
      <c r="H3931">
        <v>1.65E-4</v>
      </c>
    </row>
    <row r="3932" spans="7:8" x14ac:dyDescent="0.3">
      <c r="G3932">
        <v>161.51</v>
      </c>
      <c r="H3932">
        <v>1.65E-4</v>
      </c>
    </row>
    <row r="3933" spans="7:8" x14ac:dyDescent="0.3">
      <c r="G3933">
        <v>161.52000000000001</v>
      </c>
      <c r="H3933">
        <v>1.65E-4</v>
      </c>
    </row>
    <row r="3934" spans="7:8" x14ac:dyDescent="0.3">
      <c r="G3934">
        <v>161.53</v>
      </c>
      <c r="H3934">
        <v>1.65E-4</v>
      </c>
    </row>
    <row r="3935" spans="7:8" x14ac:dyDescent="0.3">
      <c r="G3935">
        <v>161.54</v>
      </c>
      <c r="H3935">
        <v>1.65E-4</v>
      </c>
    </row>
    <row r="3936" spans="7:8" x14ac:dyDescent="0.3">
      <c r="G3936">
        <v>161.55000000000001</v>
      </c>
      <c r="H3936">
        <v>1.65E-4</v>
      </c>
    </row>
    <row r="3937" spans="7:8" x14ac:dyDescent="0.3">
      <c r="G3937">
        <v>161.56</v>
      </c>
      <c r="H3937">
        <v>1.65E-4</v>
      </c>
    </row>
    <row r="3938" spans="7:8" x14ac:dyDescent="0.3">
      <c r="G3938">
        <v>161.57</v>
      </c>
      <c r="H3938">
        <v>1.65E-4</v>
      </c>
    </row>
    <row r="3939" spans="7:8" x14ac:dyDescent="0.3">
      <c r="G3939">
        <v>161.57999999999998</v>
      </c>
      <c r="H3939">
        <v>1.65E-4</v>
      </c>
    </row>
    <row r="3940" spans="7:8" x14ac:dyDescent="0.3">
      <c r="G3940">
        <v>161.59</v>
      </c>
      <c r="H3940">
        <v>1.65E-4</v>
      </c>
    </row>
    <row r="3941" spans="7:8" x14ac:dyDescent="0.3">
      <c r="G3941">
        <v>161.6</v>
      </c>
      <c r="H3941">
        <v>1.65E-4</v>
      </c>
    </row>
    <row r="3942" spans="7:8" x14ac:dyDescent="0.3">
      <c r="G3942">
        <v>161.61000000000001</v>
      </c>
      <c r="H3942">
        <v>1.65E-4</v>
      </c>
    </row>
    <row r="3943" spans="7:8" x14ac:dyDescent="0.3">
      <c r="G3943">
        <v>161.62</v>
      </c>
      <c r="H3943">
        <v>1.65E-4</v>
      </c>
    </row>
    <row r="3944" spans="7:8" x14ac:dyDescent="0.3">
      <c r="G3944">
        <v>161.63</v>
      </c>
      <c r="H3944">
        <v>1.65E-4</v>
      </c>
    </row>
    <row r="3945" spans="7:8" x14ac:dyDescent="0.3">
      <c r="G3945">
        <v>161.63999999999999</v>
      </c>
      <c r="H3945">
        <v>1.65E-4</v>
      </c>
    </row>
    <row r="3946" spans="7:8" x14ac:dyDescent="0.3">
      <c r="G3946">
        <v>161.65</v>
      </c>
      <c r="H3946">
        <v>1.65E-4</v>
      </c>
    </row>
    <row r="3947" spans="7:8" x14ac:dyDescent="0.3">
      <c r="G3947">
        <v>161.66</v>
      </c>
      <c r="H3947">
        <v>1.65E-4</v>
      </c>
    </row>
    <row r="3948" spans="7:8" x14ac:dyDescent="0.3">
      <c r="G3948">
        <v>161.67000000000002</v>
      </c>
      <c r="H3948">
        <v>1.65E-4</v>
      </c>
    </row>
    <row r="3949" spans="7:8" x14ac:dyDescent="0.3">
      <c r="G3949">
        <v>161.68</v>
      </c>
      <c r="H3949">
        <v>1.65E-4</v>
      </c>
    </row>
    <row r="3950" spans="7:8" x14ac:dyDescent="0.3">
      <c r="G3950">
        <v>161.69</v>
      </c>
      <c r="H3950">
        <v>1.65E-4</v>
      </c>
    </row>
    <row r="3951" spans="7:8" x14ac:dyDescent="0.3">
      <c r="G3951">
        <v>161.69999999999999</v>
      </c>
      <c r="H3951">
        <v>1.65E-4</v>
      </c>
    </row>
    <row r="3952" spans="7:8" x14ac:dyDescent="0.3">
      <c r="G3952">
        <v>161.71</v>
      </c>
      <c r="H3952">
        <v>1.65E-4</v>
      </c>
    </row>
    <row r="3953" spans="7:8" x14ac:dyDescent="0.3">
      <c r="G3953">
        <v>161.72</v>
      </c>
      <c r="H3953">
        <v>1.65E-4</v>
      </c>
    </row>
    <row r="3954" spans="7:8" x14ac:dyDescent="0.3">
      <c r="G3954">
        <v>161.73000000000002</v>
      </c>
      <c r="H3954">
        <v>1.65E-4</v>
      </c>
    </row>
    <row r="3955" spans="7:8" x14ac:dyDescent="0.3">
      <c r="G3955">
        <v>161.74</v>
      </c>
      <c r="H3955">
        <v>1.65E-4</v>
      </c>
    </row>
    <row r="3956" spans="7:8" x14ac:dyDescent="0.3">
      <c r="G3956">
        <v>161.75</v>
      </c>
      <c r="H3956">
        <v>1.65E-4</v>
      </c>
    </row>
    <row r="3957" spans="7:8" x14ac:dyDescent="0.3">
      <c r="G3957">
        <v>161.76</v>
      </c>
      <c r="H3957">
        <v>1.65E-4</v>
      </c>
    </row>
    <row r="3958" spans="7:8" x14ac:dyDescent="0.3">
      <c r="G3958">
        <v>161.77000000000001</v>
      </c>
      <c r="H3958">
        <v>1.65E-4</v>
      </c>
    </row>
    <row r="3959" spans="7:8" x14ac:dyDescent="0.3">
      <c r="G3959">
        <v>161.78</v>
      </c>
      <c r="H3959">
        <v>1.65E-4</v>
      </c>
    </row>
    <row r="3960" spans="7:8" x14ac:dyDescent="0.3">
      <c r="G3960">
        <v>161.79</v>
      </c>
      <c r="H3960">
        <v>1.65E-4</v>
      </c>
    </row>
    <row r="3961" spans="7:8" x14ac:dyDescent="0.3">
      <c r="G3961">
        <v>161.80000000000001</v>
      </c>
      <c r="H3961">
        <v>1.65E-4</v>
      </c>
    </row>
    <row r="3962" spans="7:8" x14ac:dyDescent="0.3">
      <c r="G3962">
        <v>161.81</v>
      </c>
      <c r="H3962">
        <v>1.65E-4</v>
      </c>
    </row>
    <row r="3963" spans="7:8" x14ac:dyDescent="0.3">
      <c r="G3963">
        <v>161.82</v>
      </c>
      <c r="H3963">
        <v>1.65E-4</v>
      </c>
    </row>
    <row r="3964" spans="7:8" x14ac:dyDescent="0.3">
      <c r="G3964">
        <v>161.82999999999998</v>
      </c>
      <c r="H3964">
        <v>1.65E-4</v>
      </c>
    </row>
    <row r="3965" spans="7:8" x14ac:dyDescent="0.3">
      <c r="G3965">
        <v>161.84</v>
      </c>
      <c r="H3965">
        <v>1.65E-4</v>
      </c>
    </row>
    <row r="3966" spans="7:8" x14ac:dyDescent="0.3">
      <c r="G3966">
        <v>161.85</v>
      </c>
      <c r="H3966">
        <v>1.65E-4</v>
      </c>
    </row>
    <row r="3967" spans="7:8" x14ac:dyDescent="0.3">
      <c r="G3967">
        <v>161.86000000000001</v>
      </c>
      <c r="H3967">
        <v>1.65E-4</v>
      </c>
    </row>
    <row r="3968" spans="7:8" x14ac:dyDescent="0.3">
      <c r="G3968">
        <v>161.87</v>
      </c>
      <c r="H3968">
        <v>1.65E-4</v>
      </c>
    </row>
    <row r="3969" spans="7:8" x14ac:dyDescent="0.3">
      <c r="G3969">
        <v>161.88</v>
      </c>
      <c r="H3969">
        <v>1.65E-4</v>
      </c>
    </row>
    <row r="3970" spans="7:8" x14ac:dyDescent="0.3">
      <c r="G3970">
        <v>161.88999999999999</v>
      </c>
      <c r="H3970">
        <v>1.65E-4</v>
      </c>
    </row>
    <row r="3971" spans="7:8" x14ac:dyDescent="0.3">
      <c r="G3971">
        <v>161.9</v>
      </c>
      <c r="H3971">
        <v>1.65E-4</v>
      </c>
    </row>
    <row r="3972" spans="7:8" x14ac:dyDescent="0.3">
      <c r="G3972">
        <v>161.91</v>
      </c>
      <c r="H3972">
        <v>1.65E-4</v>
      </c>
    </row>
    <row r="3973" spans="7:8" x14ac:dyDescent="0.3">
      <c r="G3973">
        <v>161.92000000000002</v>
      </c>
      <c r="H3973">
        <v>1.65E-4</v>
      </c>
    </row>
    <row r="3974" spans="7:8" x14ac:dyDescent="0.3">
      <c r="G3974">
        <v>161.93</v>
      </c>
      <c r="H3974">
        <v>1.65E-4</v>
      </c>
    </row>
    <row r="3975" spans="7:8" x14ac:dyDescent="0.3">
      <c r="G3975">
        <v>161.94</v>
      </c>
      <c r="H3975">
        <v>1.65E-4</v>
      </c>
    </row>
    <row r="3976" spans="7:8" x14ac:dyDescent="0.3">
      <c r="G3976">
        <v>161.94999999999999</v>
      </c>
      <c r="H3976">
        <v>1.65E-4</v>
      </c>
    </row>
    <row r="3977" spans="7:8" x14ac:dyDescent="0.3">
      <c r="G3977">
        <v>161.96</v>
      </c>
      <c r="H3977">
        <v>1.65E-4</v>
      </c>
    </row>
    <row r="3978" spans="7:8" x14ac:dyDescent="0.3">
      <c r="G3978">
        <v>161.97</v>
      </c>
      <c r="H3978">
        <v>1.65E-4</v>
      </c>
    </row>
    <row r="3979" spans="7:8" x14ac:dyDescent="0.3">
      <c r="G3979">
        <v>161.98000000000002</v>
      </c>
      <c r="H3979">
        <v>1.65E-4</v>
      </c>
    </row>
    <row r="3980" spans="7:8" x14ac:dyDescent="0.3">
      <c r="G3980">
        <v>161.99</v>
      </c>
      <c r="H3980">
        <v>1.65E-4</v>
      </c>
    </row>
    <row r="3981" spans="7:8" x14ac:dyDescent="0.3">
      <c r="G3981">
        <v>162</v>
      </c>
      <c r="H3981">
        <v>1.65E-4</v>
      </c>
    </row>
    <row r="3982" spans="7:8" x14ac:dyDescent="0.3">
      <c r="G3982">
        <v>162.01</v>
      </c>
      <c r="H3982">
        <v>1.65E-4</v>
      </c>
    </row>
    <row r="3983" spans="7:8" x14ac:dyDescent="0.3">
      <c r="G3983">
        <v>162.02000000000001</v>
      </c>
      <c r="H3983">
        <v>1.65E-4</v>
      </c>
    </row>
    <row r="3984" spans="7:8" x14ac:dyDescent="0.3">
      <c r="G3984">
        <v>162.03</v>
      </c>
      <c r="H3984">
        <v>1.65E-4</v>
      </c>
    </row>
    <row r="3985" spans="7:8" x14ac:dyDescent="0.3">
      <c r="G3985">
        <v>162.04</v>
      </c>
      <c r="H3985">
        <v>1.65E-4</v>
      </c>
    </row>
    <row r="3986" spans="7:8" x14ac:dyDescent="0.3">
      <c r="G3986">
        <v>162.05000000000001</v>
      </c>
      <c r="H3986">
        <v>1.65E-4</v>
      </c>
    </row>
    <row r="3987" spans="7:8" x14ac:dyDescent="0.3">
      <c r="G3987">
        <v>162.06</v>
      </c>
      <c r="H3987">
        <v>1.65E-4</v>
      </c>
    </row>
    <row r="3988" spans="7:8" x14ac:dyDescent="0.3">
      <c r="G3988">
        <v>162.07</v>
      </c>
      <c r="H3988">
        <v>1.65E-4</v>
      </c>
    </row>
    <row r="3989" spans="7:8" x14ac:dyDescent="0.3">
      <c r="G3989">
        <v>162.07999999999998</v>
      </c>
      <c r="H3989">
        <v>1.65E-4</v>
      </c>
    </row>
    <row r="3990" spans="7:8" x14ac:dyDescent="0.3">
      <c r="G3990">
        <v>162.09</v>
      </c>
      <c r="H3990">
        <v>1.65E-4</v>
      </c>
    </row>
    <row r="3991" spans="7:8" x14ac:dyDescent="0.3">
      <c r="G3991">
        <v>162.1</v>
      </c>
      <c r="H3991">
        <v>1.65E-4</v>
      </c>
    </row>
    <row r="3992" spans="7:8" x14ac:dyDescent="0.3">
      <c r="G3992">
        <v>162.11000000000001</v>
      </c>
      <c r="H3992">
        <v>1.65E-4</v>
      </c>
    </row>
    <row r="3993" spans="7:8" x14ac:dyDescent="0.3">
      <c r="G3993">
        <v>162.12</v>
      </c>
      <c r="H3993">
        <v>1.65E-4</v>
      </c>
    </row>
    <row r="3994" spans="7:8" x14ac:dyDescent="0.3">
      <c r="G3994">
        <v>162.13</v>
      </c>
      <c r="H3994">
        <v>1.65E-4</v>
      </c>
    </row>
    <row r="3995" spans="7:8" x14ac:dyDescent="0.3">
      <c r="G3995">
        <v>162.13999999999999</v>
      </c>
      <c r="H3995">
        <v>1.65E-4</v>
      </c>
    </row>
    <row r="3996" spans="7:8" x14ac:dyDescent="0.3">
      <c r="G3996">
        <v>162.15</v>
      </c>
      <c r="H3996">
        <v>1.65E-4</v>
      </c>
    </row>
    <row r="3997" spans="7:8" x14ac:dyDescent="0.3">
      <c r="G3997">
        <v>162.16</v>
      </c>
      <c r="H3997">
        <v>1.65E-4</v>
      </c>
    </row>
    <row r="3998" spans="7:8" x14ac:dyDescent="0.3">
      <c r="G3998">
        <v>162.17000000000002</v>
      </c>
      <c r="H3998">
        <v>1.65E-4</v>
      </c>
    </row>
    <row r="3999" spans="7:8" x14ac:dyDescent="0.3">
      <c r="G3999">
        <v>162.18</v>
      </c>
      <c r="H3999">
        <v>1.65E-4</v>
      </c>
    </row>
    <row r="4000" spans="7:8" x14ac:dyDescent="0.3">
      <c r="G4000">
        <v>162.19</v>
      </c>
      <c r="H4000">
        <v>1.65E-4</v>
      </c>
    </row>
    <row r="4001" spans="7:8" x14ac:dyDescent="0.3">
      <c r="G4001">
        <v>162.19999999999999</v>
      </c>
      <c r="H4001">
        <v>1.65E-4</v>
      </c>
    </row>
    <row r="4002" spans="7:8" x14ac:dyDescent="0.3">
      <c r="G4002">
        <v>162.21</v>
      </c>
      <c r="H4002">
        <v>1.65E-4</v>
      </c>
    </row>
    <row r="4003" spans="7:8" x14ac:dyDescent="0.3">
      <c r="G4003">
        <v>162.22</v>
      </c>
      <c r="H4003">
        <v>1.65E-4</v>
      </c>
    </row>
    <row r="4004" spans="7:8" x14ac:dyDescent="0.3">
      <c r="G4004">
        <v>162.23000000000002</v>
      </c>
      <c r="H4004">
        <v>1.65E-4</v>
      </c>
    </row>
    <row r="4005" spans="7:8" x14ac:dyDescent="0.3">
      <c r="G4005">
        <v>162.24</v>
      </c>
      <c r="H4005">
        <v>1.65E-4</v>
      </c>
    </row>
    <row r="4006" spans="7:8" x14ac:dyDescent="0.3">
      <c r="G4006">
        <v>162.25</v>
      </c>
      <c r="H4006">
        <v>1.65E-4</v>
      </c>
    </row>
    <row r="4007" spans="7:8" x14ac:dyDescent="0.3">
      <c r="G4007">
        <v>162.26</v>
      </c>
      <c r="H4007">
        <v>1.65E-4</v>
      </c>
    </row>
    <row r="4008" spans="7:8" x14ac:dyDescent="0.3">
      <c r="G4008">
        <v>162.27000000000001</v>
      </c>
      <c r="H4008">
        <v>1.65E-4</v>
      </c>
    </row>
    <row r="4009" spans="7:8" x14ac:dyDescent="0.3">
      <c r="G4009">
        <v>162.28</v>
      </c>
      <c r="H4009">
        <v>1.65E-4</v>
      </c>
    </row>
    <row r="4010" spans="7:8" x14ac:dyDescent="0.3">
      <c r="G4010">
        <v>162.29</v>
      </c>
      <c r="H4010">
        <v>1.65E-4</v>
      </c>
    </row>
    <row r="4011" spans="7:8" x14ac:dyDescent="0.3">
      <c r="G4011">
        <v>162.30000000000001</v>
      </c>
      <c r="H4011">
        <v>1.65E-4</v>
      </c>
    </row>
    <row r="4012" spans="7:8" x14ac:dyDescent="0.3">
      <c r="G4012">
        <v>162.31</v>
      </c>
      <c r="H4012">
        <v>1.65E-4</v>
      </c>
    </row>
    <row r="4013" spans="7:8" x14ac:dyDescent="0.3">
      <c r="G4013">
        <v>162.32</v>
      </c>
      <c r="H4013">
        <v>1.65E-4</v>
      </c>
    </row>
    <row r="4014" spans="7:8" x14ac:dyDescent="0.3">
      <c r="G4014">
        <v>162.32999999999998</v>
      </c>
      <c r="H4014">
        <v>1.65E-4</v>
      </c>
    </row>
    <row r="4015" spans="7:8" x14ac:dyDescent="0.3">
      <c r="G4015">
        <v>162.34</v>
      </c>
      <c r="H4015">
        <v>1.65E-4</v>
      </c>
    </row>
    <row r="4016" spans="7:8" x14ac:dyDescent="0.3">
      <c r="G4016">
        <v>162.35</v>
      </c>
      <c r="H4016">
        <v>1.65E-4</v>
      </c>
    </row>
    <row r="4017" spans="7:8" x14ac:dyDescent="0.3">
      <c r="G4017">
        <v>162.36000000000001</v>
      </c>
      <c r="H4017">
        <v>1.65E-4</v>
      </c>
    </row>
    <row r="4018" spans="7:8" x14ac:dyDescent="0.3">
      <c r="G4018">
        <v>162.37</v>
      </c>
      <c r="H4018">
        <v>1.65E-4</v>
      </c>
    </row>
    <row r="4019" spans="7:8" x14ac:dyDescent="0.3">
      <c r="G4019">
        <v>162.38</v>
      </c>
      <c r="H4019">
        <v>1.65E-4</v>
      </c>
    </row>
    <row r="4020" spans="7:8" x14ac:dyDescent="0.3">
      <c r="G4020">
        <v>162.38999999999999</v>
      </c>
      <c r="H4020">
        <v>1.65E-4</v>
      </c>
    </row>
    <row r="4021" spans="7:8" x14ac:dyDescent="0.3">
      <c r="G4021">
        <v>162.4</v>
      </c>
      <c r="H4021">
        <v>1.65E-4</v>
      </c>
    </row>
    <row r="4022" spans="7:8" x14ac:dyDescent="0.3">
      <c r="G4022">
        <v>162.41</v>
      </c>
      <c r="H4022">
        <v>1.65E-4</v>
      </c>
    </row>
    <row r="4023" spans="7:8" x14ac:dyDescent="0.3">
      <c r="G4023">
        <v>162.42000000000002</v>
      </c>
      <c r="H4023">
        <v>1.65E-4</v>
      </c>
    </row>
    <row r="4024" spans="7:8" x14ac:dyDescent="0.3">
      <c r="G4024">
        <v>162.43</v>
      </c>
      <c r="H4024">
        <v>1.65E-4</v>
      </c>
    </row>
    <row r="4025" spans="7:8" x14ac:dyDescent="0.3">
      <c r="G4025">
        <v>162.44</v>
      </c>
      <c r="H4025">
        <v>1.65E-4</v>
      </c>
    </row>
    <row r="4026" spans="7:8" x14ac:dyDescent="0.3">
      <c r="G4026">
        <v>162.44999999999999</v>
      </c>
      <c r="H4026">
        <v>1.65E-4</v>
      </c>
    </row>
    <row r="4027" spans="7:8" x14ac:dyDescent="0.3">
      <c r="G4027">
        <v>162.46</v>
      </c>
      <c r="H4027">
        <v>1.65E-4</v>
      </c>
    </row>
    <row r="4028" spans="7:8" x14ac:dyDescent="0.3">
      <c r="G4028">
        <v>162.47</v>
      </c>
      <c r="H4028">
        <v>1.65E-4</v>
      </c>
    </row>
    <row r="4029" spans="7:8" x14ac:dyDescent="0.3">
      <c r="G4029">
        <v>162.48000000000002</v>
      </c>
      <c r="H4029">
        <v>1.65E-4</v>
      </c>
    </row>
    <row r="4030" spans="7:8" x14ac:dyDescent="0.3">
      <c r="G4030">
        <v>162.49</v>
      </c>
      <c r="H4030">
        <v>1.65E-4</v>
      </c>
    </row>
    <row r="4031" spans="7:8" x14ac:dyDescent="0.3">
      <c r="G4031">
        <v>162.5</v>
      </c>
      <c r="H4031">
        <v>1.65E-4</v>
      </c>
    </row>
    <row r="4032" spans="7:8" x14ac:dyDescent="0.3">
      <c r="G4032">
        <v>162.51</v>
      </c>
      <c r="H4032">
        <v>1.65E-4</v>
      </c>
    </row>
    <row r="4033" spans="7:8" x14ac:dyDescent="0.3">
      <c r="G4033">
        <v>162.52000000000001</v>
      </c>
      <c r="H4033">
        <v>1.65E-4</v>
      </c>
    </row>
    <row r="4034" spans="7:8" x14ac:dyDescent="0.3">
      <c r="G4034">
        <v>162.53</v>
      </c>
      <c r="H4034">
        <v>1.65E-4</v>
      </c>
    </row>
    <row r="4035" spans="7:8" x14ac:dyDescent="0.3">
      <c r="G4035">
        <v>162.54</v>
      </c>
      <c r="H4035">
        <v>1.65E-4</v>
      </c>
    </row>
    <row r="4036" spans="7:8" x14ac:dyDescent="0.3">
      <c r="G4036">
        <v>162.55000000000001</v>
      </c>
      <c r="H4036">
        <v>1.65E-4</v>
      </c>
    </row>
    <row r="4037" spans="7:8" x14ac:dyDescent="0.3">
      <c r="G4037">
        <v>162.56</v>
      </c>
      <c r="H4037">
        <v>1.65E-4</v>
      </c>
    </row>
    <row r="4038" spans="7:8" x14ac:dyDescent="0.3">
      <c r="G4038">
        <v>162.57</v>
      </c>
      <c r="H4038">
        <v>1.65E-4</v>
      </c>
    </row>
    <row r="4039" spans="7:8" x14ac:dyDescent="0.3">
      <c r="G4039">
        <v>162.57999999999998</v>
      </c>
      <c r="H4039">
        <v>1.65E-4</v>
      </c>
    </row>
    <row r="4040" spans="7:8" x14ac:dyDescent="0.3">
      <c r="G4040">
        <v>162.59</v>
      </c>
      <c r="H4040">
        <v>1.65E-4</v>
      </c>
    </row>
    <row r="4041" spans="7:8" x14ac:dyDescent="0.3">
      <c r="G4041">
        <v>162.6</v>
      </c>
      <c r="H4041">
        <v>1.65E-4</v>
      </c>
    </row>
    <row r="4042" spans="7:8" x14ac:dyDescent="0.3">
      <c r="G4042">
        <v>162.61000000000001</v>
      </c>
      <c r="H4042">
        <v>1.65E-4</v>
      </c>
    </row>
    <row r="4043" spans="7:8" x14ac:dyDescent="0.3">
      <c r="G4043">
        <v>162.62</v>
      </c>
      <c r="H4043">
        <v>1.65E-4</v>
      </c>
    </row>
    <row r="4044" spans="7:8" x14ac:dyDescent="0.3">
      <c r="G4044">
        <v>162.63</v>
      </c>
      <c r="H4044">
        <v>1.65E-4</v>
      </c>
    </row>
    <row r="4045" spans="7:8" x14ac:dyDescent="0.3">
      <c r="G4045">
        <v>162.63999999999999</v>
      </c>
      <c r="H4045">
        <v>1.65E-4</v>
      </c>
    </row>
    <row r="4046" spans="7:8" x14ac:dyDescent="0.3">
      <c r="G4046">
        <v>162.65</v>
      </c>
      <c r="H4046">
        <v>1.65E-4</v>
      </c>
    </row>
    <row r="4047" spans="7:8" x14ac:dyDescent="0.3">
      <c r="G4047">
        <v>162.66</v>
      </c>
      <c r="H4047">
        <v>1.65E-4</v>
      </c>
    </row>
    <row r="4048" spans="7:8" x14ac:dyDescent="0.3">
      <c r="G4048">
        <v>162.67000000000002</v>
      </c>
      <c r="H4048">
        <v>1.65E-4</v>
      </c>
    </row>
    <row r="4049" spans="7:8" x14ac:dyDescent="0.3">
      <c r="G4049">
        <v>162.68</v>
      </c>
      <c r="H4049">
        <v>1.65E-4</v>
      </c>
    </row>
    <row r="4050" spans="7:8" x14ac:dyDescent="0.3">
      <c r="G4050">
        <v>162.69</v>
      </c>
      <c r="H4050">
        <v>1.65E-4</v>
      </c>
    </row>
    <row r="4051" spans="7:8" x14ac:dyDescent="0.3">
      <c r="G4051">
        <v>162.69999999999999</v>
      </c>
      <c r="H4051">
        <v>1.65E-4</v>
      </c>
    </row>
    <row r="4052" spans="7:8" x14ac:dyDescent="0.3">
      <c r="G4052">
        <v>162.71</v>
      </c>
      <c r="H4052">
        <v>1.65E-4</v>
      </c>
    </row>
    <row r="4053" spans="7:8" x14ac:dyDescent="0.3">
      <c r="G4053">
        <v>162.72</v>
      </c>
      <c r="H4053">
        <v>1.65E-4</v>
      </c>
    </row>
    <row r="4054" spans="7:8" x14ac:dyDescent="0.3">
      <c r="G4054">
        <v>162.73000000000002</v>
      </c>
      <c r="H4054">
        <v>1.65E-4</v>
      </c>
    </row>
    <row r="4055" spans="7:8" x14ac:dyDescent="0.3">
      <c r="G4055">
        <v>162.74</v>
      </c>
      <c r="H4055">
        <v>1.65E-4</v>
      </c>
    </row>
    <row r="4056" spans="7:8" x14ac:dyDescent="0.3">
      <c r="G4056">
        <v>162.75</v>
      </c>
      <c r="H4056">
        <v>1.65E-4</v>
      </c>
    </row>
    <row r="4057" spans="7:8" x14ac:dyDescent="0.3">
      <c r="G4057">
        <v>162.76</v>
      </c>
      <c r="H4057">
        <v>1.65E-4</v>
      </c>
    </row>
    <row r="4058" spans="7:8" x14ac:dyDescent="0.3">
      <c r="G4058">
        <v>162.77000000000001</v>
      </c>
      <c r="H4058">
        <v>1.65E-4</v>
      </c>
    </row>
    <row r="4059" spans="7:8" x14ac:dyDescent="0.3">
      <c r="G4059">
        <v>162.78</v>
      </c>
      <c r="H4059">
        <v>1.65E-4</v>
      </c>
    </row>
    <row r="4060" spans="7:8" x14ac:dyDescent="0.3">
      <c r="G4060">
        <v>162.79</v>
      </c>
      <c r="H4060">
        <v>1.65E-4</v>
      </c>
    </row>
    <row r="4061" spans="7:8" x14ac:dyDescent="0.3">
      <c r="G4061">
        <v>162.80000000000001</v>
      </c>
      <c r="H4061">
        <v>1.65E-4</v>
      </c>
    </row>
    <row r="4062" spans="7:8" x14ac:dyDescent="0.3">
      <c r="G4062">
        <v>162.81</v>
      </c>
      <c r="H4062">
        <v>1.65E-4</v>
      </c>
    </row>
    <row r="4063" spans="7:8" x14ac:dyDescent="0.3">
      <c r="G4063">
        <v>162.82</v>
      </c>
      <c r="H4063">
        <v>1.65E-4</v>
      </c>
    </row>
    <row r="4064" spans="7:8" x14ac:dyDescent="0.3">
      <c r="G4064">
        <v>162.82999999999998</v>
      </c>
      <c r="H4064">
        <v>1.65E-4</v>
      </c>
    </row>
    <row r="4065" spans="7:8" x14ac:dyDescent="0.3">
      <c r="G4065">
        <v>162.84</v>
      </c>
      <c r="H4065">
        <v>1.65E-4</v>
      </c>
    </row>
    <row r="4066" spans="7:8" x14ac:dyDescent="0.3">
      <c r="G4066">
        <v>162.85</v>
      </c>
      <c r="H4066">
        <v>1.65E-4</v>
      </c>
    </row>
    <row r="4067" spans="7:8" x14ac:dyDescent="0.3">
      <c r="G4067">
        <v>162.86000000000001</v>
      </c>
      <c r="H4067">
        <v>1.65E-4</v>
      </c>
    </row>
    <row r="4068" spans="7:8" x14ac:dyDescent="0.3">
      <c r="G4068">
        <v>162.87</v>
      </c>
      <c r="H4068">
        <v>1.65E-4</v>
      </c>
    </row>
    <row r="4069" spans="7:8" x14ac:dyDescent="0.3">
      <c r="G4069">
        <v>162.88</v>
      </c>
      <c r="H4069">
        <v>1.65E-4</v>
      </c>
    </row>
    <row r="4070" spans="7:8" x14ac:dyDescent="0.3">
      <c r="G4070">
        <v>162.88999999999999</v>
      </c>
      <c r="H4070">
        <v>1.65E-4</v>
      </c>
    </row>
    <row r="4071" spans="7:8" x14ac:dyDescent="0.3">
      <c r="G4071">
        <v>162.9</v>
      </c>
      <c r="H4071">
        <v>1.65E-4</v>
      </c>
    </row>
    <row r="4072" spans="7:8" x14ac:dyDescent="0.3">
      <c r="G4072">
        <v>162.91</v>
      </c>
      <c r="H4072">
        <v>1.65E-4</v>
      </c>
    </row>
    <row r="4073" spans="7:8" x14ac:dyDescent="0.3">
      <c r="G4073">
        <v>162.92000000000002</v>
      </c>
      <c r="H4073">
        <v>1.65E-4</v>
      </c>
    </row>
    <row r="4074" spans="7:8" x14ac:dyDescent="0.3">
      <c r="G4074">
        <v>162.93</v>
      </c>
      <c r="H4074">
        <v>1.65E-4</v>
      </c>
    </row>
    <row r="4075" spans="7:8" x14ac:dyDescent="0.3">
      <c r="G4075">
        <v>162.94</v>
      </c>
      <c r="H4075">
        <v>1.65E-4</v>
      </c>
    </row>
    <row r="4076" spans="7:8" x14ac:dyDescent="0.3">
      <c r="G4076">
        <v>162.94999999999999</v>
      </c>
      <c r="H4076">
        <v>1.65E-4</v>
      </c>
    </row>
    <row r="4077" spans="7:8" x14ac:dyDescent="0.3">
      <c r="G4077">
        <v>162.96</v>
      </c>
      <c r="H4077">
        <v>1.65E-4</v>
      </c>
    </row>
    <row r="4078" spans="7:8" x14ac:dyDescent="0.3">
      <c r="G4078">
        <v>162.97</v>
      </c>
      <c r="H4078">
        <v>1.65E-4</v>
      </c>
    </row>
    <row r="4079" spans="7:8" x14ac:dyDescent="0.3">
      <c r="G4079">
        <v>162.98000000000002</v>
      </c>
      <c r="H4079">
        <v>1.65E-4</v>
      </c>
    </row>
    <row r="4080" spans="7:8" x14ac:dyDescent="0.3">
      <c r="G4080">
        <v>162.99</v>
      </c>
      <c r="H4080">
        <v>1.65E-4</v>
      </c>
    </row>
    <row r="4081" spans="7:8" x14ac:dyDescent="0.3">
      <c r="G4081">
        <v>163</v>
      </c>
      <c r="H4081">
        <v>1.65E-4</v>
      </c>
    </row>
    <row r="4082" spans="7:8" x14ac:dyDescent="0.3">
      <c r="G4082">
        <v>163.01</v>
      </c>
      <c r="H4082">
        <v>1.65E-4</v>
      </c>
    </row>
    <row r="4083" spans="7:8" x14ac:dyDescent="0.3">
      <c r="G4083">
        <v>163.02000000000001</v>
      </c>
      <c r="H4083">
        <v>1.65E-4</v>
      </c>
    </row>
    <row r="4084" spans="7:8" x14ac:dyDescent="0.3">
      <c r="G4084">
        <v>163.03</v>
      </c>
      <c r="H4084">
        <v>1.65E-4</v>
      </c>
    </row>
    <row r="4085" spans="7:8" x14ac:dyDescent="0.3">
      <c r="G4085">
        <v>163.04</v>
      </c>
      <c r="H4085">
        <v>1.65E-4</v>
      </c>
    </row>
    <row r="4086" spans="7:8" x14ac:dyDescent="0.3">
      <c r="G4086">
        <v>163.05000000000001</v>
      </c>
      <c r="H4086">
        <v>1.65E-4</v>
      </c>
    </row>
    <row r="4087" spans="7:8" x14ac:dyDescent="0.3">
      <c r="G4087">
        <v>163.06</v>
      </c>
      <c r="H4087">
        <v>1.65E-4</v>
      </c>
    </row>
    <row r="4088" spans="7:8" x14ac:dyDescent="0.3">
      <c r="G4088">
        <v>163.07</v>
      </c>
      <c r="H4088">
        <v>1.65E-4</v>
      </c>
    </row>
    <row r="4089" spans="7:8" x14ac:dyDescent="0.3">
      <c r="G4089">
        <v>163.07999999999998</v>
      </c>
      <c r="H4089">
        <v>1.65E-4</v>
      </c>
    </row>
    <row r="4090" spans="7:8" x14ac:dyDescent="0.3">
      <c r="G4090">
        <v>163.09</v>
      </c>
      <c r="H4090">
        <v>1.65E-4</v>
      </c>
    </row>
    <row r="4091" spans="7:8" x14ac:dyDescent="0.3">
      <c r="G4091">
        <v>163.1</v>
      </c>
      <c r="H4091">
        <v>1.65E-4</v>
      </c>
    </row>
    <row r="4092" spans="7:8" x14ac:dyDescent="0.3">
      <c r="G4092">
        <v>163.11000000000001</v>
      </c>
      <c r="H4092">
        <v>1.65E-4</v>
      </c>
    </row>
    <row r="4093" spans="7:8" x14ac:dyDescent="0.3">
      <c r="G4093">
        <v>163.12</v>
      </c>
      <c r="H4093">
        <v>1.65E-4</v>
      </c>
    </row>
    <row r="4094" spans="7:8" x14ac:dyDescent="0.3">
      <c r="G4094">
        <v>163.13</v>
      </c>
      <c r="H4094">
        <v>1.65E-4</v>
      </c>
    </row>
    <row r="4095" spans="7:8" x14ac:dyDescent="0.3">
      <c r="G4095">
        <v>163.13999999999999</v>
      </c>
      <c r="H4095">
        <v>1.65E-4</v>
      </c>
    </row>
    <row r="4096" spans="7:8" x14ac:dyDescent="0.3">
      <c r="G4096">
        <v>163.15</v>
      </c>
      <c r="H4096">
        <v>1.65E-4</v>
      </c>
    </row>
    <row r="4097" spans="7:8" x14ac:dyDescent="0.3">
      <c r="G4097">
        <v>163.16</v>
      </c>
      <c r="H4097">
        <v>1.65E-4</v>
      </c>
    </row>
    <row r="4098" spans="7:8" x14ac:dyDescent="0.3">
      <c r="G4098">
        <v>163.17000000000002</v>
      </c>
      <c r="H4098">
        <v>1.65E-4</v>
      </c>
    </row>
    <row r="4099" spans="7:8" x14ac:dyDescent="0.3">
      <c r="G4099">
        <v>163.18</v>
      </c>
      <c r="H4099">
        <v>1.65E-4</v>
      </c>
    </row>
    <row r="4100" spans="7:8" x14ac:dyDescent="0.3">
      <c r="G4100">
        <v>163.19</v>
      </c>
      <c r="H4100">
        <v>1.65E-4</v>
      </c>
    </row>
    <row r="4101" spans="7:8" x14ac:dyDescent="0.3">
      <c r="G4101">
        <v>163.19999999999999</v>
      </c>
      <c r="H4101">
        <v>1.65E-4</v>
      </c>
    </row>
    <row r="4102" spans="7:8" x14ac:dyDescent="0.3">
      <c r="G4102">
        <v>163.21</v>
      </c>
      <c r="H4102">
        <v>1.65E-4</v>
      </c>
    </row>
    <row r="4103" spans="7:8" x14ac:dyDescent="0.3">
      <c r="G4103">
        <v>163.22</v>
      </c>
      <c r="H4103">
        <v>1.65E-4</v>
      </c>
    </row>
    <row r="4104" spans="7:8" x14ac:dyDescent="0.3">
      <c r="G4104">
        <v>163.23000000000002</v>
      </c>
      <c r="H4104">
        <v>1.65E-4</v>
      </c>
    </row>
    <row r="4105" spans="7:8" x14ac:dyDescent="0.3">
      <c r="G4105">
        <v>163.24</v>
      </c>
      <c r="H4105">
        <v>1.65E-4</v>
      </c>
    </row>
    <row r="4106" spans="7:8" x14ac:dyDescent="0.3">
      <c r="G4106">
        <v>163.25</v>
      </c>
      <c r="H4106">
        <v>1.65E-4</v>
      </c>
    </row>
    <row r="4107" spans="7:8" x14ac:dyDescent="0.3">
      <c r="G4107">
        <v>163.26</v>
      </c>
      <c r="H4107">
        <v>1.65E-4</v>
      </c>
    </row>
    <row r="4108" spans="7:8" x14ac:dyDescent="0.3">
      <c r="G4108">
        <v>163.27000000000001</v>
      </c>
      <c r="H4108">
        <v>1.65E-4</v>
      </c>
    </row>
    <row r="4109" spans="7:8" x14ac:dyDescent="0.3">
      <c r="G4109">
        <v>163.28</v>
      </c>
      <c r="H4109">
        <v>1.65E-4</v>
      </c>
    </row>
    <row r="4110" spans="7:8" x14ac:dyDescent="0.3">
      <c r="G4110">
        <v>163.29</v>
      </c>
      <c r="H4110">
        <v>1.65E-4</v>
      </c>
    </row>
    <row r="4111" spans="7:8" x14ac:dyDescent="0.3">
      <c r="G4111">
        <v>163.30000000000001</v>
      </c>
      <c r="H4111">
        <v>1.65E-4</v>
      </c>
    </row>
    <row r="4112" spans="7:8" x14ac:dyDescent="0.3">
      <c r="G4112">
        <v>163.31</v>
      </c>
      <c r="H4112">
        <v>1.65E-4</v>
      </c>
    </row>
    <row r="4113" spans="7:8" x14ac:dyDescent="0.3">
      <c r="G4113">
        <v>163.32</v>
      </c>
      <c r="H4113">
        <v>1.65E-4</v>
      </c>
    </row>
    <row r="4114" spans="7:8" x14ac:dyDescent="0.3">
      <c r="G4114">
        <v>163.32999999999998</v>
      </c>
      <c r="H4114">
        <v>1.65E-4</v>
      </c>
    </row>
    <row r="4115" spans="7:8" x14ac:dyDescent="0.3">
      <c r="G4115">
        <v>163.34</v>
      </c>
      <c r="H4115">
        <v>1.65E-4</v>
      </c>
    </row>
    <row r="4116" spans="7:8" x14ac:dyDescent="0.3">
      <c r="G4116">
        <v>163.35</v>
      </c>
      <c r="H4116">
        <v>1.65E-4</v>
      </c>
    </row>
    <row r="4117" spans="7:8" x14ac:dyDescent="0.3">
      <c r="G4117">
        <v>163.36000000000001</v>
      </c>
      <c r="H4117">
        <v>1.65E-4</v>
      </c>
    </row>
    <row r="4118" spans="7:8" x14ac:dyDescent="0.3">
      <c r="G4118">
        <v>163.37</v>
      </c>
      <c r="H4118">
        <v>1.65E-4</v>
      </c>
    </row>
    <row r="4119" spans="7:8" x14ac:dyDescent="0.3">
      <c r="G4119">
        <v>163.38</v>
      </c>
      <c r="H4119">
        <v>1.65E-4</v>
      </c>
    </row>
    <row r="4120" spans="7:8" x14ac:dyDescent="0.3">
      <c r="G4120">
        <v>163.38999999999999</v>
      </c>
      <c r="H4120">
        <v>1.65E-4</v>
      </c>
    </row>
    <row r="4121" spans="7:8" x14ac:dyDescent="0.3">
      <c r="G4121">
        <v>163.4</v>
      </c>
      <c r="H4121">
        <v>1.65E-4</v>
      </c>
    </row>
    <row r="4122" spans="7:8" x14ac:dyDescent="0.3">
      <c r="G4122">
        <v>163.41</v>
      </c>
      <c r="H4122">
        <v>1.65E-4</v>
      </c>
    </row>
    <row r="4123" spans="7:8" x14ac:dyDescent="0.3">
      <c r="G4123">
        <v>163.42000000000002</v>
      </c>
      <c r="H4123">
        <v>1.65E-4</v>
      </c>
    </row>
    <row r="4124" spans="7:8" x14ac:dyDescent="0.3">
      <c r="G4124">
        <v>163.43</v>
      </c>
      <c r="H4124">
        <v>1.65E-4</v>
      </c>
    </row>
    <row r="4125" spans="7:8" x14ac:dyDescent="0.3">
      <c r="G4125">
        <v>163.44</v>
      </c>
      <c r="H4125">
        <v>1.65E-4</v>
      </c>
    </row>
    <row r="4126" spans="7:8" x14ac:dyDescent="0.3">
      <c r="G4126">
        <v>163.44999999999999</v>
      </c>
      <c r="H4126">
        <v>1.65E-4</v>
      </c>
    </row>
    <row r="4127" spans="7:8" x14ac:dyDescent="0.3">
      <c r="G4127">
        <v>163.46</v>
      </c>
      <c r="H4127">
        <v>1.65E-4</v>
      </c>
    </row>
    <row r="4128" spans="7:8" x14ac:dyDescent="0.3">
      <c r="G4128">
        <v>163.47</v>
      </c>
      <c r="H4128">
        <v>1.65E-4</v>
      </c>
    </row>
    <row r="4129" spans="7:8" x14ac:dyDescent="0.3">
      <c r="G4129">
        <v>163.48000000000002</v>
      </c>
      <c r="H4129">
        <v>1.65E-4</v>
      </c>
    </row>
    <row r="4130" spans="7:8" x14ac:dyDescent="0.3">
      <c r="G4130">
        <v>163.49</v>
      </c>
      <c r="H4130">
        <v>1.65E-4</v>
      </c>
    </row>
    <row r="4131" spans="7:8" x14ac:dyDescent="0.3">
      <c r="G4131">
        <v>163.5</v>
      </c>
      <c r="H4131">
        <v>1.65E-4</v>
      </c>
    </row>
    <row r="4132" spans="7:8" x14ac:dyDescent="0.3">
      <c r="G4132">
        <v>163.51</v>
      </c>
      <c r="H4132">
        <v>1.65E-4</v>
      </c>
    </row>
    <row r="4133" spans="7:8" x14ac:dyDescent="0.3">
      <c r="G4133">
        <v>163.52000000000001</v>
      </c>
      <c r="H4133">
        <v>1.65E-4</v>
      </c>
    </row>
    <row r="4134" spans="7:8" x14ac:dyDescent="0.3">
      <c r="G4134">
        <v>163.53</v>
      </c>
      <c r="H4134">
        <v>1.65E-4</v>
      </c>
    </row>
    <row r="4135" spans="7:8" x14ac:dyDescent="0.3">
      <c r="G4135">
        <v>163.54</v>
      </c>
      <c r="H4135">
        <v>1.65E-4</v>
      </c>
    </row>
    <row r="4136" spans="7:8" x14ac:dyDescent="0.3">
      <c r="G4136">
        <v>163.55000000000001</v>
      </c>
      <c r="H4136">
        <v>1.65E-4</v>
      </c>
    </row>
    <row r="4137" spans="7:8" x14ac:dyDescent="0.3">
      <c r="G4137">
        <v>163.56</v>
      </c>
      <c r="H4137">
        <v>1.65E-4</v>
      </c>
    </row>
    <row r="4138" spans="7:8" x14ac:dyDescent="0.3">
      <c r="G4138">
        <v>163.57</v>
      </c>
      <c r="H4138">
        <v>1.65E-4</v>
      </c>
    </row>
    <row r="4139" spans="7:8" x14ac:dyDescent="0.3">
      <c r="G4139">
        <v>163.57999999999998</v>
      </c>
      <c r="H4139">
        <v>1.65E-4</v>
      </c>
    </row>
    <row r="4140" spans="7:8" x14ac:dyDescent="0.3">
      <c r="G4140">
        <v>163.59</v>
      </c>
      <c r="H4140">
        <v>1.65E-4</v>
      </c>
    </row>
    <row r="4141" spans="7:8" x14ac:dyDescent="0.3">
      <c r="G4141">
        <v>163.6</v>
      </c>
      <c r="H4141">
        <v>1.65E-4</v>
      </c>
    </row>
    <row r="4142" spans="7:8" x14ac:dyDescent="0.3">
      <c r="G4142">
        <v>163.61000000000001</v>
      </c>
      <c r="H4142">
        <v>1.65E-4</v>
      </c>
    </row>
    <row r="4143" spans="7:8" x14ac:dyDescent="0.3">
      <c r="G4143">
        <v>163.62</v>
      </c>
      <c r="H4143">
        <v>1.65E-4</v>
      </c>
    </row>
    <row r="4144" spans="7:8" x14ac:dyDescent="0.3">
      <c r="G4144">
        <v>163.63</v>
      </c>
      <c r="H4144">
        <v>1.65E-4</v>
      </c>
    </row>
    <row r="4145" spans="7:8" x14ac:dyDescent="0.3">
      <c r="G4145">
        <v>163.63999999999999</v>
      </c>
      <c r="H4145">
        <v>1.65E-4</v>
      </c>
    </row>
    <row r="4146" spans="7:8" x14ac:dyDescent="0.3">
      <c r="G4146">
        <v>163.65</v>
      </c>
      <c r="H4146">
        <v>1.65E-4</v>
      </c>
    </row>
    <row r="4147" spans="7:8" x14ac:dyDescent="0.3">
      <c r="G4147">
        <v>163.66</v>
      </c>
      <c r="H4147">
        <v>1.65E-4</v>
      </c>
    </row>
    <row r="4148" spans="7:8" x14ac:dyDescent="0.3">
      <c r="G4148">
        <v>163.67000000000002</v>
      </c>
      <c r="H4148">
        <v>1.65E-4</v>
      </c>
    </row>
    <row r="4149" spans="7:8" x14ac:dyDescent="0.3">
      <c r="G4149">
        <v>163.68</v>
      </c>
      <c r="H4149">
        <v>1.65E-4</v>
      </c>
    </row>
    <row r="4150" spans="7:8" x14ac:dyDescent="0.3">
      <c r="G4150">
        <v>163.69</v>
      </c>
      <c r="H4150">
        <v>1.65E-4</v>
      </c>
    </row>
    <row r="4151" spans="7:8" x14ac:dyDescent="0.3">
      <c r="G4151">
        <v>163.69999999999999</v>
      </c>
      <c r="H4151">
        <v>1.65E-4</v>
      </c>
    </row>
    <row r="4152" spans="7:8" x14ac:dyDescent="0.3">
      <c r="G4152">
        <v>163.71</v>
      </c>
      <c r="H4152">
        <v>1.65E-4</v>
      </c>
    </row>
    <row r="4153" spans="7:8" x14ac:dyDescent="0.3">
      <c r="G4153">
        <v>163.72</v>
      </c>
      <c r="H4153">
        <v>1.65E-4</v>
      </c>
    </row>
    <row r="4154" spans="7:8" x14ac:dyDescent="0.3">
      <c r="G4154">
        <v>163.73000000000002</v>
      </c>
      <c r="H4154">
        <v>1.65E-4</v>
      </c>
    </row>
    <row r="4155" spans="7:8" x14ac:dyDescent="0.3">
      <c r="G4155">
        <v>163.74</v>
      </c>
      <c r="H4155">
        <v>1.65E-4</v>
      </c>
    </row>
    <row r="4156" spans="7:8" x14ac:dyDescent="0.3">
      <c r="G4156">
        <v>163.75</v>
      </c>
      <c r="H4156">
        <v>1.65E-4</v>
      </c>
    </row>
    <row r="4157" spans="7:8" x14ac:dyDescent="0.3">
      <c r="G4157">
        <v>163.76</v>
      </c>
      <c r="H4157">
        <v>1.65E-4</v>
      </c>
    </row>
    <row r="4158" spans="7:8" x14ac:dyDescent="0.3">
      <c r="G4158">
        <v>163.77000000000001</v>
      </c>
      <c r="H4158">
        <v>1.65E-4</v>
      </c>
    </row>
    <row r="4159" spans="7:8" x14ac:dyDescent="0.3">
      <c r="G4159">
        <v>163.78</v>
      </c>
      <c r="H4159">
        <v>1.65E-4</v>
      </c>
    </row>
    <row r="4160" spans="7:8" x14ac:dyDescent="0.3">
      <c r="G4160">
        <v>163.79</v>
      </c>
      <c r="H4160">
        <v>1.65E-4</v>
      </c>
    </row>
    <row r="4161" spans="7:8" x14ac:dyDescent="0.3">
      <c r="G4161">
        <v>163.80000000000001</v>
      </c>
      <c r="H4161">
        <v>1.65E-4</v>
      </c>
    </row>
    <row r="4162" spans="7:8" x14ac:dyDescent="0.3">
      <c r="G4162">
        <v>163.81</v>
      </c>
      <c r="H4162">
        <v>1.65E-4</v>
      </c>
    </row>
    <row r="4163" spans="7:8" x14ac:dyDescent="0.3">
      <c r="G4163">
        <v>163.82</v>
      </c>
      <c r="H4163">
        <v>1.65E-4</v>
      </c>
    </row>
    <row r="4164" spans="7:8" x14ac:dyDescent="0.3">
      <c r="G4164">
        <v>163.82999999999998</v>
      </c>
      <c r="H4164">
        <v>1.65E-4</v>
      </c>
    </row>
    <row r="4165" spans="7:8" x14ac:dyDescent="0.3">
      <c r="G4165">
        <v>163.84</v>
      </c>
      <c r="H4165">
        <v>1.65E-4</v>
      </c>
    </row>
    <row r="4166" spans="7:8" x14ac:dyDescent="0.3">
      <c r="G4166">
        <v>163.85</v>
      </c>
      <c r="H4166">
        <v>1.65E-4</v>
      </c>
    </row>
    <row r="4167" spans="7:8" x14ac:dyDescent="0.3">
      <c r="G4167">
        <v>163.86</v>
      </c>
      <c r="H4167">
        <v>1.65E-4</v>
      </c>
    </row>
    <row r="4168" spans="7:8" x14ac:dyDescent="0.3">
      <c r="G4168">
        <v>163.87</v>
      </c>
      <c r="H4168">
        <v>1.65E-4</v>
      </c>
    </row>
    <row r="4169" spans="7:8" x14ac:dyDescent="0.3">
      <c r="G4169">
        <v>163.88</v>
      </c>
      <c r="H4169">
        <v>1.65E-4</v>
      </c>
    </row>
    <row r="4170" spans="7:8" x14ac:dyDescent="0.3">
      <c r="G4170">
        <v>163.89</v>
      </c>
      <c r="H4170">
        <v>1.65E-4</v>
      </c>
    </row>
    <row r="4171" spans="7:8" x14ac:dyDescent="0.3">
      <c r="G4171">
        <v>163.9</v>
      </c>
      <c r="H4171">
        <v>1.65E-4</v>
      </c>
    </row>
    <row r="4172" spans="7:8" x14ac:dyDescent="0.3">
      <c r="G4172">
        <v>163.91</v>
      </c>
      <c r="H4172">
        <v>1.65E-4</v>
      </c>
    </row>
    <row r="4173" spans="7:8" x14ac:dyDescent="0.3">
      <c r="G4173">
        <v>163.92000000000002</v>
      </c>
      <c r="H4173">
        <v>1.65E-4</v>
      </c>
    </row>
    <row r="4174" spans="7:8" x14ac:dyDescent="0.3">
      <c r="G4174">
        <v>163.93</v>
      </c>
      <c r="H4174">
        <v>1.65E-4</v>
      </c>
    </row>
    <row r="4175" spans="7:8" x14ac:dyDescent="0.3">
      <c r="G4175">
        <v>163.94</v>
      </c>
      <c r="H4175">
        <v>1.65E-4</v>
      </c>
    </row>
    <row r="4176" spans="7:8" x14ac:dyDescent="0.3">
      <c r="G4176">
        <v>163.95</v>
      </c>
      <c r="H4176">
        <v>1.65E-4</v>
      </c>
    </row>
    <row r="4177" spans="7:8" x14ac:dyDescent="0.3">
      <c r="G4177">
        <v>163.96</v>
      </c>
      <c r="H4177">
        <v>1.65E-4</v>
      </c>
    </row>
    <row r="4178" spans="7:8" x14ac:dyDescent="0.3">
      <c r="G4178">
        <v>163.97</v>
      </c>
      <c r="H4178">
        <v>1.65E-4</v>
      </c>
    </row>
    <row r="4179" spans="7:8" x14ac:dyDescent="0.3">
      <c r="G4179">
        <v>163.98000000000002</v>
      </c>
      <c r="H4179">
        <v>1.65E-4</v>
      </c>
    </row>
    <row r="4180" spans="7:8" x14ac:dyDescent="0.3">
      <c r="G4180">
        <v>163.99</v>
      </c>
      <c r="H4180">
        <v>1.65E-4</v>
      </c>
    </row>
    <row r="4181" spans="7:8" x14ac:dyDescent="0.3">
      <c r="G4181">
        <v>164</v>
      </c>
      <c r="H4181">
        <v>1.65E-4</v>
      </c>
    </row>
    <row r="4182" spans="7:8" x14ac:dyDescent="0.3">
      <c r="G4182">
        <v>164.01</v>
      </c>
      <c r="H4182">
        <v>1.65E-4</v>
      </c>
    </row>
    <row r="4183" spans="7:8" x14ac:dyDescent="0.3">
      <c r="G4183">
        <v>164.02</v>
      </c>
      <c r="H4183">
        <v>1.65E-4</v>
      </c>
    </row>
    <row r="4184" spans="7:8" x14ac:dyDescent="0.3">
      <c r="G4184">
        <v>164.03</v>
      </c>
      <c r="H4184">
        <v>1.65E-4</v>
      </c>
    </row>
    <row r="4185" spans="7:8" x14ac:dyDescent="0.3">
      <c r="G4185">
        <v>164.04</v>
      </c>
      <c r="H4185">
        <v>1.65E-4</v>
      </c>
    </row>
    <row r="4186" spans="7:8" x14ac:dyDescent="0.3">
      <c r="G4186">
        <v>164.05</v>
      </c>
      <c r="H4186">
        <v>1.65E-4</v>
      </c>
    </row>
    <row r="4187" spans="7:8" x14ac:dyDescent="0.3">
      <c r="G4187">
        <v>164.06</v>
      </c>
      <c r="H4187">
        <v>1.65E-4</v>
      </c>
    </row>
    <row r="4188" spans="7:8" x14ac:dyDescent="0.3">
      <c r="G4188">
        <v>164.07</v>
      </c>
      <c r="H4188">
        <v>1.65E-4</v>
      </c>
    </row>
    <row r="4189" spans="7:8" x14ac:dyDescent="0.3">
      <c r="G4189">
        <v>164.07999999999998</v>
      </c>
      <c r="H4189">
        <v>1.65E-4</v>
      </c>
    </row>
    <row r="4190" spans="7:8" x14ac:dyDescent="0.3">
      <c r="G4190">
        <v>164.09</v>
      </c>
      <c r="H4190">
        <v>1.65E-4</v>
      </c>
    </row>
    <row r="4191" spans="7:8" x14ac:dyDescent="0.3">
      <c r="G4191">
        <v>164.1</v>
      </c>
      <c r="H4191">
        <v>1.65E-4</v>
      </c>
    </row>
    <row r="4192" spans="7:8" x14ac:dyDescent="0.3">
      <c r="G4192">
        <v>164.11</v>
      </c>
      <c r="H4192">
        <v>1.65E-4</v>
      </c>
    </row>
    <row r="4193" spans="7:8" x14ac:dyDescent="0.3">
      <c r="G4193">
        <v>164.12</v>
      </c>
      <c r="H4193">
        <v>1.65E-4</v>
      </c>
    </row>
    <row r="4194" spans="7:8" x14ac:dyDescent="0.3">
      <c r="G4194">
        <v>164.13</v>
      </c>
      <c r="H4194">
        <v>1.65E-4</v>
      </c>
    </row>
    <row r="4195" spans="7:8" x14ac:dyDescent="0.3">
      <c r="G4195">
        <v>164.14</v>
      </c>
      <c r="H4195">
        <v>1.65E-4</v>
      </c>
    </row>
    <row r="4196" spans="7:8" x14ac:dyDescent="0.3">
      <c r="G4196">
        <v>164.15</v>
      </c>
      <c r="H4196">
        <v>1.65E-4</v>
      </c>
    </row>
    <row r="4197" spans="7:8" x14ac:dyDescent="0.3">
      <c r="G4197">
        <v>164.16</v>
      </c>
      <c r="H4197">
        <v>1.65E-4</v>
      </c>
    </row>
    <row r="4198" spans="7:8" x14ac:dyDescent="0.3">
      <c r="G4198">
        <v>164.17000000000002</v>
      </c>
      <c r="H4198">
        <v>1.65E-4</v>
      </c>
    </row>
    <row r="4199" spans="7:8" x14ac:dyDescent="0.3">
      <c r="G4199">
        <v>164.18</v>
      </c>
      <c r="H4199">
        <v>1.65E-4</v>
      </c>
    </row>
    <row r="4200" spans="7:8" x14ac:dyDescent="0.3">
      <c r="G4200">
        <v>164.19</v>
      </c>
      <c r="H4200">
        <v>1.65E-4</v>
      </c>
    </row>
    <row r="4201" spans="7:8" x14ac:dyDescent="0.3">
      <c r="G4201">
        <v>164.2</v>
      </c>
      <c r="H4201">
        <v>1.65E-4</v>
      </c>
    </row>
    <row r="4202" spans="7:8" x14ac:dyDescent="0.3">
      <c r="G4202">
        <v>164.21</v>
      </c>
      <c r="H4202">
        <v>1.65E-4</v>
      </c>
    </row>
    <row r="4203" spans="7:8" x14ac:dyDescent="0.3">
      <c r="G4203">
        <v>164.22</v>
      </c>
      <c r="H4203">
        <v>1.65E-4</v>
      </c>
    </row>
    <row r="4204" spans="7:8" x14ac:dyDescent="0.3">
      <c r="G4204">
        <v>164.23000000000002</v>
      </c>
      <c r="H4204">
        <v>1.65E-4</v>
      </c>
    </row>
    <row r="4205" spans="7:8" x14ac:dyDescent="0.3">
      <c r="G4205">
        <v>164.24</v>
      </c>
      <c r="H4205">
        <v>1.65E-4</v>
      </c>
    </row>
    <row r="4206" spans="7:8" x14ac:dyDescent="0.3">
      <c r="G4206">
        <v>164.25</v>
      </c>
      <c r="H4206">
        <v>1.65E-4</v>
      </c>
    </row>
    <row r="4207" spans="7:8" x14ac:dyDescent="0.3">
      <c r="G4207">
        <v>164.26</v>
      </c>
      <c r="H4207">
        <v>1.65E-4</v>
      </c>
    </row>
    <row r="4208" spans="7:8" x14ac:dyDescent="0.3">
      <c r="G4208">
        <v>164.27</v>
      </c>
      <c r="H4208">
        <v>1.65E-4</v>
      </c>
    </row>
    <row r="4209" spans="7:8" x14ac:dyDescent="0.3">
      <c r="G4209">
        <v>164.28</v>
      </c>
      <c r="H4209">
        <v>1.65E-4</v>
      </c>
    </row>
    <row r="4210" spans="7:8" x14ac:dyDescent="0.3">
      <c r="G4210">
        <v>164.29</v>
      </c>
      <c r="H4210">
        <v>1.65E-4</v>
      </c>
    </row>
    <row r="4211" spans="7:8" x14ac:dyDescent="0.3">
      <c r="G4211">
        <v>164.3</v>
      </c>
      <c r="H4211">
        <v>1.65E-4</v>
      </c>
    </row>
    <row r="4212" spans="7:8" x14ac:dyDescent="0.3">
      <c r="G4212">
        <v>164.31</v>
      </c>
      <c r="H4212">
        <v>1.65E-4</v>
      </c>
    </row>
    <row r="4213" spans="7:8" x14ac:dyDescent="0.3">
      <c r="G4213">
        <v>164.32</v>
      </c>
      <c r="H4213">
        <v>1.65E-4</v>
      </c>
    </row>
    <row r="4214" spans="7:8" x14ac:dyDescent="0.3">
      <c r="G4214">
        <v>164.32999999999998</v>
      </c>
      <c r="H4214">
        <v>1.65E-4</v>
      </c>
    </row>
    <row r="4215" spans="7:8" x14ac:dyDescent="0.3">
      <c r="G4215">
        <v>164.34</v>
      </c>
      <c r="H4215">
        <v>1.65E-4</v>
      </c>
    </row>
    <row r="4216" spans="7:8" x14ac:dyDescent="0.3">
      <c r="G4216">
        <v>164.35</v>
      </c>
      <c r="H4216">
        <v>1.65E-4</v>
      </c>
    </row>
    <row r="4217" spans="7:8" x14ac:dyDescent="0.3">
      <c r="G4217">
        <v>164.36</v>
      </c>
      <c r="H4217">
        <v>1.65E-4</v>
      </c>
    </row>
    <row r="4218" spans="7:8" x14ac:dyDescent="0.3">
      <c r="G4218">
        <v>164.37</v>
      </c>
      <c r="H4218">
        <v>1.65E-4</v>
      </c>
    </row>
    <row r="4219" spans="7:8" x14ac:dyDescent="0.3">
      <c r="G4219">
        <v>164.38</v>
      </c>
      <c r="H4219">
        <v>1.65E-4</v>
      </c>
    </row>
    <row r="4220" spans="7:8" x14ac:dyDescent="0.3">
      <c r="G4220">
        <v>164.39</v>
      </c>
      <c r="H4220">
        <v>1.65E-4</v>
      </c>
    </row>
    <row r="4221" spans="7:8" x14ac:dyDescent="0.3">
      <c r="G4221">
        <v>164.4</v>
      </c>
      <c r="H4221">
        <v>1.65E-4</v>
      </c>
    </row>
    <row r="4222" spans="7:8" x14ac:dyDescent="0.3">
      <c r="G4222">
        <v>164.41</v>
      </c>
      <c r="H4222">
        <v>1.65E-4</v>
      </c>
    </row>
    <row r="4223" spans="7:8" x14ac:dyDescent="0.3">
      <c r="G4223">
        <v>164.42000000000002</v>
      </c>
      <c r="H4223">
        <v>1.65E-4</v>
      </c>
    </row>
    <row r="4224" spans="7:8" x14ac:dyDescent="0.3">
      <c r="G4224">
        <v>164.43</v>
      </c>
      <c r="H4224">
        <v>1.65E-4</v>
      </c>
    </row>
    <row r="4225" spans="7:8" x14ac:dyDescent="0.3">
      <c r="G4225">
        <v>164.44</v>
      </c>
      <c r="H4225">
        <v>1.65E-4</v>
      </c>
    </row>
    <row r="4226" spans="7:8" x14ac:dyDescent="0.3">
      <c r="G4226">
        <v>164.45</v>
      </c>
      <c r="H4226">
        <v>1.65E-4</v>
      </c>
    </row>
    <row r="4227" spans="7:8" x14ac:dyDescent="0.3">
      <c r="G4227">
        <v>164.46</v>
      </c>
      <c r="H4227">
        <v>1.65E-4</v>
      </c>
    </row>
    <row r="4228" spans="7:8" x14ac:dyDescent="0.3">
      <c r="G4228">
        <v>164.47</v>
      </c>
      <c r="H4228">
        <v>1.65E-4</v>
      </c>
    </row>
    <row r="4229" spans="7:8" x14ac:dyDescent="0.3">
      <c r="G4229">
        <v>164.48000000000002</v>
      </c>
      <c r="H4229">
        <v>1.65E-4</v>
      </c>
    </row>
    <row r="4230" spans="7:8" x14ac:dyDescent="0.3">
      <c r="G4230">
        <v>164.49</v>
      </c>
      <c r="H4230">
        <v>1.65E-4</v>
      </c>
    </row>
    <row r="4231" spans="7:8" x14ac:dyDescent="0.3">
      <c r="G4231">
        <v>164.5</v>
      </c>
      <c r="H4231">
        <v>1.65E-4</v>
      </c>
    </row>
    <row r="4232" spans="7:8" x14ac:dyDescent="0.3">
      <c r="G4232">
        <v>164.51</v>
      </c>
      <c r="H4232">
        <v>1.65E-4</v>
      </c>
    </row>
    <row r="4233" spans="7:8" x14ac:dyDescent="0.3">
      <c r="G4233">
        <v>164.52</v>
      </c>
      <c r="H4233">
        <v>1.65E-4</v>
      </c>
    </row>
    <row r="4234" spans="7:8" x14ac:dyDescent="0.3">
      <c r="G4234">
        <v>164.53</v>
      </c>
      <c r="H4234">
        <v>1.65E-4</v>
      </c>
    </row>
    <row r="4235" spans="7:8" x14ac:dyDescent="0.3">
      <c r="G4235">
        <v>164.54</v>
      </c>
      <c r="H4235">
        <v>1.65E-4</v>
      </c>
    </row>
    <row r="4236" spans="7:8" x14ac:dyDescent="0.3">
      <c r="G4236">
        <v>164.55</v>
      </c>
      <c r="H4236">
        <v>1.65E-4</v>
      </c>
    </row>
    <row r="4237" spans="7:8" x14ac:dyDescent="0.3">
      <c r="G4237">
        <v>164.56</v>
      </c>
      <c r="H4237">
        <v>1.65E-4</v>
      </c>
    </row>
    <row r="4238" spans="7:8" x14ac:dyDescent="0.3">
      <c r="G4238">
        <v>164.57</v>
      </c>
      <c r="H4238">
        <v>1.65E-4</v>
      </c>
    </row>
    <row r="4239" spans="7:8" x14ac:dyDescent="0.3">
      <c r="G4239">
        <v>164.57999999999998</v>
      </c>
      <c r="H4239">
        <v>1.65E-4</v>
      </c>
    </row>
    <row r="4240" spans="7:8" x14ac:dyDescent="0.3">
      <c r="G4240">
        <v>164.59</v>
      </c>
      <c r="H4240">
        <v>1.65E-4</v>
      </c>
    </row>
    <row r="4241" spans="7:8" x14ac:dyDescent="0.3">
      <c r="G4241">
        <v>164.6</v>
      </c>
      <c r="H4241">
        <v>1.65E-4</v>
      </c>
    </row>
    <row r="4242" spans="7:8" x14ac:dyDescent="0.3">
      <c r="G4242">
        <v>164.61</v>
      </c>
      <c r="H4242">
        <v>1.65E-4</v>
      </c>
    </row>
    <row r="4243" spans="7:8" x14ac:dyDescent="0.3">
      <c r="G4243">
        <v>164.62</v>
      </c>
      <c r="H4243">
        <v>1.65E-4</v>
      </c>
    </row>
    <row r="4244" spans="7:8" x14ac:dyDescent="0.3">
      <c r="G4244">
        <v>164.63</v>
      </c>
      <c r="H4244">
        <v>1.65E-4</v>
      </c>
    </row>
    <row r="4245" spans="7:8" x14ac:dyDescent="0.3">
      <c r="G4245">
        <v>164.64</v>
      </c>
      <c r="H4245">
        <v>1.65E-4</v>
      </c>
    </row>
    <row r="4246" spans="7:8" x14ac:dyDescent="0.3">
      <c r="G4246">
        <v>164.65</v>
      </c>
      <c r="H4246">
        <v>1.65E-4</v>
      </c>
    </row>
    <row r="4247" spans="7:8" x14ac:dyDescent="0.3">
      <c r="G4247">
        <v>164.66</v>
      </c>
      <c r="H4247">
        <v>1.65E-4</v>
      </c>
    </row>
    <row r="4248" spans="7:8" x14ac:dyDescent="0.3">
      <c r="G4248">
        <v>164.67000000000002</v>
      </c>
      <c r="H4248">
        <v>1.65E-4</v>
      </c>
    </row>
    <row r="4249" spans="7:8" x14ac:dyDescent="0.3">
      <c r="G4249">
        <v>164.68</v>
      </c>
      <c r="H4249">
        <v>1.65E-4</v>
      </c>
    </row>
    <row r="4250" spans="7:8" x14ac:dyDescent="0.3">
      <c r="G4250">
        <v>164.69</v>
      </c>
      <c r="H4250">
        <v>1.65E-4</v>
      </c>
    </row>
    <row r="4251" spans="7:8" x14ac:dyDescent="0.3">
      <c r="G4251">
        <v>164.7</v>
      </c>
      <c r="H4251">
        <v>1.65E-4</v>
      </c>
    </row>
    <row r="4252" spans="7:8" x14ac:dyDescent="0.3">
      <c r="G4252">
        <v>164.71</v>
      </c>
      <c r="H4252">
        <v>1.65E-4</v>
      </c>
    </row>
    <row r="4253" spans="7:8" x14ac:dyDescent="0.3">
      <c r="G4253">
        <v>164.72</v>
      </c>
      <c r="H4253">
        <v>1.65E-4</v>
      </c>
    </row>
    <row r="4254" spans="7:8" x14ac:dyDescent="0.3">
      <c r="G4254">
        <v>164.73000000000002</v>
      </c>
      <c r="H4254">
        <v>1.65E-4</v>
      </c>
    </row>
    <row r="4255" spans="7:8" x14ac:dyDescent="0.3">
      <c r="G4255">
        <v>164.74</v>
      </c>
      <c r="H4255">
        <v>1.65E-4</v>
      </c>
    </row>
    <row r="4256" spans="7:8" x14ac:dyDescent="0.3">
      <c r="G4256">
        <v>164.75</v>
      </c>
      <c r="H4256">
        <v>1.65E-4</v>
      </c>
    </row>
    <row r="4257" spans="7:8" x14ac:dyDescent="0.3">
      <c r="G4257">
        <v>164.76</v>
      </c>
      <c r="H4257">
        <v>1.65E-4</v>
      </c>
    </row>
    <row r="4258" spans="7:8" x14ac:dyDescent="0.3">
      <c r="G4258">
        <v>164.77</v>
      </c>
      <c r="H4258">
        <v>1.65E-4</v>
      </c>
    </row>
    <row r="4259" spans="7:8" x14ac:dyDescent="0.3">
      <c r="G4259">
        <v>164.78</v>
      </c>
      <c r="H4259">
        <v>1.65E-4</v>
      </c>
    </row>
    <row r="4260" spans="7:8" x14ac:dyDescent="0.3">
      <c r="G4260">
        <v>164.79</v>
      </c>
      <c r="H4260">
        <v>1.65E-4</v>
      </c>
    </row>
    <row r="4261" spans="7:8" x14ac:dyDescent="0.3">
      <c r="G4261">
        <v>164.8</v>
      </c>
      <c r="H4261">
        <v>1.65E-4</v>
      </c>
    </row>
    <row r="4262" spans="7:8" x14ac:dyDescent="0.3">
      <c r="G4262">
        <v>164.81</v>
      </c>
      <c r="H4262">
        <v>1.65E-4</v>
      </c>
    </row>
    <row r="4263" spans="7:8" x14ac:dyDescent="0.3">
      <c r="G4263">
        <v>164.82</v>
      </c>
      <c r="H4263">
        <v>1.65E-4</v>
      </c>
    </row>
    <row r="4264" spans="7:8" x14ac:dyDescent="0.3">
      <c r="G4264">
        <v>164.82999999999998</v>
      </c>
      <c r="H4264">
        <v>1.65E-4</v>
      </c>
    </row>
    <row r="4265" spans="7:8" x14ac:dyDescent="0.3">
      <c r="G4265">
        <v>164.84</v>
      </c>
      <c r="H4265">
        <v>1.65E-4</v>
      </c>
    </row>
    <row r="4266" spans="7:8" x14ac:dyDescent="0.3">
      <c r="G4266">
        <v>164.85</v>
      </c>
      <c r="H4266">
        <v>1.65E-4</v>
      </c>
    </row>
    <row r="4267" spans="7:8" x14ac:dyDescent="0.3">
      <c r="G4267">
        <v>164.86</v>
      </c>
      <c r="H4267">
        <v>1.65E-4</v>
      </c>
    </row>
    <row r="4268" spans="7:8" x14ac:dyDescent="0.3">
      <c r="G4268">
        <v>164.87</v>
      </c>
      <c r="H4268">
        <v>1.65E-4</v>
      </c>
    </row>
    <row r="4269" spans="7:8" x14ac:dyDescent="0.3">
      <c r="G4269">
        <v>164.88</v>
      </c>
      <c r="H4269">
        <v>1.65E-4</v>
      </c>
    </row>
    <row r="4270" spans="7:8" x14ac:dyDescent="0.3">
      <c r="G4270">
        <v>164.89</v>
      </c>
      <c r="H4270">
        <v>1.65E-4</v>
      </c>
    </row>
    <row r="4271" spans="7:8" x14ac:dyDescent="0.3">
      <c r="G4271">
        <v>164.9</v>
      </c>
      <c r="H4271">
        <v>1.65E-4</v>
      </c>
    </row>
    <row r="4272" spans="7:8" x14ac:dyDescent="0.3">
      <c r="G4272">
        <v>164.91</v>
      </c>
      <c r="H4272">
        <v>1.65E-4</v>
      </c>
    </row>
    <row r="4273" spans="7:8" x14ac:dyDescent="0.3">
      <c r="G4273">
        <v>164.92000000000002</v>
      </c>
      <c r="H4273">
        <v>1.65E-4</v>
      </c>
    </row>
    <row r="4274" spans="7:8" x14ac:dyDescent="0.3">
      <c r="G4274">
        <v>164.93</v>
      </c>
      <c r="H4274">
        <v>1.65E-4</v>
      </c>
    </row>
    <row r="4275" spans="7:8" x14ac:dyDescent="0.3">
      <c r="G4275">
        <v>164.94</v>
      </c>
      <c r="H4275">
        <v>1.65E-4</v>
      </c>
    </row>
    <row r="4276" spans="7:8" x14ac:dyDescent="0.3">
      <c r="G4276">
        <v>164.95</v>
      </c>
      <c r="H4276">
        <v>1.65E-4</v>
      </c>
    </row>
    <row r="4277" spans="7:8" x14ac:dyDescent="0.3">
      <c r="G4277">
        <v>164.96</v>
      </c>
      <c r="H4277">
        <v>1.65E-4</v>
      </c>
    </row>
    <row r="4278" spans="7:8" x14ac:dyDescent="0.3">
      <c r="G4278">
        <v>164.97</v>
      </c>
      <c r="H4278">
        <v>1.65E-4</v>
      </c>
    </row>
    <row r="4279" spans="7:8" x14ac:dyDescent="0.3">
      <c r="G4279">
        <v>164.98000000000002</v>
      </c>
      <c r="H4279">
        <v>1.65E-4</v>
      </c>
    </row>
    <row r="4280" spans="7:8" x14ac:dyDescent="0.3">
      <c r="G4280">
        <v>164.99</v>
      </c>
      <c r="H4280">
        <v>1.65E-4</v>
      </c>
    </row>
    <row r="4281" spans="7:8" x14ac:dyDescent="0.3">
      <c r="G4281">
        <v>165</v>
      </c>
      <c r="H4281">
        <v>1.65E-4</v>
      </c>
    </row>
    <row r="4282" spans="7:8" x14ac:dyDescent="0.3">
      <c r="G4282">
        <v>165.01</v>
      </c>
      <c r="H4282">
        <v>1.65E-4</v>
      </c>
    </row>
    <row r="4283" spans="7:8" x14ac:dyDescent="0.3">
      <c r="G4283">
        <v>165.02</v>
      </c>
      <c r="H4283">
        <v>1.65E-4</v>
      </c>
    </row>
    <row r="4284" spans="7:8" x14ac:dyDescent="0.3">
      <c r="G4284">
        <v>165.03</v>
      </c>
      <c r="H4284">
        <v>1.65E-4</v>
      </c>
    </row>
    <row r="4285" spans="7:8" x14ac:dyDescent="0.3">
      <c r="G4285">
        <v>165.04</v>
      </c>
      <c r="H4285">
        <v>1.65E-4</v>
      </c>
    </row>
    <row r="4286" spans="7:8" x14ac:dyDescent="0.3">
      <c r="G4286">
        <v>165.05</v>
      </c>
      <c r="H4286">
        <v>1.65E-4</v>
      </c>
    </row>
    <row r="4287" spans="7:8" x14ac:dyDescent="0.3">
      <c r="G4287">
        <v>165.06</v>
      </c>
      <c r="H4287">
        <v>1.65E-4</v>
      </c>
    </row>
    <row r="4288" spans="7:8" x14ac:dyDescent="0.3">
      <c r="G4288">
        <v>165.07</v>
      </c>
      <c r="H4288">
        <v>1.65E-4</v>
      </c>
    </row>
    <row r="4289" spans="7:8" x14ac:dyDescent="0.3">
      <c r="G4289">
        <v>165.07999999999998</v>
      </c>
      <c r="H4289">
        <v>1.65E-4</v>
      </c>
    </row>
    <row r="4290" spans="7:8" x14ac:dyDescent="0.3">
      <c r="G4290">
        <v>165.09</v>
      </c>
      <c r="H4290">
        <v>1.65E-4</v>
      </c>
    </row>
    <row r="4291" spans="7:8" x14ac:dyDescent="0.3">
      <c r="G4291">
        <v>165.1</v>
      </c>
      <c r="H4291">
        <v>1.65E-4</v>
      </c>
    </row>
    <row r="4292" spans="7:8" x14ac:dyDescent="0.3">
      <c r="G4292">
        <v>165.11</v>
      </c>
      <c r="H4292">
        <v>1.65E-4</v>
      </c>
    </row>
    <row r="4293" spans="7:8" x14ac:dyDescent="0.3">
      <c r="G4293">
        <v>165.12</v>
      </c>
      <c r="H4293">
        <v>1.65E-4</v>
      </c>
    </row>
    <row r="4294" spans="7:8" x14ac:dyDescent="0.3">
      <c r="G4294">
        <v>165.13</v>
      </c>
      <c r="H4294">
        <v>1.65E-4</v>
      </c>
    </row>
    <row r="4295" spans="7:8" x14ac:dyDescent="0.3">
      <c r="G4295">
        <v>165.14</v>
      </c>
      <c r="H4295">
        <v>1.65E-4</v>
      </c>
    </row>
    <row r="4296" spans="7:8" x14ac:dyDescent="0.3">
      <c r="G4296">
        <v>165.15</v>
      </c>
      <c r="H4296">
        <v>1.65E-4</v>
      </c>
    </row>
    <row r="4297" spans="7:8" x14ac:dyDescent="0.3">
      <c r="G4297">
        <v>165.16</v>
      </c>
      <c r="H4297">
        <v>1.65E-4</v>
      </c>
    </row>
    <row r="4298" spans="7:8" x14ac:dyDescent="0.3">
      <c r="G4298">
        <v>165.17000000000002</v>
      </c>
      <c r="H4298">
        <v>1.65E-4</v>
      </c>
    </row>
    <row r="4299" spans="7:8" x14ac:dyDescent="0.3">
      <c r="G4299">
        <v>165.18</v>
      </c>
      <c r="H4299">
        <v>1.65E-4</v>
      </c>
    </row>
    <row r="4300" spans="7:8" x14ac:dyDescent="0.3">
      <c r="G4300">
        <v>165.19</v>
      </c>
      <c r="H4300">
        <v>1.65E-4</v>
      </c>
    </row>
    <row r="4301" spans="7:8" x14ac:dyDescent="0.3">
      <c r="G4301">
        <v>165.2</v>
      </c>
      <c r="H4301">
        <v>1.65E-4</v>
      </c>
    </row>
    <row r="4302" spans="7:8" x14ac:dyDescent="0.3">
      <c r="G4302">
        <v>165.21</v>
      </c>
      <c r="H4302">
        <v>1.65E-4</v>
      </c>
    </row>
    <row r="4303" spans="7:8" x14ac:dyDescent="0.3">
      <c r="G4303">
        <v>165.22</v>
      </c>
      <c r="H4303">
        <v>1.65E-4</v>
      </c>
    </row>
    <row r="4304" spans="7:8" x14ac:dyDescent="0.3">
      <c r="G4304">
        <v>165.23000000000002</v>
      </c>
      <c r="H4304">
        <v>1.65E-4</v>
      </c>
    </row>
    <row r="4305" spans="7:8" x14ac:dyDescent="0.3">
      <c r="G4305">
        <v>165.24</v>
      </c>
      <c r="H4305">
        <v>1.65E-4</v>
      </c>
    </row>
    <row r="4306" spans="7:8" x14ac:dyDescent="0.3">
      <c r="G4306">
        <v>165.25</v>
      </c>
      <c r="H4306">
        <v>1.65E-4</v>
      </c>
    </row>
    <row r="4307" spans="7:8" x14ac:dyDescent="0.3">
      <c r="G4307">
        <v>165.26</v>
      </c>
      <c r="H4307">
        <v>1.65E-4</v>
      </c>
    </row>
    <row r="4308" spans="7:8" x14ac:dyDescent="0.3">
      <c r="G4308">
        <v>165.27</v>
      </c>
      <c r="H4308">
        <v>1.65E-4</v>
      </c>
    </row>
    <row r="4309" spans="7:8" x14ac:dyDescent="0.3">
      <c r="G4309">
        <v>165.28</v>
      </c>
      <c r="H4309">
        <v>1.65E-4</v>
      </c>
    </row>
    <row r="4310" spans="7:8" x14ac:dyDescent="0.3">
      <c r="G4310">
        <v>165.29</v>
      </c>
      <c r="H4310">
        <v>1.65E-4</v>
      </c>
    </row>
    <row r="4311" spans="7:8" x14ac:dyDescent="0.3">
      <c r="G4311">
        <v>165.3</v>
      </c>
      <c r="H4311">
        <v>1.65E-4</v>
      </c>
    </row>
    <row r="4312" spans="7:8" x14ac:dyDescent="0.3">
      <c r="G4312">
        <v>165.31</v>
      </c>
      <c r="H4312">
        <v>1.65E-4</v>
      </c>
    </row>
    <row r="4313" spans="7:8" x14ac:dyDescent="0.3">
      <c r="G4313">
        <v>165.32</v>
      </c>
      <c r="H4313">
        <v>1.65E-4</v>
      </c>
    </row>
    <row r="4314" spans="7:8" x14ac:dyDescent="0.3">
      <c r="G4314">
        <v>165.32999999999998</v>
      </c>
      <c r="H4314">
        <v>1.65E-4</v>
      </c>
    </row>
    <row r="4315" spans="7:8" x14ac:dyDescent="0.3">
      <c r="G4315">
        <v>165.34</v>
      </c>
      <c r="H4315">
        <v>1.65E-4</v>
      </c>
    </row>
    <row r="4316" spans="7:8" x14ac:dyDescent="0.3">
      <c r="G4316">
        <v>165.35</v>
      </c>
      <c r="H4316">
        <v>1.65E-4</v>
      </c>
    </row>
    <row r="4317" spans="7:8" x14ac:dyDescent="0.3">
      <c r="G4317">
        <v>165.36</v>
      </c>
      <c r="H4317">
        <v>1.65E-4</v>
      </c>
    </row>
    <row r="4318" spans="7:8" x14ac:dyDescent="0.3">
      <c r="G4318">
        <v>165.37</v>
      </c>
      <c r="H4318">
        <v>1.65E-4</v>
      </c>
    </row>
    <row r="4319" spans="7:8" x14ac:dyDescent="0.3">
      <c r="G4319">
        <v>165.38</v>
      </c>
      <c r="H4319">
        <v>1.65E-4</v>
      </c>
    </row>
    <row r="4320" spans="7:8" x14ac:dyDescent="0.3">
      <c r="G4320">
        <v>165.39</v>
      </c>
      <c r="H4320">
        <v>1.65E-4</v>
      </c>
    </row>
    <row r="4321" spans="7:8" x14ac:dyDescent="0.3">
      <c r="G4321">
        <v>165.4</v>
      </c>
      <c r="H4321">
        <v>1.65E-4</v>
      </c>
    </row>
    <row r="4322" spans="7:8" x14ac:dyDescent="0.3">
      <c r="G4322">
        <v>165.41</v>
      </c>
      <c r="H4322">
        <v>1.65E-4</v>
      </c>
    </row>
    <row r="4323" spans="7:8" x14ac:dyDescent="0.3">
      <c r="G4323">
        <v>165.42000000000002</v>
      </c>
      <c r="H4323">
        <v>1.65E-4</v>
      </c>
    </row>
    <row r="4324" spans="7:8" x14ac:dyDescent="0.3">
      <c r="G4324">
        <v>165.43</v>
      </c>
      <c r="H4324">
        <v>1.65E-4</v>
      </c>
    </row>
    <row r="4325" spans="7:8" x14ac:dyDescent="0.3">
      <c r="G4325">
        <v>165.44</v>
      </c>
      <c r="H4325">
        <v>1.65E-4</v>
      </c>
    </row>
    <row r="4326" spans="7:8" x14ac:dyDescent="0.3">
      <c r="G4326">
        <v>165.45</v>
      </c>
      <c r="H4326">
        <v>1.65E-4</v>
      </c>
    </row>
    <row r="4327" spans="7:8" x14ac:dyDescent="0.3">
      <c r="G4327">
        <v>165.46</v>
      </c>
      <c r="H4327">
        <v>1.65E-4</v>
      </c>
    </row>
    <row r="4328" spans="7:8" x14ac:dyDescent="0.3">
      <c r="G4328">
        <v>165.47</v>
      </c>
      <c r="H4328">
        <v>1.65E-4</v>
      </c>
    </row>
    <row r="4329" spans="7:8" x14ac:dyDescent="0.3">
      <c r="G4329">
        <v>165.48000000000002</v>
      </c>
      <c r="H4329">
        <v>1.65E-4</v>
      </c>
    </row>
    <row r="4330" spans="7:8" x14ac:dyDescent="0.3">
      <c r="G4330">
        <v>165.49</v>
      </c>
      <c r="H4330">
        <v>1.65E-4</v>
      </c>
    </row>
    <row r="4331" spans="7:8" x14ac:dyDescent="0.3">
      <c r="G4331">
        <v>165.5</v>
      </c>
      <c r="H4331">
        <v>1.65E-4</v>
      </c>
    </row>
    <row r="4332" spans="7:8" x14ac:dyDescent="0.3">
      <c r="G4332">
        <v>165.51</v>
      </c>
      <c r="H4332">
        <v>1.65E-4</v>
      </c>
    </row>
    <row r="4333" spans="7:8" x14ac:dyDescent="0.3">
      <c r="G4333">
        <v>165.52</v>
      </c>
      <c r="H4333">
        <v>1.65E-4</v>
      </c>
    </row>
    <row r="4334" spans="7:8" x14ac:dyDescent="0.3">
      <c r="G4334">
        <v>165.53</v>
      </c>
      <c r="H4334">
        <v>1.65E-4</v>
      </c>
    </row>
    <row r="4335" spans="7:8" x14ac:dyDescent="0.3">
      <c r="G4335">
        <v>165.54</v>
      </c>
      <c r="H4335">
        <v>1.65E-4</v>
      </c>
    </row>
    <row r="4336" spans="7:8" x14ac:dyDescent="0.3">
      <c r="G4336">
        <v>165.55</v>
      </c>
      <c r="H4336">
        <v>1.65E-4</v>
      </c>
    </row>
    <row r="4337" spans="7:8" x14ac:dyDescent="0.3">
      <c r="G4337">
        <v>165.56</v>
      </c>
      <c r="H4337">
        <v>1.65E-4</v>
      </c>
    </row>
    <row r="4338" spans="7:8" x14ac:dyDescent="0.3">
      <c r="G4338">
        <v>165.57</v>
      </c>
      <c r="H4338">
        <v>1.65E-4</v>
      </c>
    </row>
    <row r="4339" spans="7:8" x14ac:dyDescent="0.3">
      <c r="G4339">
        <v>165.57999999999998</v>
      </c>
      <c r="H4339">
        <v>1.65E-4</v>
      </c>
    </row>
    <row r="4340" spans="7:8" x14ac:dyDescent="0.3">
      <c r="G4340">
        <v>165.59</v>
      </c>
      <c r="H4340">
        <v>1.65E-4</v>
      </c>
    </row>
    <row r="4341" spans="7:8" x14ac:dyDescent="0.3">
      <c r="G4341">
        <v>165.6</v>
      </c>
      <c r="H4341">
        <v>1.65E-4</v>
      </c>
    </row>
    <row r="4342" spans="7:8" x14ac:dyDescent="0.3">
      <c r="G4342">
        <v>165.61</v>
      </c>
      <c r="H4342">
        <v>1.65E-4</v>
      </c>
    </row>
    <row r="4343" spans="7:8" x14ac:dyDescent="0.3">
      <c r="G4343">
        <v>165.62</v>
      </c>
      <c r="H4343">
        <v>1.65E-4</v>
      </c>
    </row>
    <row r="4344" spans="7:8" x14ac:dyDescent="0.3">
      <c r="G4344">
        <v>165.63</v>
      </c>
      <c r="H4344">
        <v>1.65E-4</v>
      </c>
    </row>
    <row r="4345" spans="7:8" x14ac:dyDescent="0.3">
      <c r="G4345">
        <v>165.64</v>
      </c>
      <c r="H4345">
        <v>1.65E-4</v>
      </c>
    </row>
    <row r="4346" spans="7:8" x14ac:dyDescent="0.3">
      <c r="G4346">
        <v>165.65</v>
      </c>
      <c r="H4346">
        <v>1.65E-4</v>
      </c>
    </row>
    <row r="4347" spans="7:8" x14ac:dyDescent="0.3">
      <c r="G4347">
        <v>165.66</v>
      </c>
      <c r="H4347">
        <v>1.65E-4</v>
      </c>
    </row>
    <row r="4348" spans="7:8" x14ac:dyDescent="0.3">
      <c r="G4348">
        <v>165.67000000000002</v>
      </c>
      <c r="H4348">
        <v>1.65E-4</v>
      </c>
    </row>
    <row r="4349" spans="7:8" x14ac:dyDescent="0.3">
      <c r="G4349">
        <v>165.68</v>
      </c>
      <c r="H4349">
        <v>1.65E-4</v>
      </c>
    </row>
    <row r="4350" spans="7:8" x14ac:dyDescent="0.3">
      <c r="G4350">
        <v>165.69</v>
      </c>
      <c r="H4350">
        <v>1.65E-4</v>
      </c>
    </row>
    <row r="4351" spans="7:8" x14ac:dyDescent="0.3">
      <c r="G4351">
        <v>165.7</v>
      </c>
      <c r="H4351">
        <v>1.65E-4</v>
      </c>
    </row>
    <row r="4352" spans="7:8" x14ac:dyDescent="0.3">
      <c r="G4352">
        <v>165.71</v>
      </c>
      <c r="H4352">
        <v>1.65E-4</v>
      </c>
    </row>
    <row r="4353" spans="7:8" x14ac:dyDescent="0.3">
      <c r="G4353">
        <v>165.72</v>
      </c>
      <c r="H4353">
        <v>1.65E-4</v>
      </c>
    </row>
    <row r="4354" spans="7:8" x14ac:dyDescent="0.3">
      <c r="G4354">
        <v>165.73000000000002</v>
      </c>
      <c r="H4354">
        <v>1.65E-4</v>
      </c>
    </row>
    <row r="4355" spans="7:8" x14ac:dyDescent="0.3">
      <c r="G4355">
        <v>165.74</v>
      </c>
      <c r="H4355">
        <v>1.65E-4</v>
      </c>
    </row>
    <row r="4356" spans="7:8" x14ac:dyDescent="0.3">
      <c r="G4356">
        <v>165.75</v>
      </c>
      <c r="H4356">
        <v>1.65E-4</v>
      </c>
    </row>
    <row r="4357" spans="7:8" x14ac:dyDescent="0.3">
      <c r="G4357">
        <v>165.76</v>
      </c>
      <c r="H4357">
        <v>1.65E-4</v>
      </c>
    </row>
    <row r="4358" spans="7:8" x14ac:dyDescent="0.3">
      <c r="G4358">
        <v>165.77</v>
      </c>
      <c r="H4358">
        <v>1.65E-4</v>
      </c>
    </row>
    <row r="4359" spans="7:8" x14ac:dyDescent="0.3">
      <c r="G4359">
        <v>165.78</v>
      </c>
      <c r="H4359">
        <v>1.65E-4</v>
      </c>
    </row>
    <row r="4360" spans="7:8" x14ac:dyDescent="0.3">
      <c r="G4360">
        <v>165.79</v>
      </c>
      <c r="H4360">
        <v>1.65E-4</v>
      </c>
    </row>
    <row r="4361" spans="7:8" x14ac:dyDescent="0.3">
      <c r="G4361">
        <v>165.8</v>
      </c>
      <c r="H4361">
        <v>1.65E-4</v>
      </c>
    </row>
    <row r="4362" spans="7:8" x14ac:dyDescent="0.3">
      <c r="G4362">
        <v>165.81</v>
      </c>
      <c r="H4362">
        <v>1.65E-4</v>
      </c>
    </row>
    <row r="4363" spans="7:8" x14ac:dyDescent="0.3">
      <c r="G4363">
        <v>165.82</v>
      </c>
      <c r="H4363">
        <v>1.65E-4</v>
      </c>
    </row>
    <row r="4364" spans="7:8" x14ac:dyDescent="0.3">
      <c r="G4364">
        <v>165.82999999999998</v>
      </c>
      <c r="H4364">
        <v>1.65E-4</v>
      </c>
    </row>
    <row r="4365" spans="7:8" x14ac:dyDescent="0.3">
      <c r="G4365">
        <v>165.84</v>
      </c>
      <c r="H4365">
        <v>1.65E-4</v>
      </c>
    </row>
    <row r="4366" spans="7:8" x14ac:dyDescent="0.3">
      <c r="G4366">
        <v>165.85</v>
      </c>
      <c r="H4366">
        <v>1.65E-4</v>
      </c>
    </row>
    <row r="4367" spans="7:8" x14ac:dyDescent="0.3">
      <c r="G4367">
        <v>165.86</v>
      </c>
      <c r="H4367">
        <v>1.65E-4</v>
      </c>
    </row>
    <row r="4368" spans="7:8" x14ac:dyDescent="0.3">
      <c r="G4368">
        <v>165.87</v>
      </c>
      <c r="H4368">
        <v>1.65E-4</v>
      </c>
    </row>
    <row r="4369" spans="7:8" x14ac:dyDescent="0.3">
      <c r="G4369">
        <v>165.88</v>
      </c>
      <c r="H4369">
        <v>1.65E-4</v>
      </c>
    </row>
    <row r="4370" spans="7:8" x14ac:dyDescent="0.3">
      <c r="G4370">
        <v>165.89</v>
      </c>
      <c r="H4370">
        <v>1.65E-4</v>
      </c>
    </row>
    <row r="4371" spans="7:8" x14ac:dyDescent="0.3">
      <c r="G4371">
        <v>165.9</v>
      </c>
      <c r="H4371">
        <v>1.65E-4</v>
      </c>
    </row>
    <row r="4372" spans="7:8" x14ac:dyDescent="0.3">
      <c r="G4372">
        <v>165.91</v>
      </c>
      <c r="H4372">
        <v>1.65E-4</v>
      </c>
    </row>
    <row r="4373" spans="7:8" x14ac:dyDescent="0.3">
      <c r="G4373">
        <v>165.92000000000002</v>
      </c>
      <c r="H4373">
        <v>1.65E-4</v>
      </c>
    </row>
    <row r="4374" spans="7:8" x14ac:dyDescent="0.3">
      <c r="G4374">
        <v>165.93</v>
      </c>
      <c r="H4374">
        <v>1.65E-4</v>
      </c>
    </row>
    <row r="4375" spans="7:8" x14ac:dyDescent="0.3">
      <c r="G4375">
        <v>165.94</v>
      </c>
      <c r="H4375">
        <v>1.65E-4</v>
      </c>
    </row>
    <row r="4376" spans="7:8" x14ac:dyDescent="0.3">
      <c r="G4376">
        <v>165.95</v>
      </c>
      <c r="H4376">
        <v>1.65E-4</v>
      </c>
    </row>
    <row r="4377" spans="7:8" x14ac:dyDescent="0.3">
      <c r="G4377">
        <v>165.96</v>
      </c>
      <c r="H4377">
        <v>1.65E-4</v>
      </c>
    </row>
    <row r="4378" spans="7:8" x14ac:dyDescent="0.3">
      <c r="G4378">
        <v>165.97</v>
      </c>
      <c r="H4378">
        <v>1.65E-4</v>
      </c>
    </row>
    <row r="4379" spans="7:8" x14ac:dyDescent="0.3">
      <c r="G4379">
        <v>165.98000000000002</v>
      </c>
      <c r="H4379">
        <v>1.65E-4</v>
      </c>
    </row>
    <row r="4380" spans="7:8" x14ac:dyDescent="0.3">
      <c r="G4380">
        <v>165.99</v>
      </c>
      <c r="H4380">
        <v>1.65E-4</v>
      </c>
    </row>
    <row r="4381" spans="7:8" x14ac:dyDescent="0.3">
      <c r="G4381">
        <v>166</v>
      </c>
      <c r="H4381">
        <v>1.65E-4</v>
      </c>
    </row>
    <row r="4382" spans="7:8" x14ac:dyDescent="0.3">
      <c r="G4382">
        <v>166.01</v>
      </c>
      <c r="H4382">
        <v>1.65E-4</v>
      </c>
    </row>
    <row r="4383" spans="7:8" x14ac:dyDescent="0.3">
      <c r="G4383">
        <v>166.02</v>
      </c>
      <c r="H4383">
        <v>1.65E-4</v>
      </c>
    </row>
    <row r="4384" spans="7:8" x14ac:dyDescent="0.3">
      <c r="G4384">
        <v>166.03</v>
      </c>
      <c r="H4384">
        <v>1.65E-4</v>
      </c>
    </row>
    <row r="4385" spans="7:8" x14ac:dyDescent="0.3">
      <c r="G4385">
        <v>166.04</v>
      </c>
      <c r="H4385">
        <v>1.65E-4</v>
      </c>
    </row>
    <row r="4386" spans="7:8" x14ac:dyDescent="0.3">
      <c r="G4386">
        <v>166.05</v>
      </c>
      <c r="H4386">
        <v>1.65E-4</v>
      </c>
    </row>
    <row r="4387" spans="7:8" x14ac:dyDescent="0.3">
      <c r="G4387">
        <v>166.06</v>
      </c>
      <c r="H4387">
        <v>1.65E-4</v>
      </c>
    </row>
    <row r="4388" spans="7:8" x14ac:dyDescent="0.3">
      <c r="G4388">
        <v>166.07</v>
      </c>
      <c r="H4388">
        <v>1.65E-4</v>
      </c>
    </row>
    <row r="4389" spans="7:8" x14ac:dyDescent="0.3">
      <c r="G4389">
        <v>166.07999999999998</v>
      </c>
      <c r="H4389">
        <v>1.65E-4</v>
      </c>
    </row>
    <row r="4390" spans="7:8" x14ac:dyDescent="0.3">
      <c r="G4390">
        <v>166.09</v>
      </c>
      <c r="H4390">
        <v>1.65E-4</v>
      </c>
    </row>
    <row r="4391" spans="7:8" x14ac:dyDescent="0.3">
      <c r="G4391">
        <v>166.1</v>
      </c>
      <c r="H4391">
        <v>1.65E-4</v>
      </c>
    </row>
    <row r="4392" spans="7:8" x14ac:dyDescent="0.3">
      <c r="G4392">
        <v>166.11</v>
      </c>
      <c r="H4392">
        <v>1.65E-4</v>
      </c>
    </row>
    <row r="4393" spans="7:8" x14ac:dyDescent="0.3">
      <c r="G4393">
        <v>166.12</v>
      </c>
      <c r="H4393">
        <v>1.65E-4</v>
      </c>
    </row>
    <row r="4394" spans="7:8" x14ac:dyDescent="0.3">
      <c r="G4394">
        <v>166.13</v>
      </c>
      <c r="H4394">
        <v>1.65E-4</v>
      </c>
    </row>
    <row r="4395" spans="7:8" x14ac:dyDescent="0.3">
      <c r="G4395">
        <v>166.14</v>
      </c>
      <c r="H4395">
        <v>1.65E-4</v>
      </c>
    </row>
    <row r="4396" spans="7:8" x14ac:dyDescent="0.3">
      <c r="G4396">
        <v>166.15</v>
      </c>
      <c r="H4396">
        <v>1.65E-4</v>
      </c>
    </row>
    <row r="4397" spans="7:8" x14ac:dyDescent="0.3">
      <c r="G4397">
        <v>166.16</v>
      </c>
      <c r="H4397">
        <v>1.65E-4</v>
      </c>
    </row>
    <row r="4398" spans="7:8" x14ac:dyDescent="0.3">
      <c r="G4398">
        <v>166.17000000000002</v>
      </c>
      <c r="H4398">
        <v>1.65E-4</v>
      </c>
    </row>
    <row r="4399" spans="7:8" x14ac:dyDescent="0.3">
      <c r="G4399">
        <v>166.18</v>
      </c>
      <c r="H4399">
        <v>1.65E-4</v>
      </c>
    </row>
    <row r="4400" spans="7:8" x14ac:dyDescent="0.3">
      <c r="G4400">
        <v>166.19</v>
      </c>
      <c r="H4400">
        <v>1.65E-4</v>
      </c>
    </row>
    <row r="4401" spans="7:8" x14ac:dyDescent="0.3">
      <c r="G4401">
        <v>166.2</v>
      </c>
      <c r="H4401">
        <v>1.65E-4</v>
      </c>
    </row>
    <row r="4402" spans="7:8" x14ac:dyDescent="0.3">
      <c r="G4402">
        <v>166.21</v>
      </c>
      <c r="H4402">
        <v>1.65E-4</v>
      </c>
    </row>
    <row r="4403" spans="7:8" x14ac:dyDescent="0.3">
      <c r="G4403">
        <v>166.22</v>
      </c>
      <c r="H4403">
        <v>1.65E-4</v>
      </c>
    </row>
    <row r="4404" spans="7:8" x14ac:dyDescent="0.3">
      <c r="G4404">
        <v>166.23000000000002</v>
      </c>
      <c r="H4404">
        <v>1.65E-4</v>
      </c>
    </row>
    <row r="4405" spans="7:8" x14ac:dyDescent="0.3">
      <c r="G4405">
        <v>166.24</v>
      </c>
      <c r="H4405">
        <v>1.65E-4</v>
      </c>
    </row>
    <row r="4406" spans="7:8" x14ac:dyDescent="0.3">
      <c r="G4406">
        <v>166.25</v>
      </c>
      <c r="H4406">
        <v>1.65E-4</v>
      </c>
    </row>
    <row r="4407" spans="7:8" x14ac:dyDescent="0.3">
      <c r="G4407">
        <v>166.26</v>
      </c>
      <c r="H4407">
        <v>1.65E-4</v>
      </c>
    </row>
    <row r="4408" spans="7:8" x14ac:dyDescent="0.3">
      <c r="G4408">
        <v>166.27</v>
      </c>
      <c r="H4408">
        <v>1.65E-4</v>
      </c>
    </row>
    <row r="4409" spans="7:8" x14ac:dyDescent="0.3">
      <c r="G4409">
        <v>166.28</v>
      </c>
      <c r="H4409">
        <v>1.65E-4</v>
      </c>
    </row>
    <row r="4410" spans="7:8" x14ac:dyDescent="0.3">
      <c r="G4410">
        <v>166.29</v>
      </c>
      <c r="H4410">
        <v>1.65E-4</v>
      </c>
    </row>
    <row r="4411" spans="7:8" x14ac:dyDescent="0.3">
      <c r="G4411">
        <v>166.3</v>
      </c>
      <c r="H4411">
        <v>1.65E-4</v>
      </c>
    </row>
    <row r="4412" spans="7:8" x14ac:dyDescent="0.3">
      <c r="G4412">
        <v>166.31</v>
      </c>
      <c r="H4412">
        <v>1.65E-4</v>
      </c>
    </row>
    <row r="4413" spans="7:8" x14ac:dyDescent="0.3">
      <c r="G4413">
        <v>166.32</v>
      </c>
      <c r="H4413">
        <v>1.65E-4</v>
      </c>
    </row>
    <row r="4414" spans="7:8" x14ac:dyDescent="0.3">
      <c r="G4414">
        <v>166.32999999999998</v>
      </c>
      <c r="H4414">
        <v>1.65E-4</v>
      </c>
    </row>
    <row r="4415" spans="7:8" x14ac:dyDescent="0.3">
      <c r="G4415">
        <v>166.34</v>
      </c>
      <c r="H4415">
        <v>1.65E-4</v>
      </c>
    </row>
    <row r="4416" spans="7:8" x14ac:dyDescent="0.3">
      <c r="G4416">
        <v>166.35</v>
      </c>
      <c r="H4416">
        <v>1.65E-4</v>
      </c>
    </row>
    <row r="4417" spans="7:8" x14ac:dyDescent="0.3">
      <c r="G4417">
        <v>166.36</v>
      </c>
      <c r="H4417">
        <v>1.65E-4</v>
      </c>
    </row>
    <row r="4418" spans="7:8" x14ac:dyDescent="0.3">
      <c r="G4418">
        <v>166.37</v>
      </c>
      <c r="H4418">
        <v>1.65E-4</v>
      </c>
    </row>
    <row r="4419" spans="7:8" x14ac:dyDescent="0.3">
      <c r="G4419">
        <v>166.38</v>
      </c>
      <c r="H4419">
        <v>1.65E-4</v>
      </c>
    </row>
    <row r="4420" spans="7:8" x14ac:dyDescent="0.3">
      <c r="G4420">
        <v>166.39</v>
      </c>
      <c r="H4420">
        <v>1.65E-4</v>
      </c>
    </row>
    <row r="4421" spans="7:8" x14ac:dyDescent="0.3">
      <c r="G4421">
        <v>166.4</v>
      </c>
      <c r="H4421">
        <v>1.65E-4</v>
      </c>
    </row>
    <row r="4422" spans="7:8" x14ac:dyDescent="0.3">
      <c r="G4422">
        <v>166.41</v>
      </c>
      <c r="H4422">
        <v>1.65E-4</v>
      </c>
    </row>
    <row r="4423" spans="7:8" x14ac:dyDescent="0.3">
      <c r="G4423">
        <v>166.42000000000002</v>
      </c>
      <c r="H4423">
        <v>1.65E-4</v>
      </c>
    </row>
    <row r="4424" spans="7:8" x14ac:dyDescent="0.3">
      <c r="G4424">
        <v>166.43</v>
      </c>
      <c r="H4424">
        <v>1.65E-4</v>
      </c>
    </row>
    <row r="4425" spans="7:8" x14ac:dyDescent="0.3">
      <c r="G4425">
        <v>166.44</v>
      </c>
      <c r="H4425">
        <v>1.65E-4</v>
      </c>
    </row>
    <row r="4426" spans="7:8" x14ac:dyDescent="0.3">
      <c r="G4426">
        <v>166.45</v>
      </c>
      <c r="H4426">
        <v>1.65E-4</v>
      </c>
    </row>
    <row r="4427" spans="7:8" x14ac:dyDescent="0.3">
      <c r="G4427">
        <v>166.46</v>
      </c>
      <c r="H4427">
        <v>1.65E-4</v>
      </c>
    </row>
    <row r="4428" spans="7:8" x14ac:dyDescent="0.3">
      <c r="G4428">
        <v>166.47</v>
      </c>
      <c r="H4428">
        <v>1.65E-4</v>
      </c>
    </row>
    <row r="4429" spans="7:8" x14ac:dyDescent="0.3">
      <c r="G4429">
        <v>166.48000000000002</v>
      </c>
      <c r="H4429">
        <v>1.65E-4</v>
      </c>
    </row>
    <row r="4430" spans="7:8" x14ac:dyDescent="0.3">
      <c r="G4430">
        <v>166.49</v>
      </c>
      <c r="H4430">
        <v>1.65E-4</v>
      </c>
    </row>
    <row r="4431" spans="7:8" x14ac:dyDescent="0.3">
      <c r="G4431">
        <v>166.5</v>
      </c>
      <c r="H4431">
        <v>1.65E-4</v>
      </c>
    </row>
    <row r="4432" spans="7:8" x14ac:dyDescent="0.3">
      <c r="G4432">
        <v>166.51</v>
      </c>
      <c r="H4432">
        <v>1.65E-4</v>
      </c>
    </row>
    <row r="4433" spans="7:8" x14ac:dyDescent="0.3">
      <c r="G4433">
        <v>166.52</v>
      </c>
      <c r="H4433">
        <v>1.65E-4</v>
      </c>
    </row>
    <row r="4434" spans="7:8" x14ac:dyDescent="0.3">
      <c r="G4434">
        <v>166.53</v>
      </c>
      <c r="H4434">
        <v>1.65E-4</v>
      </c>
    </row>
    <row r="4435" spans="7:8" x14ac:dyDescent="0.3">
      <c r="G4435">
        <v>166.54</v>
      </c>
      <c r="H4435">
        <v>1.65E-4</v>
      </c>
    </row>
    <row r="4436" spans="7:8" x14ac:dyDescent="0.3">
      <c r="G4436">
        <v>166.55</v>
      </c>
      <c r="H4436">
        <v>1.65E-4</v>
      </c>
    </row>
    <row r="4437" spans="7:8" x14ac:dyDescent="0.3">
      <c r="G4437">
        <v>166.56</v>
      </c>
      <c r="H4437">
        <v>1.65E-4</v>
      </c>
    </row>
    <row r="4438" spans="7:8" x14ac:dyDescent="0.3">
      <c r="G4438">
        <v>166.57</v>
      </c>
      <c r="H4438">
        <v>1.65E-4</v>
      </c>
    </row>
    <row r="4439" spans="7:8" x14ac:dyDescent="0.3">
      <c r="G4439">
        <v>166.57999999999998</v>
      </c>
      <c r="H4439">
        <v>1.65E-4</v>
      </c>
    </row>
    <row r="4440" spans="7:8" x14ac:dyDescent="0.3">
      <c r="G4440">
        <v>166.59</v>
      </c>
      <c r="H4440">
        <v>1.65E-4</v>
      </c>
    </row>
    <row r="4441" spans="7:8" x14ac:dyDescent="0.3">
      <c r="G4441">
        <v>166.6</v>
      </c>
      <c r="H4441">
        <v>1.65E-4</v>
      </c>
    </row>
    <row r="4442" spans="7:8" x14ac:dyDescent="0.3">
      <c r="G4442">
        <v>166.61</v>
      </c>
      <c r="H4442">
        <v>1.65E-4</v>
      </c>
    </row>
    <row r="4443" spans="7:8" x14ac:dyDescent="0.3">
      <c r="G4443">
        <v>166.62</v>
      </c>
      <c r="H4443">
        <v>1.65E-4</v>
      </c>
    </row>
    <row r="4444" spans="7:8" x14ac:dyDescent="0.3">
      <c r="G4444">
        <v>166.63</v>
      </c>
      <c r="H4444">
        <v>1.65E-4</v>
      </c>
    </row>
    <row r="4445" spans="7:8" x14ac:dyDescent="0.3">
      <c r="G4445">
        <v>166.64</v>
      </c>
      <c r="H4445">
        <v>1.65E-4</v>
      </c>
    </row>
    <row r="4446" spans="7:8" x14ac:dyDescent="0.3">
      <c r="G4446">
        <v>166.65</v>
      </c>
      <c r="H4446">
        <v>1.65E-4</v>
      </c>
    </row>
    <row r="4447" spans="7:8" x14ac:dyDescent="0.3">
      <c r="G4447">
        <v>166.66</v>
      </c>
      <c r="H4447">
        <v>1.65E-4</v>
      </c>
    </row>
    <row r="4448" spans="7:8" x14ac:dyDescent="0.3">
      <c r="G4448">
        <v>166.67000000000002</v>
      </c>
      <c r="H4448">
        <v>1.65E-4</v>
      </c>
    </row>
    <row r="4449" spans="7:8" x14ac:dyDescent="0.3">
      <c r="G4449">
        <v>166.68</v>
      </c>
      <c r="H4449">
        <v>1.65E-4</v>
      </c>
    </row>
    <row r="4450" spans="7:8" x14ac:dyDescent="0.3">
      <c r="G4450">
        <v>166.69</v>
      </c>
      <c r="H4450">
        <v>1.65E-4</v>
      </c>
    </row>
    <row r="4451" spans="7:8" x14ac:dyDescent="0.3">
      <c r="G4451">
        <v>166.7</v>
      </c>
      <c r="H4451">
        <v>1.65E-4</v>
      </c>
    </row>
    <row r="4452" spans="7:8" x14ac:dyDescent="0.3">
      <c r="G4452">
        <v>166.71</v>
      </c>
      <c r="H4452">
        <v>1.65E-4</v>
      </c>
    </row>
    <row r="4453" spans="7:8" x14ac:dyDescent="0.3">
      <c r="G4453">
        <v>166.72</v>
      </c>
      <c r="H4453">
        <v>1.65E-4</v>
      </c>
    </row>
    <row r="4454" spans="7:8" x14ac:dyDescent="0.3">
      <c r="G4454">
        <v>166.73000000000002</v>
      </c>
      <c r="H4454">
        <v>1.65E-4</v>
      </c>
    </row>
    <row r="4455" spans="7:8" x14ac:dyDescent="0.3">
      <c r="G4455">
        <v>166.74</v>
      </c>
      <c r="H4455">
        <v>1.65E-4</v>
      </c>
    </row>
    <row r="4456" spans="7:8" x14ac:dyDescent="0.3">
      <c r="G4456">
        <v>166.75</v>
      </c>
      <c r="H4456">
        <v>1.65E-4</v>
      </c>
    </row>
    <row r="4457" spans="7:8" x14ac:dyDescent="0.3">
      <c r="G4457">
        <v>166.76</v>
      </c>
      <c r="H4457">
        <v>1.65E-4</v>
      </c>
    </row>
    <row r="4458" spans="7:8" x14ac:dyDescent="0.3">
      <c r="G4458">
        <v>166.77</v>
      </c>
      <c r="H4458">
        <v>1.65E-4</v>
      </c>
    </row>
    <row r="4459" spans="7:8" x14ac:dyDescent="0.3">
      <c r="G4459">
        <v>166.78</v>
      </c>
      <c r="H4459">
        <v>1.65E-4</v>
      </c>
    </row>
    <row r="4460" spans="7:8" x14ac:dyDescent="0.3">
      <c r="G4460">
        <v>166.79</v>
      </c>
      <c r="H4460">
        <v>1.65E-4</v>
      </c>
    </row>
    <row r="4461" spans="7:8" x14ac:dyDescent="0.3">
      <c r="G4461">
        <v>166.8</v>
      </c>
      <c r="H4461">
        <v>1.65E-4</v>
      </c>
    </row>
    <row r="4462" spans="7:8" x14ac:dyDescent="0.3">
      <c r="G4462">
        <v>166.81</v>
      </c>
      <c r="H4462">
        <v>1.65E-4</v>
      </c>
    </row>
    <row r="4463" spans="7:8" x14ac:dyDescent="0.3">
      <c r="G4463">
        <v>166.82</v>
      </c>
      <c r="H4463">
        <v>1.65E-4</v>
      </c>
    </row>
    <row r="4464" spans="7:8" x14ac:dyDescent="0.3">
      <c r="G4464">
        <v>166.82999999999998</v>
      </c>
      <c r="H4464">
        <v>1.65E-4</v>
      </c>
    </row>
    <row r="4465" spans="7:8" x14ac:dyDescent="0.3">
      <c r="G4465">
        <v>166.84</v>
      </c>
      <c r="H4465">
        <v>1.65E-4</v>
      </c>
    </row>
    <row r="4466" spans="7:8" x14ac:dyDescent="0.3">
      <c r="G4466">
        <v>166.85</v>
      </c>
      <c r="H4466">
        <v>1.65E-4</v>
      </c>
    </row>
    <row r="4467" spans="7:8" x14ac:dyDescent="0.3">
      <c r="G4467">
        <v>166.86</v>
      </c>
      <c r="H4467">
        <v>1.65E-4</v>
      </c>
    </row>
    <row r="4468" spans="7:8" x14ac:dyDescent="0.3">
      <c r="G4468">
        <v>166.87</v>
      </c>
      <c r="H4468">
        <v>1.65E-4</v>
      </c>
    </row>
    <row r="4469" spans="7:8" x14ac:dyDescent="0.3">
      <c r="G4469">
        <v>166.88</v>
      </c>
      <c r="H4469">
        <v>1.65E-4</v>
      </c>
    </row>
    <row r="4470" spans="7:8" x14ac:dyDescent="0.3">
      <c r="G4470">
        <v>166.89</v>
      </c>
      <c r="H4470">
        <v>1.65E-4</v>
      </c>
    </row>
    <row r="4471" spans="7:8" x14ac:dyDescent="0.3">
      <c r="G4471">
        <v>166.9</v>
      </c>
      <c r="H4471">
        <v>1.65E-4</v>
      </c>
    </row>
    <row r="4472" spans="7:8" x14ac:dyDescent="0.3">
      <c r="G4472">
        <v>166.91</v>
      </c>
      <c r="H4472">
        <v>1.65E-4</v>
      </c>
    </row>
    <row r="4473" spans="7:8" x14ac:dyDescent="0.3">
      <c r="G4473">
        <v>166.92000000000002</v>
      </c>
      <c r="H4473">
        <v>1.65E-4</v>
      </c>
    </row>
    <row r="4474" spans="7:8" x14ac:dyDescent="0.3">
      <c r="G4474">
        <v>166.93</v>
      </c>
      <c r="H4474">
        <v>1.65E-4</v>
      </c>
    </row>
    <row r="4475" spans="7:8" x14ac:dyDescent="0.3">
      <c r="G4475">
        <v>166.94</v>
      </c>
      <c r="H4475">
        <v>1.65E-4</v>
      </c>
    </row>
    <row r="4476" spans="7:8" x14ac:dyDescent="0.3">
      <c r="G4476">
        <v>166.95</v>
      </c>
      <c r="H4476">
        <v>1.65E-4</v>
      </c>
    </row>
    <row r="4477" spans="7:8" x14ac:dyDescent="0.3">
      <c r="G4477">
        <v>166.96</v>
      </c>
      <c r="H4477">
        <v>1.65E-4</v>
      </c>
    </row>
    <row r="4478" spans="7:8" x14ac:dyDescent="0.3">
      <c r="G4478">
        <v>166.97</v>
      </c>
      <c r="H4478">
        <v>1.65E-4</v>
      </c>
    </row>
    <row r="4479" spans="7:8" x14ac:dyDescent="0.3">
      <c r="G4479">
        <v>166.98000000000002</v>
      </c>
      <c r="H4479">
        <v>1.65E-4</v>
      </c>
    </row>
    <row r="4480" spans="7:8" x14ac:dyDescent="0.3">
      <c r="G4480">
        <v>166.99</v>
      </c>
      <c r="H4480">
        <v>1.65E-4</v>
      </c>
    </row>
    <row r="4481" spans="7:8" x14ac:dyDescent="0.3">
      <c r="G4481">
        <v>167</v>
      </c>
      <c r="H4481">
        <v>1.65E-4</v>
      </c>
    </row>
    <row r="4482" spans="7:8" x14ac:dyDescent="0.3">
      <c r="G4482">
        <v>167.01</v>
      </c>
      <c r="H4482">
        <v>1.65E-4</v>
      </c>
    </row>
    <row r="4483" spans="7:8" x14ac:dyDescent="0.3">
      <c r="G4483">
        <v>167.02</v>
      </c>
      <c r="H4483">
        <v>1.65E-4</v>
      </c>
    </row>
    <row r="4484" spans="7:8" x14ac:dyDescent="0.3">
      <c r="G4484">
        <v>167.03</v>
      </c>
      <c r="H4484">
        <v>1.65E-4</v>
      </c>
    </row>
    <row r="4485" spans="7:8" x14ac:dyDescent="0.3">
      <c r="G4485">
        <v>167.04</v>
      </c>
      <c r="H4485">
        <v>1.65E-4</v>
      </c>
    </row>
    <row r="4486" spans="7:8" x14ac:dyDescent="0.3">
      <c r="G4486">
        <v>167.05</v>
      </c>
      <c r="H4486">
        <v>1.65E-4</v>
      </c>
    </row>
    <row r="4487" spans="7:8" x14ac:dyDescent="0.3">
      <c r="G4487">
        <v>167.06</v>
      </c>
      <c r="H4487">
        <v>1.65E-4</v>
      </c>
    </row>
    <row r="4488" spans="7:8" x14ac:dyDescent="0.3">
      <c r="G4488">
        <v>167.07</v>
      </c>
      <c r="H4488">
        <v>1.65E-4</v>
      </c>
    </row>
    <row r="4489" spans="7:8" x14ac:dyDescent="0.3">
      <c r="G4489">
        <v>167.07999999999998</v>
      </c>
      <c r="H4489">
        <v>1.65E-4</v>
      </c>
    </row>
    <row r="4490" spans="7:8" x14ac:dyDescent="0.3">
      <c r="G4490">
        <v>167.09</v>
      </c>
      <c r="H4490">
        <v>1.65E-4</v>
      </c>
    </row>
    <row r="4491" spans="7:8" x14ac:dyDescent="0.3">
      <c r="G4491">
        <v>167.1</v>
      </c>
      <c r="H4491">
        <v>1.65E-4</v>
      </c>
    </row>
    <row r="4492" spans="7:8" x14ac:dyDescent="0.3">
      <c r="G4492">
        <v>167.11</v>
      </c>
      <c r="H4492">
        <v>1.65E-4</v>
      </c>
    </row>
    <row r="4493" spans="7:8" x14ac:dyDescent="0.3">
      <c r="G4493">
        <v>167.12</v>
      </c>
      <c r="H4493">
        <v>1.65E-4</v>
      </c>
    </row>
    <row r="4494" spans="7:8" x14ac:dyDescent="0.3">
      <c r="G4494">
        <v>167.13</v>
      </c>
      <c r="H4494">
        <v>1.65E-4</v>
      </c>
    </row>
    <row r="4495" spans="7:8" x14ac:dyDescent="0.3">
      <c r="G4495">
        <v>167.14</v>
      </c>
      <c r="H4495">
        <v>1.65E-4</v>
      </c>
    </row>
    <row r="4496" spans="7:8" x14ac:dyDescent="0.3">
      <c r="G4496">
        <v>167.15</v>
      </c>
      <c r="H4496">
        <v>1.65E-4</v>
      </c>
    </row>
    <row r="4497" spans="7:8" x14ac:dyDescent="0.3">
      <c r="G4497">
        <v>167.16</v>
      </c>
      <c r="H4497">
        <v>1.65E-4</v>
      </c>
    </row>
    <row r="4498" spans="7:8" x14ac:dyDescent="0.3">
      <c r="G4498">
        <v>167.17000000000002</v>
      </c>
      <c r="H4498">
        <v>1.65E-4</v>
      </c>
    </row>
    <row r="4499" spans="7:8" x14ac:dyDescent="0.3">
      <c r="G4499">
        <v>167.18</v>
      </c>
      <c r="H4499">
        <v>1.65E-4</v>
      </c>
    </row>
    <row r="4500" spans="7:8" x14ac:dyDescent="0.3">
      <c r="G4500">
        <v>167.19</v>
      </c>
      <c r="H4500">
        <v>1.65E-4</v>
      </c>
    </row>
    <row r="4501" spans="7:8" x14ac:dyDescent="0.3">
      <c r="G4501">
        <v>167.2</v>
      </c>
      <c r="H4501">
        <v>1.65E-4</v>
      </c>
    </row>
    <row r="4502" spans="7:8" x14ac:dyDescent="0.3">
      <c r="G4502">
        <v>167.21</v>
      </c>
      <c r="H4502">
        <v>1.65E-4</v>
      </c>
    </row>
    <row r="4503" spans="7:8" x14ac:dyDescent="0.3">
      <c r="G4503">
        <v>167.22</v>
      </c>
      <c r="H4503">
        <v>1.65E-4</v>
      </c>
    </row>
    <row r="4504" spans="7:8" x14ac:dyDescent="0.3">
      <c r="G4504">
        <v>167.23000000000002</v>
      </c>
      <c r="H4504">
        <v>1.65E-4</v>
      </c>
    </row>
    <row r="4505" spans="7:8" x14ac:dyDescent="0.3">
      <c r="G4505">
        <v>167.24</v>
      </c>
      <c r="H4505">
        <v>1.65E-4</v>
      </c>
    </row>
    <row r="4506" spans="7:8" x14ac:dyDescent="0.3">
      <c r="G4506">
        <v>167.25</v>
      </c>
      <c r="H4506">
        <v>1.65E-4</v>
      </c>
    </row>
    <row r="4507" spans="7:8" x14ac:dyDescent="0.3">
      <c r="G4507">
        <v>167.26</v>
      </c>
      <c r="H4507">
        <v>1.65E-4</v>
      </c>
    </row>
    <row r="4508" spans="7:8" x14ac:dyDescent="0.3">
      <c r="G4508">
        <v>167.27</v>
      </c>
      <c r="H4508">
        <v>1.65E-4</v>
      </c>
    </row>
    <row r="4509" spans="7:8" x14ac:dyDescent="0.3">
      <c r="G4509">
        <v>167.28</v>
      </c>
      <c r="H4509">
        <v>1.65E-4</v>
      </c>
    </row>
    <row r="4510" spans="7:8" x14ac:dyDescent="0.3">
      <c r="G4510">
        <v>167.29</v>
      </c>
      <c r="H4510">
        <v>1.65E-4</v>
      </c>
    </row>
    <row r="4511" spans="7:8" x14ac:dyDescent="0.3">
      <c r="G4511">
        <v>167.3</v>
      </c>
      <c r="H4511">
        <v>1.65E-4</v>
      </c>
    </row>
    <row r="4512" spans="7:8" x14ac:dyDescent="0.3">
      <c r="G4512">
        <v>167.31</v>
      </c>
      <c r="H4512">
        <v>1.65E-4</v>
      </c>
    </row>
    <row r="4513" spans="7:8" x14ac:dyDescent="0.3">
      <c r="G4513">
        <v>167.32</v>
      </c>
      <c r="H4513">
        <v>1.65E-4</v>
      </c>
    </row>
    <row r="4514" spans="7:8" x14ac:dyDescent="0.3">
      <c r="G4514">
        <v>167.32999999999998</v>
      </c>
      <c r="H4514">
        <v>1.65E-4</v>
      </c>
    </row>
    <row r="4515" spans="7:8" x14ac:dyDescent="0.3">
      <c r="G4515">
        <v>167.34</v>
      </c>
      <c r="H4515">
        <v>1.65E-4</v>
      </c>
    </row>
    <row r="4516" spans="7:8" x14ac:dyDescent="0.3">
      <c r="G4516">
        <v>167.35</v>
      </c>
      <c r="H4516">
        <v>1.65E-4</v>
      </c>
    </row>
    <row r="4517" spans="7:8" x14ac:dyDescent="0.3">
      <c r="G4517">
        <v>167.36</v>
      </c>
      <c r="H4517">
        <v>1.65E-4</v>
      </c>
    </row>
    <row r="4518" spans="7:8" x14ac:dyDescent="0.3">
      <c r="G4518">
        <v>167.37</v>
      </c>
      <c r="H4518">
        <v>1.65E-4</v>
      </c>
    </row>
    <row r="4519" spans="7:8" x14ac:dyDescent="0.3">
      <c r="G4519">
        <v>167.38</v>
      </c>
      <c r="H4519">
        <v>1.65E-4</v>
      </c>
    </row>
    <row r="4520" spans="7:8" x14ac:dyDescent="0.3">
      <c r="G4520">
        <v>167.39</v>
      </c>
      <c r="H4520">
        <v>1.65E-4</v>
      </c>
    </row>
    <row r="4521" spans="7:8" x14ac:dyDescent="0.3">
      <c r="G4521">
        <v>167.4</v>
      </c>
      <c r="H4521">
        <v>1.65E-4</v>
      </c>
    </row>
    <row r="4522" spans="7:8" x14ac:dyDescent="0.3">
      <c r="G4522">
        <v>167.41</v>
      </c>
      <c r="H4522">
        <v>1.65E-4</v>
      </c>
    </row>
    <row r="4523" spans="7:8" x14ac:dyDescent="0.3">
      <c r="G4523">
        <v>167.42000000000002</v>
      </c>
      <c r="H4523">
        <v>1.65E-4</v>
      </c>
    </row>
    <row r="4524" spans="7:8" x14ac:dyDescent="0.3">
      <c r="G4524">
        <v>167.43</v>
      </c>
      <c r="H4524">
        <v>1.65E-4</v>
      </c>
    </row>
    <row r="4525" spans="7:8" x14ac:dyDescent="0.3">
      <c r="G4525">
        <v>167.44</v>
      </c>
      <c r="H4525">
        <v>1.65E-4</v>
      </c>
    </row>
    <row r="4526" spans="7:8" x14ac:dyDescent="0.3">
      <c r="G4526">
        <v>167.45</v>
      </c>
      <c r="H4526">
        <v>1.65E-4</v>
      </c>
    </row>
    <row r="4527" spans="7:8" x14ac:dyDescent="0.3">
      <c r="G4527">
        <v>167.46</v>
      </c>
      <c r="H4527">
        <v>1.65E-4</v>
      </c>
    </row>
    <row r="4528" spans="7:8" x14ac:dyDescent="0.3">
      <c r="G4528">
        <v>167.47</v>
      </c>
      <c r="H4528">
        <v>1.65E-4</v>
      </c>
    </row>
    <row r="4529" spans="7:8" x14ac:dyDescent="0.3">
      <c r="G4529">
        <v>167.48000000000002</v>
      </c>
      <c r="H4529">
        <v>1.65E-4</v>
      </c>
    </row>
    <row r="4530" spans="7:8" x14ac:dyDescent="0.3">
      <c r="G4530">
        <v>167.49</v>
      </c>
      <c r="H4530">
        <v>1.65E-4</v>
      </c>
    </row>
    <row r="4531" spans="7:8" x14ac:dyDescent="0.3">
      <c r="G4531">
        <v>167.5</v>
      </c>
      <c r="H4531">
        <v>1.65E-4</v>
      </c>
    </row>
    <row r="4532" spans="7:8" x14ac:dyDescent="0.3">
      <c r="G4532">
        <v>167.51</v>
      </c>
      <c r="H4532">
        <v>1.65E-4</v>
      </c>
    </row>
    <row r="4533" spans="7:8" x14ac:dyDescent="0.3">
      <c r="G4533">
        <v>167.52</v>
      </c>
      <c r="H4533">
        <v>1.65E-4</v>
      </c>
    </row>
    <row r="4534" spans="7:8" x14ac:dyDescent="0.3">
      <c r="G4534">
        <v>167.53</v>
      </c>
      <c r="H4534">
        <v>1.65E-4</v>
      </c>
    </row>
    <row r="4535" spans="7:8" x14ac:dyDescent="0.3">
      <c r="G4535">
        <v>167.54</v>
      </c>
      <c r="H4535">
        <v>1.65E-4</v>
      </c>
    </row>
    <row r="4536" spans="7:8" x14ac:dyDescent="0.3">
      <c r="G4536">
        <v>167.55</v>
      </c>
      <c r="H4536">
        <v>1.65E-4</v>
      </c>
    </row>
    <row r="4537" spans="7:8" x14ac:dyDescent="0.3">
      <c r="G4537">
        <v>167.56</v>
      </c>
      <c r="H4537">
        <v>1.65E-4</v>
      </c>
    </row>
    <row r="4538" spans="7:8" x14ac:dyDescent="0.3">
      <c r="G4538">
        <v>167.57</v>
      </c>
      <c r="H4538">
        <v>1.65E-4</v>
      </c>
    </row>
    <row r="4539" spans="7:8" x14ac:dyDescent="0.3">
      <c r="G4539">
        <v>167.57999999999998</v>
      </c>
      <c r="H4539">
        <v>1.65E-4</v>
      </c>
    </row>
    <row r="4540" spans="7:8" x14ac:dyDescent="0.3">
      <c r="G4540">
        <v>167.59</v>
      </c>
      <c r="H4540">
        <v>1.65E-4</v>
      </c>
    </row>
    <row r="4541" spans="7:8" x14ac:dyDescent="0.3">
      <c r="G4541">
        <v>167.6</v>
      </c>
      <c r="H4541">
        <v>1.65E-4</v>
      </c>
    </row>
    <row r="4542" spans="7:8" x14ac:dyDescent="0.3">
      <c r="G4542">
        <v>167.61</v>
      </c>
      <c r="H4542">
        <v>1.65E-4</v>
      </c>
    </row>
    <row r="4543" spans="7:8" x14ac:dyDescent="0.3">
      <c r="G4543">
        <v>167.62</v>
      </c>
      <c r="H4543">
        <v>1.65E-4</v>
      </c>
    </row>
    <row r="4544" spans="7:8" x14ac:dyDescent="0.3">
      <c r="G4544">
        <v>167.63</v>
      </c>
      <c r="H4544">
        <v>1.65E-4</v>
      </c>
    </row>
    <row r="4545" spans="7:8" x14ac:dyDescent="0.3">
      <c r="G4545">
        <v>167.64</v>
      </c>
      <c r="H4545">
        <v>1.65E-4</v>
      </c>
    </row>
    <row r="4546" spans="7:8" x14ac:dyDescent="0.3">
      <c r="G4546">
        <v>167.65</v>
      </c>
      <c r="H4546">
        <v>1.65E-4</v>
      </c>
    </row>
    <row r="4547" spans="7:8" x14ac:dyDescent="0.3">
      <c r="G4547">
        <v>167.66</v>
      </c>
      <c r="H4547">
        <v>1.65E-4</v>
      </c>
    </row>
    <row r="4548" spans="7:8" x14ac:dyDescent="0.3">
      <c r="G4548">
        <v>167.67000000000002</v>
      </c>
      <c r="H4548">
        <v>1.65E-4</v>
      </c>
    </row>
    <row r="4549" spans="7:8" x14ac:dyDescent="0.3">
      <c r="G4549">
        <v>167.68</v>
      </c>
      <c r="H4549">
        <v>1.65E-4</v>
      </c>
    </row>
    <row r="4550" spans="7:8" x14ac:dyDescent="0.3">
      <c r="G4550">
        <v>167.69</v>
      </c>
      <c r="H4550">
        <v>1.65E-4</v>
      </c>
    </row>
    <row r="4551" spans="7:8" x14ac:dyDescent="0.3">
      <c r="G4551">
        <v>167.7</v>
      </c>
      <c r="H4551">
        <v>1.65E-4</v>
      </c>
    </row>
    <row r="4552" spans="7:8" x14ac:dyDescent="0.3">
      <c r="G4552">
        <v>167.71</v>
      </c>
      <c r="H4552">
        <v>1.65E-4</v>
      </c>
    </row>
    <row r="4553" spans="7:8" x14ac:dyDescent="0.3">
      <c r="G4553">
        <v>167.72</v>
      </c>
      <c r="H4553">
        <v>1.65E-4</v>
      </c>
    </row>
    <row r="4554" spans="7:8" x14ac:dyDescent="0.3">
      <c r="G4554">
        <v>167.73000000000002</v>
      </c>
      <c r="H4554">
        <v>1.65E-4</v>
      </c>
    </row>
    <row r="4555" spans="7:8" x14ac:dyDescent="0.3">
      <c r="G4555">
        <v>167.74</v>
      </c>
      <c r="H4555">
        <v>1.65E-4</v>
      </c>
    </row>
    <row r="4556" spans="7:8" x14ac:dyDescent="0.3">
      <c r="G4556">
        <v>167.75</v>
      </c>
      <c r="H4556">
        <v>1.65E-4</v>
      </c>
    </row>
    <row r="4557" spans="7:8" x14ac:dyDescent="0.3">
      <c r="G4557">
        <v>167.76</v>
      </c>
      <c r="H4557">
        <v>1.65E-4</v>
      </c>
    </row>
    <row r="4558" spans="7:8" x14ac:dyDescent="0.3">
      <c r="G4558">
        <v>167.77</v>
      </c>
      <c r="H4558">
        <v>1.65E-4</v>
      </c>
    </row>
    <row r="4559" spans="7:8" x14ac:dyDescent="0.3">
      <c r="G4559">
        <v>167.78</v>
      </c>
      <c r="H4559">
        <v>1.65E-4</v>
      </c>
    </row>
    <row r="4560" spans="7:8" x14ac:dyDescent="0.3">
      <c r="G4560">
        <v>167.79</v>
      </c>
      <c r="H4560">
        <v>1.65E-4</v>
      </c>
    </row>
    <row r="4561" spans="7:8" x14ac:dyDescent="0.3">
      <c r="G4561">
        <v>167.8</v>
      </c>
      <c r="H4561">
        <v>1.65E-4</v>
      </c>
    </row>
    <row r="4562" spans="7:8" x14ac:dyDescent="0.3">
      <c r="G4562">
        <v>167.81</v>
      </c>
      <c r="H4562">
        <v>1.65E-4</v>
      </c>
    </row>
    <row r="4563" spans="7:8" x14ac:dyDescent="0.3">
      <c r="G4563">
        <v>167.82</v>
      </c>
      <c r="H4563">
        <v>1.65E-4</v>
      </c>
    </row>
    <row r="4564" spans="7:8" x14ac:dyDescent="0.3">
      <c r="G4564">
        <v>167.82999999999998</v>
      </c>
      <c r="H4564">
        <v>1.65E-4</v>
      </c>
    </row>
    <row r="4565" spans="7:8" x14ac:dyDescent="0.3">
      <c r="G4565">
        <v>167.84</v>
      </c>
      <c r="H4565">
        <v>1.65E-4</v>
      </c>
    </row>
    <row r="4566" spans="7:8" x14ac:dyDescent="0.3">
      <c r="G4566">
        <v>167.85</v>
      </c>
      <c r="H4566">
        <v>1.65E-4</v>
      </c>
    </row>
    <row r="4567" spans="7:8" x14ac:dyDescent="0.3">
      <c r="G4567">
        <v>167.86</v>
      </c>
      <c r="H4567">
        <v>1.65E-4</v>
      </c>
    </row>
    <row r="4568" spans="7:8" x14ac:dyDescent="0.3">
      <c r="G4568">
        <v>167.87</v>
      </c>
      <c r="H4568">
        <v>1.65E-4</v>
      </c>
    </row>
    <row r="4569" spans="7:8" x14ac:dyDescent="0.3">
      <c r="G4569">
        <v>167.88</v>
      </c>
      <c r="H4569">
        <v>1.65E-4</v>
      </c>
    </row>
    <row r="4570" spans="7:8" x14ac:dyDescent="0.3">
      <c r="G4570">
        <v>167.89</v>
      </c>
      <c r="H4570">
        <v>1.65E-4</v>
      </c>
    </row>
    <row r="4571" spans="7:8" x14ac:dyDescent="0.3">
      <c r="G4571">
        <v>167.9</v>
      </c>
      <c r="H4571">
        <v>1.65E-4</v>
      </c>
    </row>
    <row r="4572" spans="7:8" x14ac:dyDescent="0.3">
      <c r="G4572">
        <v>167.91</v>
      </c>
      <c r="H4572">
        <v>1.65E-4</v>
      </c>
    </row>
    <row r="4573" spans="7:8" x14ac:dyDescent="0.3">
      <c r="G4573">
        <v>167.92000000000002</v>
      </c>
      <c r="H4573">
        <v>1.65E-4</v>
      </c>
    </row>
    <row r="4574" spans="7:8" x14ac:dyDescent="0.3">
      <c r="G4574">
        <v>167.93</v>
      </c>
      <c r="H4574">
        <v>1.65E-4</v>
      </c>
    </row>
    <row r="4575" spans="7:8" x14ac:dyDescent="0.3">
      <c r="G4575">
        <v>167.94</v>
      </c>
      <c r="H4575">
        <v>1.65E-4</v>
      </c>
    </row>
    <row r="4576" spans="7:8" x14ac:dyDescent="0.3">
      <c r="G4576">
        <v>167.95</v>
      </c>
      <c r="H4576">
        <v>1.65E-4</v>
      </c>
    </row>
    <row r="4577" spans="7:8" x14ac:dyDescent="0.3">
      <c r="G4577">
        <v>167.96</v>
      </c>
      <c r="H4577">
        <v>1.65E-4</v>
      </c>
    </row>
    <row r="4578" spans="7:8" x14ac:dyDescent="0.3">
      <c r="G4578">
        <v>167.97</v>
      </c>
      <c r="H4578">
        <v>1.65E-4</v>
      </c>
    </row>
    <row r="4579" spans="7:8" x14ac:dyDescent="0.3">
      <c r="G4579">
        <v>167.98000000000002</v>
      </c>
      <c r="H4579">
        <v>1.65E-4</v>
      </c>
    </row>
    <row r="4580" spans="7:8" x14ac:dyDescent="0.3">
      <c r="G4580">
        <v>167.99</v>
      </c>
      <c r="H4580">
        <v>1.65E-4</v>
      </c>
    </row>
    <row r="4581" spans="7:8" x14ac:dyDescent="0.3">
      <c r="G4581">
        <v>168</v>
      </c>
      <c r="H4581">
        <v>1.65E-4</v>
      </c>
    </row>
    <row r="4582" spans="7:8" x14ac:dyDescent="0.3">
      <c r="G4582">
        <v>168.01</v>
      </c>
      <c r="H4582">
        <v>1.65E-4</v>
      </c>
    </row>
    <row r="4583" spans="7:8" x14ac:dyDescent="0.3">
      <c r="G4583">
        <v>168.02</v>
      </c>
      <c r="H4583">
        <v>1.65E-4</v>
      </c>
    </row>
    <row r="4584" spans="7:8" x14ac:dyDescent="0.3">
      <c r="G4584">
        <v>168.03</v>
      </c>
      <c r="H4584">
        <v>1.65E-4</v>
      </c>
    </row>
    <row r="4585" spans="7:8" x14ac:dyDescent="0.3">
      <c r="G4585">
        <v>168.04</v>
      </c>
      <c r="H4585">
        <v>1.65E-4</v>
      </c>
    </row>
    <row r="4586" spans="7:8" x14ac:dyDescent="0.3">
      <c r="G4586">
        <v>168.05</v>
      </c>
      <c r="H4586">
        <v>1.65E-4</v>
      </c>
    </row>
    <row r="4587" spans="7:8" x14ac:dyDescent="0.3">
      <c r="G4587">
        <v>168.06</v>
      </c>
      <c r="H4587">
        <v>1.65E-4</v>
      </c>
    </row>
    <row r="4588" spans="7:8" x14ac:dyDescent="0.3">
      <c r="G4588">
        <v>168.07</v>
      </c>
      <c r="H4588">
        <v>1.65E-4</v>
      </c>
    </row>
    <row r="4589" spans="7:8" x14ac:dyDescent="0.3">
      <c r="G4589">
        <v>168.07999999999998</v>
      </c>
      <c r="H4589">
        <v>1.65E-4</v>
      </c>
    </row>
    <row r="4590" spans="7:8" x14ac:dyDescent="0.3">
      <c r="G4590">
        <v>168.09</v>
      </c>
      <c r="H4590">
        <v>1.65E-4</v>
      </c>
    </row>
    <row r="4591" spans="7:8" x14ac:dyDescent="0.3">
      <c r="G4591">
        <v>168.1</v>
      </c>
      <c r="H4591">
        <v>1.65E-4</v>
      </c>
    </row>
    <row r="4592" spans="7:8" x14ac:dyDescent="0.3">
      <c r="G4592">
        <v>168.11</v>
      </c>
      <c r="H4592">
        <v>1.65E-4</v>
      </c>
    </row>
    <row r="4593" spans="7:8" x14ac:dyDescent="0.3">
      <c r="G4593">
        <v>168.12</v>
      </c>
      <c r="H4593">
        <v>1.65E-4</v>
      </c>
    </row>
    <row r="4594" spans="7:8" x14ac:dyDescent="0.3">
      <c r="G4594">
        <v>168.13</v>
      </c>
      <c r="H4594">
        <v>1.65E-4</v>
      </c>
    </row>
    <row r="4595" spans="7:8" x14ac:dyDescent="0.3">
      <c r="G4595">
        <v>168.14</v>
      </c>
      <c r="H4595">
        <v>1.65E-4</v>
      </c>
    </row>
    <row r="4596" spans="7:8" x14ac:dyDescent="0.3">
      <c r="G4596">
        <v>168.15</v>
      </c>
      <c r="H4596">
        <v>1.65E-4</v>
      </c>
    </row>
    <row r="4597" spans="7:8" x14ac:dyDescent="0.3">
      <c r="G4597">
        <v>168.16</v>
      </c>
      <c r="H4597">
        <v>1.65E-4</v>
      </c>
    </row>
    <row r="4598" spans="7:8" x14ac:dyDescent="0.3">
      <c r="G4598">
        <v>168.17000000000002</v>
      </c>
      <c r="H4598">
        <v>1.65E-4</v>
      </c>
    </row>
    <row r="4599" spans="7:8" x14ac:dyDescent="0.3">
      <c r="G4599">
        <v>168.18</v>
      </c>
      <c r="H4599">
        <v>1.65E-4</v>
      </c>
    </row>
    <row r="4600" spans="7:8" x14ac:dyDescent="0.3">
      <c r="G4600">
        <v>168.19</v>
      </c>
      <c r="H4600">
        <v>1.65E-4</v>
      </c>
    </row>
    <row r="4601" spans="7:8" x14ac:dyDescent="0.3">
      <c r="G4601">
        <v>168.2</v>
      </c>
      <c r="H4601">
        <v>1.65E-4</v>
      </c>
    </row>
    <row r="4602" spans="7:8" x14ac:dyDescent="0.3">
      <c r="G4602">
        <v>168.21</v>
      </c>
      <c r="H4602">
        <v>1.65E-4</v>
      </c>
    </row>
    <row r="4603" spans="7:8" x14ac:dyDescent="0.3">
      <c r="G4603">
        <v>168.22</v>
      </c>
      <c r="H4603">
        <v>1.65E-4</v>
      </c>
    </row>
    <row r="4604" spans="7:8" x14ac:dyDescent="0.3">
      <c r="G4604">
        <v>168.23000000000002</v>
      </c>
      <c r="H4604">
        <v>1.65E-4</v>
      </c>
    </row>
    <row r="4605" spans="7:8" x14ac:dyDescent="0.3">
      <c r="G4605">
        <v>168.24</v>
      </c>
      <c r="H4605">
        <v>1.65E-4</v>
      </c>
    </row>
    <row r="4606" spans="7:8" x14ac:dyDescent="0.3">
      <c r="G4606">
        <v>168.25</v>
      </c>
      <c r="H4606">
        <v>1.65E-4</v>
      </c>
    </row>
    <row r="4607" spans="7:8" x14ac:dyDescent="0.3">
      <c r="G4607">
        <v>168.26</v>
      </c>
      <c r="H4607">
        <v>1.65E-4</v>
      </c>
    </row>
    <row r="4608" spans="7:8" x14ac:dyDescent="0.3">
      <c r="G4608">
        <v>168.27</v>
      </c>
      <c r="H4608">
        <v>1.65E-4</v>
      </c>
    </row>
    <row r="4609" spans="7:8" x14ac:dyDescent="0.3">
      <c r="G4609">
        <v>168.28</v>
      </c>
      <c r="H4609">
        <v>1.65E-4</v>
      </c>
    </row>
    <row r="4610" spans="7:8" x14ac:dyDescent="0.3">
      <c r="G4610">
        <v>168.29</v>
      </c>
      <c r="H4610">
        <v>1.65E-4</v>
      </c>
    </row>
    <row r="4611" spans="7:8" x14ac:dyDescent="0.3">
      <c r="G4611">
        <v>168.3</v>
      </c>
      <c r="H4611">
        <v>1.65E-4</v>
      </c>
    </row>
    <row r="4612" spans="7:8" x14ac:dyDescent="0.3">
      <c r="G4612">
        <v>168.31</v>
      </c>
      <c r="H4612">
        <v>1.65E-4</v>
      </c>
    </row>
    <row r="4613" spans="7:8" x14ac:dyDescent="0.3">
      <c r="G4613">
        <v>168.32</v>
      </c>
      <c r="H4613">
        <v>1.65E-4</v>
      </c>
    </row>
    <row r="4614" spans="7:8" x14ac:dyDescent="0.3">
      <c r="G4614">
        <v>168.32999999999998</v>
      </c>
      <c r="H4614">
        <v>1.65E-4</v>
      </c>
    </row>
    <row r="4615" spans="7:8" x14ac:dyDescent="0.3">
      <c r="G4615">
        <v>168.34</v>
      </c>
      <c r="H4615">
        <v>1.65E-4</v>
      </c>
    </row>
    <row r="4616" spans="7:8" x14ac:dyDescent="0.3">
      <c r="G4616">
        <v>168.35</v>
      </c>
      <c r="H4616">
        <v>1.65E-4</v>
      </c>
    </row>
    <row r="4617" spans="7:8" x14ac:dyDescent="0.3">
      <c r="G4617">
        <v>168.36</v>
      </c>
      <c r="H4617">
        <v>1.65E-4</v>
      </c>
    </row>
    <row r="4618" spans="7:8" x14ac:dyDescent="0.3">
      <c r="G4618">
        <v>168.37</v>
      </c>
      <c r="H4618">
        <v>1.65E-4</v>
      </c>
    </row>
    <row r="4619" spans="7:8" x14ac:dyDescent="0.3">
      <c r="G4619">
        <v>168.38</v>
      </c>
      <c r="H4619">
        <v>1.65E-4</v>
      </c>
    </row>
    <row r="4620" spans="7:8" x14ac:dyDescent="0.3">
      <c r="G4620">
        <v>168.39</v>
      </c>
      <c r="H4620">
        <v>1.65E-4</v>
      </c>
    </row>
    <row r="4621" spans="7:8" x14ac:dyDescent="0.3">
      <c r="G4621">
        <v>168.4</v>
      </c>
      <c r="H4621">
        <v>1.65E-4</v>
      </c>
    </row>
    <row r="4622" spans="7:8" x14ac:dyDescent="0.3">
      <c r="G4622">
        <v>168.41</v>
      </c>
      <c r="H4622">
        <v>1.65E-4</v>
      </c>
    </row>
    <row r="4623" spans="7:8" x14ac:dyDescent="0.3">
      <c r="G4623">
        <v>168.42000000000002</v>
      </c>
      <c r="H4623">
        <v>1.65E-4</v>
      </c>
    </row>
    <row r="4624" spans="7:8" x14ac:dyDescent="0.3">
      <c r="G4624">
        <v>168.43</v>
      </c>
      <c r="H4624">
        <v>1.65E-4</v>
      </c>
    </row>
    <row r="4625" spans="7:8" x14ac:dyDescent="0.3">
      <c r="G4625">
        <v>168.44</v>
      </c>
      <c r="H4625">
        <v>1.65E-4</v>
      </c>
    </row>
    <row r="4626" spans="7:8" x14ac:dyDescent="0.3">
      <c r="G4626">
        <v>168.45</v>
      </c>
      <c r="H4626">
        <v>1.65E-4</v>
      </c>
    </row>
    <row r="4627" spans="7:8" x14ac:dyDescent="0.3">
      <c r="G4627">
        <v>168.46</v>
      </c>
      <c r="H4627">
        <v>1.65E-4</v>
      </c>
    </row>
    <row r="4628" spans="7:8" x14ac:dyDescent="0.3">
      <c r="G4628">
        <v>168.47</v>
      </c>
      <c r="H4628">
        <v>1.65E-4</v>
      </c>
    </row>
    <row r="4629" spans="7:8" x14ac:dyDescent="0.3">
      <c r="G4629">
        <v>168.48000000000002</v>
      </c>
      <c r="H4629">
        <v>1.65E-4</v>
      </c>
    </row>
    <row r="4630" spans="7:8" x14ac:dyDescent="0.3">
      <c r="G4630">
        <v>168.49</v>
      </c>
      <c r="H4630">
        <v>1.65E-4</v>
      </c>
    </row>
    <row r="4631" spans="7:8" x14ac:dyDescent="0.3">
      <c r="G4631">
        <v>168.5</v>
      </c>
      <c r="H4631">
        <v>1.65E-4</v>
      </c>
    </row>
    <row r="4632" spans="7:8" x14ac:dyDescent="0.3">
      <c r="G4632">
        <v>168.51</v>
      </c>
      <c r="H4632">
        <v>1.65E-4</v>
      </c>
    </row>
    <row r="4633" spans="7:8" x14ac:dyDescent="0.3">
      <c r="G4633">
        <v>168.52</v>
      </c>
      <c r="H4633">
        <v>1.65E-4</v>
      </c>
    </row>
    <row r="4634" spans="7:8" x14ac:dyDescent="0.3">
      <c r="G4634">
        <v>168.53</v>
      </c>
      <c r="H4634">
        <v>1.65E-4</v>
      </c>
    </row>
    <row r="4635" spans="7:8" x14ac:dyDescent="0.3">
      <c r="G4635">
        <v>168.54</v>
      </c>
      <c r="H4635">
        <v>1.65E-4</v>
      </c>
    </row>
    <row r="4636" spans="7:8" x14ac:dyDescent="0.3">
      <c r="G4636">
        <v>168.55</v>
      </c>
      <c r="H4636">
        <v>1.65E-4</v>
      </c>
    </row>
    <row r="4637" spans="7:8" x14ac:dyDescent="0.3">
      <c r="G4637">
        <v>168.56</v>
      </c>
      <c r="H4637">
        <v>1.65E-4</v>
      </c>
    </row>
    <row r="4638" spans="7:8" x14ac:dyDescent="0.3">
      <c r="G4638">
        <v>168.57</v>
      </c>
      <c r="H4638">
        <v>1.65E-4</v>
      </c>
    </row>
    <row r="4639" spans="7:8" x14ac:dyDescent="0.3">
      <c r="G4639">
        <v>168.57999999999998</v>
      </c>
      <c r="H4639">
        <v>1.65E-4</v>
      </c>
    </row>
    <row r="4640" spans="7:8" x14ac:dyDescent="0.3">
      <c r="G4640">
        <v>168.59</v>
      </c>
      <c r="H4640">
        <v>1.65E-4</v>
      </c>
    </row>
    <row r="4641" spans="7:8" x14ac:dyDescent="0.3">
      <c r="G4641">
        <v>168.6</v>
      </c>
      <c r="H4641">
        <v>1.65E-4</v>
      </c>
    </row>
    <row r="4642" spans="7:8" x14ac:dyDescent="0.3">
      <c r="G4642">
        <v>168.61</v>
      </c>
      <c r="H4642">
        <v>1.65E-4</v>
      </c>
    </row>
    <row r="4643" spans="7:8" x14ac:dyDescent="0.3">
      <c r="G4643">
        <v>168.62</v>
      </c>
      <c r="H4643">
        <v>1.65E-4</v>
      </c>
    </row>
    <row r="4644" spans="7:8" x14ac:dyDescent="0.3">
      <c r="G4644">
        <v>168.63</v>
      </c>
      <c r="H4644">
        <v>1.65E-4</v>
      </c>
    </row>
    <row r="4645" spans="7:8" x14ac:dyDescent="0.3">
      <c r="G4645">
        <v>168.64</v>
      </c>
      <c r="H4645">
        <v>1.65E-4</v>
      </c>
    </row>
    <row r="4646" spans="7:8" x14ac:dyDescent="0.3">
      <c r="G4646">
        <v>168.65</v>
      </c>
      <c r="H4646">
        <v>1.65E-4</v>
      </c>
    </row>
    <row r="4647" spans="7:8" x14ac:dyDescent="0.3">
      <c r="G4647">
        <v>168.66</v>
      </c>
      <c r="H4647">
        <v>1.65E-4</v>
      </c>
    </row>
    <row r="4648" spans="7:8" x14ac:dyDescent="0.3">
      <c r="G4648">
        <v>168.67000000000002</v>
      </c>
      <c r="H4648">
        <v>1.65E-4</v>
      </c>
    </row>
    <row r="4649" spans="7:8" x14ac:dyDescent="0.3">
      <c r="G4649">
        <v>168.68</v>
      </c>
      <c r="H4649">
        <v>1.65E-4</v>
      </c>
    </row>
    <row r="4650" spans="7:8" x14ac:dyDescent="0.3">
      <c r="G4650">
        <v>168.69</v>
      </c>
      <c r="H4650">
        <v>1.65E-4</v>
      </c>
    </row>
    <row r="4651" spans="7:8" x14ac:dyDescent="0.3">
      <c r="G4651">
        <v>168.7</v>
      </c>
      <c r="H4651">
        <v>1.65E-4</v>
      </c>
    </row>
    <row r="4652" spans="7:8" x14ac:dyDescent="0.3">
      <c r="G4652">
        <v>168.71</v>
      </c>
      <c r="H4652">
        <v>1.65E-4</v>
      </c>
    </row>
    <row r="4653" spans="7:8" x14ac:dyDescent="0.3">
      <c r="G4653">
        <v>168.72</v>
      </c>
      <c r="H4653">
        <v>1.65E-4</v>
      </c>
    </row>
    <row r="4654" spans="7:8" x14ac:dyDescent="0.3">
      <c r="G4654">
        <v>168.73000000000002</v>
      </c>
      <c r="H4654">
        <v>1.65E-4</v>
      </c>
    </row>
    <row r="4655" spans="7:8" x14ac:dyDescent="0.3">
      <c r="G4655">
        <v>168.74</v>
      </c>
      <c r="H4655">
        <v>1.65E-4</v>
      </c>
    </row>
    <row r="4656" spans="7:8" x14ac:dyDescent="0.3">
      <c r="G4656">
        <v>168.75</v>
      </c>
      <c r="H4656">
        <v>1.65E-4</v>
      </c>
    </row>
    <row r="4657" spans="7:8" x14ac:dyDescent="0.3">
      <c r="G4657">
        <v>168.76</v>
      </c>
      <c r="H4657">
        <v>1.65E-4</v>
      </c>
    </row>
    <row r="4658" spans="7:8" x14ac:dyDescent="0.3">
      <c r="G4658">
        <v>168.77</v>
      </c>
      <c r="H4658">
        <v>1.65E-4</v>
      </c>
    </row>
    <row r="4659" spans="7:8" x14ac:dyDescent="0.3">
      <c r="G4659">
        <v>168.78</v>
      </c>
      <c r="H4659">
        <v>1.65E-4</v>
      </c>
    </row>
    <row r="4660" spans="7:8" x14ac:dyDescent="0.3">
      <c r="G4660">
        <v>168.79</v>
      </c>
      <c r="H4660">
        <v>1.65E-4</v>
      </c>
    </row>
    <row r="4661" spans="7:8" x14ac:dyDescent="0.3">
      <c r="G4661">
        <v>168.8</v>
      </c>
      <c r="H4661">
        <v>1.65E-4</v>
      </c>
    </row>
    <row r="4662" spans="7:8" x14ac:dyDescent="0.3">
      <c r="G4662">
        <v>168.81</v>
      </c>
      <c r="H4662">
        <v>1.65E-4</v>
      </c>
    </row>
    <row r="4663" spans="7:8" x14ac:dyDescent="0.3">
      <c r="G4663">
        <v>168.82</v>
      </c>
      <c r="H4663">
        <v>1.65E-4</v>
      </c>
    </row>
    <row r="4664" spans="7:8" x14ac:dyDescent="0.3">
      <c r="G4664">
        <v>168.82999999999998</v>
      </c>
      <c r="H4664">
        <v>1.65E-4</v>
      </c>
    </row>
    <row r="4665" spans="7:8" x14ac:dyDescent="0.3">
      <c r="G4665">
        <v>168.84</v>
      </c>
      <c r="H4665">
        <v>1.65E-4</v>
      </c>
    </row>
    <row r="4666" spans="7:8" x14ac:dyDescent="0.3">
      <c r="G4666">
        <v>168.85</v>
      </c>
      <c r="H4666">
        <v>1.65E-4</v>
      </c>
    </row>
    <row r="4667" spans="7:8" x14ac:dyDescent="0.3">
      <c r="G4667">
        <v>168.86</v>
      </c>
      <c r="H4667">
        <v>1.65E-4</v>
      </c>
    </row>
    <row r="4668" spans="7:8" x14ac:dyDescent="0.3">
      <c r="G4668">
        <v>168.87</v>
      </c>
      <c r="H4668">
        <v>1.65E-4</v>
      </c>
    </row>
    <row r="4669" spans="7:8" x14ac:dyDescent="0.3">
      <c r="G4669">
        <v>168.88</v>
      </c>
      <c r="H4669">
        <v>1.65E-4</v>
      </c>
    </row>
    <row r="4670" spans="7:8" x14ac:dyDescent="0.3">
      <c r="G4670">
        <v>168.89</v>
      </c>
      <c r="H4670">
        <v>1.65E-4</v>
      </c>
    </row>
    <row r="4671" spans="7:8" x14ac:dyDescent="0.3">
      <c r="G4671">
        <v>168.9</v>
      </c>
      <c r="H4671">
        <v>1.65E-4</v>
      </c>
    </row>
    <row r="4672" spans="7:8" x14ac:dyDescent="0.3">
      <c r="G4672">
        <v>168.91</v>
      </c>
      <c r="H4672">
        <v>1.65E-4</v>
      </c>
    </row>
    <row r="4673" spans="7:8" x14ac:dyDescent="0.3">
      <c r="G4673">
        <v>168.92000000000002</v>
      </c>
      <c r="H4673">
        <v>1.65E-4</v>
      </c>
    </row>
    <row r="4674" spans="7:8" x14ac:dyDescent="0.3">
      <c r="G4674">
        <v>168.93</v>
      </c>
      <c r="H4674">
        <v>1.65E-4</v>
      </c>
    </row>
    <row r="4675" spans="7:8" x14ac:dyDescent="0.3">
      <c r="G4675">
        <v>168.94</v>
      </c>
      <c r="H4675">
        <v>1.65E-4</v>
      </c>
    </row>
    <row r="4676" spans="7:8" x14ac:dyDescent="0.3">
      <c r="G4676">
        <v>168.95</v>
      </c>
      <c r="H4676">
        <v>1.65E-4</v>
      </c>
    </row>
    <row r="4677" spans="7:8" x14ac:dyDescent="0.3">
      <c r="G4677">
        <v>168.96</v>
      </c>
      <c r="H4677">
        <v>1.65E-4</v>
      </c>
    </row>
    <row r="4678" spans="7:8" x14ac:dyDescent="0.3">
      <c r="G4678">
        <v>168.97</v>
      </c>
      <c r="H4678">
        <v>1.65E-4</v>
      </c>
    </row>
    <row r="4679" spans="7:8" x14ac:dyDescent="0.3">
      <c r="G4679">
        <v>168.98000000000002</v>
      </c>
      <c r="H4679">
        <v>1.65E-4</v>
      </c>
    </row>
    <row r="4680" spans="7:8" x14ac:dyDescent="0.3">
      <c r="G4680">
        <v>168.99</v>
      </c>
      <c r="H4680">
        <v>1.65E-4</v>
      </c>
    </row>
    <row r="4681" spans="7:8" x14ac:dyDescent="0.3">
      <c r="G4681">
        <v>169</v>
      </c>
      <c r="H4681">
        <v>1.65E-4</v>
      </c>
    </row>
    <row r="4682" spans="7:8" x14ac:dyDescent="0.3">
      <c r="G4682">
        <v>169.01</v>
      </c>
      <c r="H4682">
        <v>1.65E-4</v>
      </c>
    </row>
    <row r="4683" spans="7:8" x14ac:dyDescent="0.3">
      <c r="G4683">
        <v>169.02</v>
      </c>
      <c r="H4683">
        <v>1.65E-4</v>
      </c>
    </row>
    <row r="4684" spans="7:8" x14ac:dyDescent="0.3">
      <c r="G4684">
        <v>169.03</v>
      </c>
      <c r="H4684">
        <v>1.65E-4</v>
      </c>
    </row>
    <row r="4685" spans="7:8" x14ac:dyDescent="0.3">
      <c r="G4685">
        <v>169.04</v>
      </c>
      <c r="H4685">
        <v>1.65E-4</v>
      </c>
    </row>
    <row r="4686" spans="7:8" x14ac:dyDescent="0.3">
      <c r="G4686">
        <v>169.05</v>
      </c>
      <c r="H4686">
        <v>1.65E-4</v>
      </c>
    </row>
    <row r="4687" spans="7:8" x14ac:dyDescent="0.3">
      <c r="G4687">
        <v>169.06</v>
      </c>
      <c r="H4687">
        <v>1.65E-4</v>
      </c>
    </row>
    <row r="4688" spans="7:8" x14ac:dyDescent="0.3">
      <c r="G4688">
        <v>169.07</v>
      </c>
      <c r="H4688">
        <v>1.65E-4</v>
      </c>
    </row>
    <row r="4689" spans="7:8" x14ac:dyDescent="0.3">
      <c r="G4689">
        <v>169.07999999999998</v>
      </c>
      <c r="H4689">
        <v>1.65E-4</v>
      </c>
    </row>
    <row r="4690" spans="7:8" x14ac:dyDescent="0.3">
      <c r="G4690">
        <v>169.09</v>
      </c>
      <c r="H4690">
        <v>1.65E-4</v>
      </c>
    </row>
    <row r="4691" spans="7:8" x14ac:dyDescent="0.3">
      <c r="G4691">
        <v>169.1</v>
      </c>
      <c r="H4691">
        <v>1.65E-4</v>
      </c>
    </row>
    <row r="4692" spans="7:8" x14ac:dyDescent="0.3">
      <c r="G4692">
        <v>169.11</v>
      </c>
      <c r="H4692">
        <v>1.65E-4</v>
      </c>
    </row>
    <row r="4693" spans="7:8" x14ac:dyDescent="0.3">
      <c r="G4693">
        <v>169.12</v>
      </c>
      <c r="H4693">
        <v>1.65E-4</v>
      </c>
    </row>
    <row r="4694" spans="7:8" x14ac:dyDescent="0.3">
      <c r="G4694">
        <v>169.13</v>
      </c>
      <c r="H4694">
        <v>1.65E-4</v>
      </c>
    </row>
    <row r="4695" spans="7:8" x14ac:dyDescent="0.3">
      <c r="G4695">
        <v>169.14</v>
      </c>
      <c r="H4695">
        <v>1.65E-4</v>
      </c>
    </row>
    <row r="4696" spans="7:8" x14ac:dyDescent="0.3">
      <c r="G4696">
        <v>169.15</v>
      </c>
      <c r="H4696">
        <v>1.65E-4</v>
      </c>
    </row>
    <row r="4697" spans="7:8" x14ac:dyDescent="0.3">
      <c r="G4697">
        <v>169.16</v>
      </c>
      <c r="H4697">
        <v>1.65E-4</v>
      </c>
    </row>
    <row r="4698" spans="7:8" x14ac:dyDescent="0.3">
      <c r="G4698">
        <v>169.17000000000002</v>
      </c>
      <c r="H4698">
        <v>1.65E-4</v>
      </c>
    </row>
    <row r="4699" spans="7:8" x14ac:dyDescent="0.3">
      <c r="G4699">
        <v>169.18</v>
      </c>
      <c r="H4699">
        <v>1.65E-4</v>
      </c>
    </row>
    <row r="4700" spans="7:8" x14ac:dyDescent="0.3">
      <c r="G4700">
        <v>169.19</v>
      </c>
      <c r="H4700">
        <v>1.65E-4</v>
      </c>
    </row>
    <row r="4701" spans="7:8" x14ac:dyDescent="0.3">
      <c r="G4701">
        <v>169.2</v>
      </c>
      <c r="H4701">
        <v>1.65E-4</v>
      </c>
    </row>
    <row r="4702" spans="7:8" x14ac:dyDescent="0.3">
      <c r="G4702">
        <v>169.21</v>
      </c>
      <c r="H4702">
        <v>1.65E-4</v>
      </c>
    </row>
    <row r="4703" spans="7:8" x14ac:dyDescent="0.3">
      <c r="G4703">
        <v>169.22</v>
      </c>
      <c r="H4703">
        <v>1.65E-4</v>
      </c>
    </row>
    <row r="4704" spans="7:8" x14ac:dyDescent="0.3">
      <c r="G4704">
        <v>169.23000000000002</v>
      </c>
      <c r="H4704">
        <v>1.65E-4</v>
      </c>
    </row>
    <row r="4705" spans="7:8" x14ac:dyDescent="0.3">
      <c r="G4705">
        <v>169.24</v>
      </c>
      <c r="H4705">
        <v>1.65E-4</v>
      </c>
    </row>
    <row r="4706" spans="7:8" x14ac:dyDescent="0.3">
      <c r="G4706">
        <v>169.25</v>
      </c>
      <c r="H4706">
        <v>1.65E-4</v>
      </c>
    </row>
    <row r="4707" spans="7:8" x14ac:dyDescent="0.3">
      <c r="G4707">
        <v>169.26</v>
      </c>
      <c r="H4707">
        <v>1.65E-4</v>
      </c>
    </row>
    <row r="4708" spans="7:8" x14ac:dyDescent="0.3">
      <c r="G4708">
        <v>169.27</v>
      </c>
      <c r="H4708">
        <v>1.65E-4</v>
      </c>
    </row>
    <row r="4709" spans="7:8" x14ac:dyDescent="0.3">
      <c r="G4709">
        <v>169.28</v>
      </c>
      <c r="H4709">
        <v>1.65E-4</v>
      </c>
    </row>
    <row r="4710" spans="7:8" x14ac:dyDescent="0.3">
      <c r="G4710">
        <v>169.29</v>
      </c>
      <c r="H4710">
        <v>1.65E-4</v>
      </c>
    </row>
    <row r="4711" spans="7:8" x14ac:dyDescent="0.3">
      <c r="G4711">
        <v>169.3</v>
      </c>
      <c r="H4711">
        <v>1.65E-4</v>
      </c>
    </row>
    <row r="4712" spans="7:8" x14ac:dyDescent="0.3">
      <c r="G4712">
        <v>169.31</v>
      </c>
      <c r="H4712">
        <v>1.65E-4</v>
      </c>
    </row>
    <row r="4713" spans="7:8" x14ac:dyDescent="0.3">
      <c r="G4713">
        <v>169.32</v>
      </c>
      <c r="H4713">
        <v>1.65E-4</v>
      </c>
    </row>
    <row r="4714" spans="7:8" x14ac:dyDescent="0.3">
      <c r="G4714">
        <v>169.32999999999998</v>
      </c>
      <c r="H4714">
        <v>1.65E-4</v>
      </c>
    </row>
    <row r="4715" spans="7:8" x14ac:dyDescent="0.3">
      <c r="G4715">
        <v>169.34</v>
      </c>
      <c r="H4715">
        <v>1.65E-4</v>
      </c>
    </row>
    <row r="4716" spans="7:8" x14ac:dyDescent="0.3">
      <c r="G4716">
        <v>169.35</v>
      </c>
      <c r="H4716">
        <v>1.65E-4</v>
      </c>
    </row>
    <row r="4717" spans="7:8" x14ac:dyDescent="0.3">
      <c r="G4717">
        <v>169.36</v>
      </c>
      <c r="H4717">
        <v>1.65E-4</v>
      </c>
    </row>
    <row r="4718" spans="7:8" x14ac:dyDescent="0.3">
      <c r="G4718">
        <v>169.37</v>
      </c>
      <c r="H4718">
        <v>1.65E-4</v>
      </c>
    </row>
    <row r="4719" spans="7:8" x14ac:dyDescent="0.3">
      <c r="G4719">
        <v>169.38</v>
      </c>
      <c r="H4719">
        <v>1.65E-4</v>
      </c>
    </row>
    <row r="4720" spans="7:8" x14ac:dyDescent="0.3">
      <c r="G4720">
        <v>169.39</v>
      </c>
      <c r="H4720">
        <v>1.65E-4</v>
      </c>
    </row>
    <row r="4721" spans="7:8" x14ac:dyDescent="0.3">
      <c r="G4721">
        <v>169.4</v>
      </c>
      <c r="H4721">
        <v>1.65E-4</v>
      </c>
    </row>
    <row r="4722" spans="7:8" x14ac:dyDescent="0.3">
      <c r="G4722">
        <v>169.41</v>
      </c>
      <c r="H4722">
        <v>1.65E-4</v>
      </c>
    </row>
    <row r="4723" spans="7:8" x14ac:dyDescent="0.3">
      <c r="G4723">
        <v>169.42000000000002</v>
      </c>
      <c r="H4723">
        <v>1.65E-4</v>
      </c>
    </row>
    <row r="4724" spans="7:8" x14ac:dyDescent="0.3">
      <c r="G4724">
        <v>169.43</v>
      </c>
      <c r="H4724">
        <v>1.65E-4</v>
      </c>
    </row>
    <row r="4725" spans="7:8" x14ac:dyDescent="0.3">
      <c r="G4725">
        <v>169.44</v>
      </c>
      <c r="H4725">
        <v>1.65E-4</v>
      </c>
    </row>
    <row r="4726" spans="7:8" x14ac:dyDescent="0.3">
      <c r="G4726">
        <v>169.45</v>
      </c>
      <c r="H4726">
        <v>1.65E-4</v>
      </c>
    </row>
    <row r="4727" spans="7:8" x14ac:dyDescent="0.3">
      <c r="G4727">
        <v>169.46</v>
      </c>
      <c r="H4727">
        <v>1.65E-4</v>
      </c>
    </row>
    <row r="4728" spans="7:8" x14ac:dyDescent="0.3">
      <c r="G4728">
        <v>169.47</v>
      </c>
      <c r="H4728">
        <v>1.65E-4</v>
      </c>
    </row>
    <row r="4729" spans="7:8" x14ac:dyDescent="0.3">
      <c r="G4729">
        <v>169.48000000000002</v>
      </c>
      <c r="H4729">
        <v>1.65E-4</v>
      </c>
    </row>
    <row r="4730" spans="7:8" x14ac:dyDescent="0.3">
      <c r="G4730">
        <v>169.49</v>
      </c>
      <c r="H4730">
        <v>1.65E-4</v>
      </c>
    </row>
    <row r="4731" spans="7:8" x14ac:dyDescent="0.3">
      <c r="G4731">
        <v>169.5</v>
      </c>
      <c r="H4731">
        <v>1.65E-4</v>
      </c>
    </row>
    <row r="4732" spans="7:8" x14ac:dyDescent="0.3">
      <c r="G4732">
        <v>169.51</v>
      </c>
      <c r="H4732">
        <v>1.65E-4</v>
      </c>
    </row>
    <row r="4733" spans="7:8" x14ac:dyDescent="0.3">
      <c r="G4733">
        <v>169.52</v>
      </c>
      <c r="H4733">
        <v>1.65E-4</v>
      </c>
    </row>
    <row r="4734" spans="7:8" x14ac:dyDescent="0.3">
      <c r="G4734">
        <v>169.53</v>
      </c>
      <c r="H4734">
        <v>1.65E-4</v>
      </c>
    </row>
    <row r="4735" spans="7:8" x14ac:dyDescent="0.3">
      <c r="G4735">
        <v>169.54</v>
      </c>
      <c r="H4735">
        <v>1.65E-4</v>
      </c>
    </row>
    <row r="4736" spans="7:8" x14ac:dyDescent="0.3">
      <c r="G4736">
        <v>169.55</v>
      </c>
      <c r="H4736">
        <v>1.65E-4</v>
      </c>
    </row>
    <row r="4737" spans="7:8" x14ac:dyDescent="0.3">
      <c r="G4737">
        <v>169.56</v>
      </c>
      <c r="H4737">
        <v>1.65E-4</v>
      </c>
    </row>
    <row r="4738" spans="7:8" x14ac:dyDescent="0.3">
      <c r="G4738">
        <v>169.57</v>
      </c>
      <c r="H4738">
        <v>1.65E-4</v>
      </c>
    </row>
    <row r="4739" spans="7:8" x14ac:dyDescent="0.3">
      <c r="G4739">
        <v>169.57999999999998</v>
      </c>
      <c r="H4739">
        <v>1.65E-4</v>
      </c>
    </row>
    <row r="4740" spans="7:8" x14ac:dyDescent="0.3">
      <c r="G4740">
        <v>169.59</v>
      </c>
      <c r="H4740">
        <v>1.65E-4</v>
      </c>
    </row>
    <row r="4741" spans="7:8" x14ac:dyDescent="0.3">
      <c r="G4741">
        <v>169.6</v>
      </c>
      <c r="H4741">
        <v>1.65E-4</v>
      </c>
    </row>
    <row r="4742" spans="7:8" x14ac:dyDescent="0.3">
      <c r="G4742">
        <v>169.61</v>
      </c>
      <c r="H4742">
        <v>1.65E-4</v>
      </c>
    </row>
    <row r="4743" spans="7:8" x14ac:dyDescent="0.3">
      <c r="G4743">
        <v>169.62</v>
      </c>
      <c r="H4743">
        <v>1.65E-4</v>
      </c>
    </row>
    <row r="4744" spans="7:8" x14ac:dyDescent="0.3">
      <c r="G4744">
        <v>169.63</v>
      </c>
      <c r="H4744">
        <v>1.65E-4</v>
      </c>
    </row>
    <row r="4745" spans="7:8" x14ac:dyDescent="0.3">
      <c r="G4745">
        <v>169.64</v>
      </c>
      <c r="H4745">
        <v>1.65E-4</v>
      </c>
    </row>
    <row r="4746" spans="7:8" x14ac:dyDescent="0.3">
      <c r="G4746">
        <v>169.65</v>
      </c>
      <c r="H4746">
        <v>1.65E-4</v>
      </c>
    </row>
    <row r="4747" spans="7:8" x14ac:dyDescent="0.3">
      <c r="G4747">
        <v>169.66</v>
      </c>
      <c r="H4747">
        <v>1.65E-4</v>
      </c>
    </row>
    <row r="4748" spans="7:8" x14ac:dyDescent="0.3">
      <c r="G4748">
        <v>169.67000000000002</v>
      </c>
      <c r="H4748">
        <v>1.65E-4</v>
      </c>
    </row>
    <row r="4749" spans="7:8" x14ac:dyDescent="0.3">
      <c r="G4749">
        <v>169.68</v>
      </c>
      <c r="H4749">
        <v>1.65E-4</v>
      </c>
    </row>
    <row r="4750" spans="7:8" x14ac:dyDescent="0.3">
      <c r="G4750">
        <v>169.69</v>
      </c>
      <c r="H4750">
        <v>1.65E-4</v>
      </c>
    </row>
    <row r="4751" spans="7:8" x14ac:dyDescent="0.3">
      <c r="G4751">
        <v>169.7</v>
      </c>
      <c r="H4751">
        <v>1.65E-4</v>
      </c>
    </row>
    <row r="4752" spans="7:8" x14ac:dyDescent="0.3">
      <c r="G4752">
        <v>169.71</v>
      </c>
      <c r="H4752">
        <v>1.65E-4</v>
      </c>
    </row>
    <row r="4753" spans="7:8" x14ac:dyDescent="0.3">
      <c r="G4753">
        <v>169.72</v>
      </c>
      <c r="H4753">
        <v>1.65E-4</v>
      </c>
    </row>
    <row r="4754" spans="7:8" x14ac:dyDescent="0.3">
      <c r="G4754">
        <v>169.73000000000002</v>
      </c>
      <c r="H4754">
        <v>1.65E-4</v>
      </c>
    </row>
    <row r="4755" spans="7:8" x14ac:dyDescent="0.3">
      <c r="G4755">
        <v>169.74</v>
      </c>
      <c r="H4755">
        <v>1.65E-4</v>
      </c>
    </row>
    <row r="4756" spans="7:8" x14ac:dyDescent="0.3">
      <c r="G4756">
        <v>169.75</v>
      </c>
      <c r="H4756">
        <v>1.65E-4</v>
      </c>
    </row>
    <row r="4757" spans="7:8" x14ac:dyDescent="0.3">
      <c r="G4757">
        <v>169.76</v>
      </c>
      <c r="H4757">
        <v>1.65E-4</v>
      </c>
    </row>
    <row r="4758" spans="7:8" x14ac:dyDescent="0.3">
      <c r="G4758">
        <v>169.77</v>
      </c>
      <c r="H4758">
        <v>1.65E-4</v>
      </c>
    </row>
    <row r="4759" spans="7:8" x14ac:dyDescent="0.3">
      <c r="G4759">
        <v>169.78</v>
      </c>
      <c r="H4759">
        <v>1.65E-4</v>
      </c>
    </row>
    <row r="4760" spans="7:8" x14ac:dyDescent="0.3">
      <c r="G4760">
        <v>169.79</v>
      </c>
      <c r="H4760">
        <v>1.65E-4</v>
      </c>
    </row>
    <row r="4761" spans="7:8" x14ac:dyDescent="0.3">
      <c r="G4761">
        <v>169.8</v>
      </c>
      <c r="H4761">
        <v>1.65E-4</v>
      </c>
    </row>
    <row r="4762" spans="7:8" x14ac:dyDescent="0.3">
      <c r="G4762">
        <v>169.81</v>
      </c>
      <c r="H4762">
        <v>1.65E-4</v>
      </c>
    </row>
    <row r="4763" spans="7:8" x14ac:dyDescent="0.3">
      <c r="G4763">
        <v>169.82</v>
      </c>
      <c r="H4763">
        <v>1.65E-4</v>
      </c>
    </row>
    <row r="4764" spans="7:8" x14ac:dyDescent="0.3">
      <c r="G4764">
        <v>169.82999999999998</v>
      </c>
      <c r="H4764">
        <v>1.65E-4</v>
      </c>
    </row>
    <row r="4765" spans="7:8" x14ac:dyDescent="0.3">
      <c r="G4765">
        <v>169.84</v>
      </c>
      <c r="H4765">
        <v>1.65E-4</v>
      </c>
    </row>
    <row r="4766" spans="7:8" x14ac:dyDescent="0.3">
      <c r="G4766">
        <v>169.85</v>
      </c>
      <c r="H4766">
        <v>1.65E-4</v>
      </c>
    </row>
    <row r="4767" spans="7:8" x14ac:dyDescent="0.3">
      <c r="G4767">
        <v>169.86</v>
      </c>
      <c r="H4767">
        <v>1.65E-4</v>
      </c>
    </row>
    <row r="4768" spans="7:8" x14ac:dyDescent="0.3">
      <c r="G4768">
        <v>169.87</v>
      </c>
      <c r="H4768">
        <v>1.65E-4</v>
      </c>
    </row>
    <row r="4769" spans="7:8" x14ac:dyDescent="0.3">
      <c r="G4769">
        <v>169.88</v>
      </c>
      <c r="H4769">
        <v>1.65E-4</v>
      </c>
    </row>
    <row r="4770" spans="7:8" x14ac:dyDescent="0.3">
      <c r="G4770">
        <v>169.89</v>
      </c>
      <c r="H4770">
        <v>1.65E-4</v>
      </c>
    </row>
    <row r="4771" spans="7:8" x14ac:dyDescent="0.3">
      <c r="G4771">
        <v>169.9</v>
      </c>
      <c r="H4771">
        <v>1.65E-4</v>
      </c>
    </row>
    <row r="4772" spans="7:8" x14ac:dyDescent="0.3">
      <c r="G4772">
        <v>169.91</v>
      </c>
      <c r="H4772">
        <v>1.65E-4</v>
      </c>
    </row>
    <row r="4773" spans="7:8" x14ac:dyDescent="0.3">
      <c r="G4773">
        <v>169.92000000000002</v>
      </c>
      <c r="H4773">
        <v>1.65E-4</v>
      </c>
    </row>
    <row r="4774" spans="7:8" x14ac:dyDescent="0.3">
      <c r="G4774">
        <v>169.93</v>
      </c>
      <c r="H4774">
        <v>1.65E-4</v>
      </c>
    </row>
    <row r="4775" spans="7:8" x14ac:dyDescent="0.3">
      <c r="G4775">
        <v>169.94</v>
      </c>
      <c r="H4775">
        <v>1.65E-4</v>
      </c>
    </row>
    <row r="4776" spans="7:8" x14ac:dyDescent="0.3">
      <c r="G4776">
        <v>169.95</v>
      </c>
      <c r="H4776">
        <v>1.65E-4</v>
      </c>
    </row>
    <row r="4777" spans="7:8" x14ac:dyDescent="0.3">
      <c r="G4777">
        <v>169.96</v>
      </c>
      <c r="H4777">
        <v>1.65E-4</v>
      </c>
    </row>
    <row r="4778" spans="7:8" x14ac:dyDescent="0.3">
      <c r="G4778">
        <v>169.97</v>
      </c>
      <c r="H4778">
        <v>1.65E-4</v>
      </c>
    </row>
    <row r="4779" spans="7:8" x14ac:dyDescent="0.3">
      <c r="G4779">
        <v>169.98000000000002</v>
      </c>
      <c r="H4779">
        <v>1.65E-4</v>
      </c>
    </row>
    <row r="4780" spans="7:8" x14ac:dyDescent="0.3">
      <c r="G4780">
        <v>169.99</v>
      </c>
      <c r="H4780">
        <v>1.65E-4</v>
      </c>
    </row>
    <row r="4781" spans="7:8" x14ac:dyDescent="0.3">
      <c r="G4781">
        <v>170</v>
      </c>
      <c r="H4781">
        <v>1.65E-4</v>
      </c>
    </row>
    <row r="4782" spans="7:8" x14ac:dyDescent="0.3">
      <c r="G4782">
        <v>170.01</v>
      </c>
      <c r="H4782">
        <v>1.65E-4</v>
      </c>
    </row>
    <row r="4783" spans="7:8" x14ac:dyDescent="0.3">
      <c r="G4783">
        <v>170.02</v>
      </c>
      <c r="H4783">
        <v>1.65E-4</v>
      </c>
    </row>
    <row r="4784" spans="7:8" x14ac:dyDescent="0.3">
      <c r="G4784">
        <v>170.03</v>
      </c>
      <c r="H4784">
        <v>1.65E-4</v>
      </c>
    </row>
    <row r="4785" spans="7:8" x14ac:dyDescent="0.3">
      <c r="G4785">
        <v>170.04</v>
      </c>
      <c r="H4785">
        <v>1.65E-4</v>
      </c>
    </row>
    <row r="4786" spans="7:8" x14ac:dyDescent="0.3">
      <c r="G4786">
        <v>170.05</v>
      </c>
      <c r="H4786">
        <v>1.65E-4</v>
      </c>
    </row>
    <row r="4787" spans="7:8" x14ac:dyDescent="0.3">
      <c r="G4787">
        <v>170.06</v>
      </c>
      <c r="H4787">
        <v>1.65E-4</v>
      </c>
    </row>
    <row r="4788" spans="7:8" x14ac:dyDescent="0.3">
      <c r="G4788">
        <v>170.07</v>
      </c>
      <c r="H4788">
        <v>1.65E-4</v>
      </c>
    </row>
    <row r="4789" spans="7:8" x14ac:dyDescent="0.3">
      <c r="G4789">
        <v>170.07999999999998</v>
      </c>
      <c r="H4789">
        <v>1.65E-4</v>
      </c>
    </row>
    <row r="4790" spans="7:8" x14ac:dyDescent="0.3">
      <c r="G4790">
        <v>170.09</v>
      </c>
      <c r="H4790">
        <v>1.65E-4</v>
      </c>
    </row>
    <row r="4791" spans="7:8" x14ac:dyDescent="0.3">
      <c r="G4791">
        <v>170.1</v>
      </c>
      <c r="H4791">
        <v>1.65E-4</v>
      </c>
    </row>
    <row r="4792" spans="7:8" x14ac:dyDescent="0.3">
      <c r="G4792">
        <v>170.11</v>
      </c>
      <c r="H4792">
        <v>1.65E-4</v>
      </c>
    </row>
    <row r="4793" spans="7:8" x14ac:dyDescent="0.3">
      <c r="G4793">
        <v>170.12</v>
      </c>
      <c r="H4793">
        <v>1.65E-4</v>
      </c>
    </row>
    <row r="4794" spans="7:8" x14ac:dyDescent="0.3">
      <c r="G4794">
        <v>170.13</v>
      </c>
      <c r="H4794">
        <v>1.65E-4</v>
      </c>
    </row>
    <row r="4795" spans="7:8" x14ac:dyDescent="0.3">
      <c r="G4795">
        <v>170.14</v>
      </c>
      <c r="H4795">
        <v>1.65E-4</v>
      </c>
    </row>
    <row r="4796" spans="7:8" x14ac:dyDescent="0.3">
      <c r="G4796">
        <v>170.15</v>
      </c>
      <c r="H4796">
        <v>1.65E-4</v>
      </c>
    </row>
    <row r="4797" spans="7:8" x14ac:dyDescent="0.3">
      <c r="G4797">
        <v>170.16</v>
      </c>
      <c r="H4797">
        <v>1.65E-4</v>
      </c>
    </row>
    <row r="4798" spans="7:8" x14ac:dyDescent="0.3">
      <c r="G4798">
        <v>170.17000000000002</v>
      </c>
      <c r="H4798">
        <v>1.65E-4</v>
      </c>
    </row>
    <row r="4799" spans="7:8" x14ac:dyDescent="0.3">
      <c r="G4799">
        <v>170.18</v>
      </c>
      <c r="H4799">
        <v>1.65E-4</v>
      </c>
    </row>
    <row r="4800" spans="7:8" x14ac:dyDescent="0.3">
      <c r="G4800">
        <v>170.19</v>
      </c>
      <c r="H4800">
        <v>1.65E-4</v>
      </c>
    </row>
    <row r="4801" spans="7:8" x14ac:dyDescent="0.3">
      <c r="G4801">
        <v>170.2</v>
      </c>
      <c r="H4801">
        <v>1.65E-4</v>
      </c>
    </row>
    <row r="4802" spans="7:8" x14ac:dyDescent="0.3">
      <c r="G4802">
        <v>170.21</v>
      </c>
      <c r="H4802">
        <v>1.65E-4</v>
      </c>
    </row>
    <row r="4803" spans="7:8" x14ac:dyDescent="0.3">
      <c r="G4803">
        <v>170.22</v>
      </c>
      <c r="H4803">
        <v>1.65E-4</v>
      </c>
    </row>
    <row r="4804" spans="7:8" x14ac:dyDescent="0.3">
      <c r="G4804">
        <v>170.23000000000002</v>
      </c>
      <c r="H4804">
        <v>1.65E-4</v>
      </c>
    </row>
    <row r="4805" spans="7:8" x14ac:dyDescent="0.3">
      <c r="G4805">
        <v>170.24</v>
      </c>
      <c r="H4805">
        <v>1.65E-4</v>
      </c>
    </row>
    <row r="4806" spans="7:8" x14ac:dyDescent="0.3">
      <c r="G4806">
        <v>170.25</v>
      </c>
      <c r="H4806">
        <v>1.65E-4</v>
      </c>
    </row>
    <row r="4807" spans="7:8" x14ac:dyDescent="0.3">
      <c r="G4807">
        <v>170.26</v>
      </c>
      <c r="H4807">
        <v>1.65E-4</v>
      </c>
    </row>
    <row r="4808" spans="7:8" x14ac:dyDescent="0.3">
      <c r="G4808">
        <v>170.27</v>
      </c>
      <c r="H4808">
        <v>1.65E-4</v>
      </c>
    </row>
    <row r="4809" spans="7:8" x14ac:dyDescent="0.3">
      <c r="G4809">
        <v>170.28</v>
      </c>
      <c r="H4809">
        <v>1.65E-4</v>
      </c>
    </row>
    <row r="4810" spans="7:8" x14ac:dyDescent="0.3">
      <c r="G4810">
        <v>170.29</v>
      </c>
      <c r="H4810">
        <v>1.65E-4</v>
      </c>
    </row>
    <row r="4811" spans="7:8" x14ac:dyDescent="0.3">
      <c r="G4811">
        <v>170.3</v>
      </c>
      <c r="H4811">
        <v>1.65E-4</v>
      </c>
    </row>
    <row r="4812" spans="7:8" x14ac:dyDescent="0.3">
      <c r="G4812">
        <v>170.31</v>
      </c>
      <c r="H4812">
        <v>1.65E-4</v>
      </c>
    </row>
    <row r="4813" spans="7:8" x14ac:dyDescent="0.3">
      <c r="G4813">
        <v>170.32</v>
      </c>
      <c r="H4813">
        <v>1.65E-4</v>
      </c>
    </row>
    <row r="4814" spans="7:8" x14ac:dyDescent="0.3">
      <c r="G4814">
        <v>170.32999999999998</v>
      </c>
      <c r="H4814">
        <v>1.65E-4</v>
      </c>
    </row>
    <row r="4815" spans="7:8" x14ac:dyDescent="0.3">
      <c r="G4815">
        <v>170.34</v>
      </c>
      <c r="H4815">
        <v>1.65E-4</v>
      </c>
    </row>
    <row r="4816" spans="7:8" x14ac:dyDescent="0.3">
      <c r="G4816">
        <v>170.35</v>
      </c>
      <c r="H4816">
        <v>1.65E-4</v>
      </c>
    </row>
    <row r="4817" spans="7:8" x14ac:dyDescent="0.3">
      <c r="G4817">
        <v>170.36</v>
      </c>
      <c r="H4817">
        <v>1.65E-4</v>
      </c>
    </row>
    <row r="4818" spans="7:8" x14ac:dyDescent="0.3">
      <c r="G4818">
        <v>170.37</v>
      </c>
      <c r="H4818">
        <v>1.65E-4</v>
      </c>
    </row>
    <row r="4819" spans="7:8" x14ac:dyDescent="0.3">
      <c r="G4819">
        <v>170.38</v>
      </c>
      <c r="H4819">
        <v>1.65E-4</v>
      </c>
    </row>
    <row r="4820" spans="7:8" x14ac:dyDescent="0.3">
      <c r="G4820">
        <v>170.39</v>
      </c>
      <c r="H4820">
        <v>1.65E-4</v>
      </c>
    </row>
    <row r="4821" spans="7:8" x14ac:dyDescent="0.3">
      <c r="G4821">
        <v>170.4</v>
      </c>
      <c r="H4821">
        <v>1.65E-4</v>
      </c>
    </row>
    <row r="4822" spans="7:8" x14ac:dyDescent="0.3">
      <c r="G4822">
        <v>170.41</v>
      </c>
      <c r="H4822">
        <v>1.65E-4</v>
      </c>
    </row>
    <row r="4823" spans="7:8" x14ac:dyDescent="0.3">
      <c r="G4823">
        <v>170.42000000000002</v>
      </c>
      <c r="H4823">
        <v>1.65E-4</v>
      </c>
    </row>
    <row r="4824" spans="7:8" x14ac:dyDescent="0.3">
      <c r="G4824">
        <v>170.43</v>
      </c>
      <c r="H4824">
        <v>1.65E-4</v>
      </c>
    </row>
    <row r="4825" spans="7:8" x14ac:dyDescent="0.3">
      <c r="G4825">
        <v>170.44</v>
      </c>
      <c r="H4825">
        <v>1.65E-4</v>
      </c>
    </row>
    <row r="4826" spans="7:8" x14ac:dyDescent="0.3">
      <c r="G4826">
        <v>170.45</v>
      </c>
      <c r="H4826">
        <v>1.65E-4</v>
      </c>
    </row>
    <row r="4827" spans="7:8" x14ac:dyDescent="0.3">
      <c r="G4827">
        <v>170.46</v>
      </c>
      <c r="H4827">
        <v>1.65E-4</v>
      </c>
    </row>
    <row r="4828" spans="7:8" x14ac:dyDescent="0.3">
      <c r="G4828">
        <v>170.47</v>
      </c>
      <c r="H4828">
        <v>1.65E-4</v>
      </c>
    </row>
    <row r="4829" spans="7:8" x14ac:dyDescent="0.3">
      <c r="G4829">
        <v>170.48000000000002</v>
      </c>
      <c r="H4829">
        <v>1.65E-4</v>
      </c>
    </row>
    <row r="4830" spans="7:8" x14ac:dyDescent="0.3">
      <c r="G4830">
        <v>170.49</v>
      </c>
      <c r="H4830">
        <v>1.65E-4</v>
      </c>
    </row>
    <row r="4831" spans="7:8" x14ac:dyDescent="0.3">
      <c r="G4831">
        <v>170.5</v>
      </c>
      <c r="H4831">
        <v>1.65E-4</v>
      </c>
    </row>
    <row r="4832" spans="7:8" x14ac:dyDescent="0.3">
      <c r="G4832">
        <v>170.51</v>
      </c>
      <c r="H4832">
        <v>1.65E-4</v>
      </c>
    </row>
    <row r="4833" spans="7:8" x14ac:dyDescent="0.3">
      <c r="G4833">
        <v>170.52</v>
      </c>
      <c r="H4833">
        <v>1.65E-4</v>
      </c>
    </row>
    <row r="4834" spans="7:8" x14ac:dyDescent="0.3">
      <c r="G4834">
        <v>170.53</v>
      </c>
      <c r="H4834">
        <v>1.65E-4</v>
      </c>
    </row>
    <row r="4835" spans="7:8" x14ac:dyDescent="0.3">
      <c r="G4835">
        <v>170.54</v>
      </c>
      <c r="H4835">
        <v>1.65E-4</v>
      </c>
    </row>
    <row r="4836" spans="7:8" x14ac:dyDescent="0.3">
      <c r="G4836">
        <v>170.55</v>
      </c>
      <c r="H4836">
        <v>1.65E-4</v>
      </c>
    </row>
    <row r="4837" spans="7:8" x14ac:dyDescent="0.3">
      <c r="G4837">
        <v>170.56</v>
      </c>
      <c r="H4837">
        <v>1.65E-4</v>
      </c>
    </row>
    <row r="4838" spans="7:8" x14ac:dyDescent="0.3">
      <c r="G4838">
        <v>170.57</v>
      </c>
      <c r="H4838">
        <v>1.65E-4</v>
      </c>
    </row>
    <row r="4839" spans="7:8" x14ac:dyDescent="0.3">
      <c r="G4839">
        <v>170.57999999999998</v>
      </c>
      <c r="H4839">
        <v>1.65E-4</v>
      </c>
    </row>
    <row r="4840" spans="7:8" x14ac:dyDescent="0.3">
      <c r="G4840">
        <v>170.59</v>
      </c>
      <c r="H4840">
        <v>1.65E-4</v>
      </c>
    </row>
    <row r="4841" spans="7:8" x14ac:dyDescent="0.3">
      <c r="G4841">
        <v>170.6</v>
      </c>
      <c r="H4841">
        <v>1.65E-4</v>
      </c>
    </row>
    <row r="4842" spans="7:8" x14ac:dyDescent="0.3">
      <c r="G4842">
        <v>170.61</v>
      </c>
      <c r="H4842">
        <v>1.65E-4</v>
      </c>
    </row>
    <row r="4843" spans="7:8" x14ac:dyDescent="0.3">
      <c r="G4843">
        <v>170.62</v>
      </c>
      <c r="H4843">
        <v>1.65E-4</v>
      </c>
    </row>
    <row r="4844" spans="7:8" x14ac:dyDescent="0.3">
      <c r="G4844">
        <v>170.63</v>
      </c>
      <c r="H4844">
        <v>1.65E-4</v>
      </c>
    </row>
    <row r="4845" spans="7:8" x14ac:dyDescent="0.3">
      <c r="G4845">
        <v>170.64</v>
      </c>
      <c r="H4845">
        <v>1.65E-4</v>
      </c>
    </row>
    <row r="4846" spans="7:8" x14ac:dyDescent="0.3">
      <c r="G4846">
        <v>170.65</v>
      </c>
      <c r="H4846">
        <v>1.65E-4</v>
      </c>
    </row>
    <row r="4847" spans="7:8" x14ac:dyDescent="0.3">
      <c r="G4847">
        <v>170.66</v>
      </c>
      <c r="H4847">
        <v>1.65E-4</v>
      </c>
    </row>
    <row r="4848" spans="7:8" x14ac:dyDescent="0.3">
      <c r="G4848">
        <v>170.67000000000002</v>
      </c>
      <c r="H4848">
        <v>1.65E-4</v>
      </c>
    </row>
    <row r="4849" spans="7:8" x14ac:dyDescent="0.3">
      <c r="G4849">
        <v>170.68</v>
      </c>
      <c r="H4849">
        <v>1.65E-4</v>
      </c>
    </row>
    <row r="4850" spans="7:8" x14ac:dyDescent="0.3">
      <c r="G4850">
        <v>170.69</v>
      </c>
      <c r="H4850">
        <v>1.65E-4</v>
      </c>
    </row>
    <row r="4851" spans="7:8" x14ac:dyDescent="0.3">
      <c r="G4851">
        <v>170.7</v>
      </c>
      <c r="H4851">
        <v>1.65E-4</v>
      </c>
    </row>
    <row r="4852" spans="7:8" x14ac:dyDescent="0.3">
      <c r="G4852">
        <v>170.71</v>
      </c>
      <c r="H4852">
        <v>1.65E-4</v>
      </c>
    </row>
    <row r="4853" spans="7:8" x14ac:dyDescent="0.3">
      <c r="G4853">
        <v>170.72</v>
      </c>
      <c r="H4853">
        <v>1.65E-4</v>
      </c>
    </row>
    <row r="4854" spans="7:8" x14ac:dyDescent="0.3">
      <c r="G4854">
        <v>170.73000000000002</v>
      </c>
      <c r="H4854">
        <v>1.65E-4</v>
      </c>
    </row>
    <row r="4855" spans="7:8" x14ac:dyDescent="0.3">
      <c r="G4855">
        <v>170.74</v>
      </c>
      <c r="H4855">
        <v>1.65E-4</v>
      </c>
    </row>
    <row r="4856" spans="7:8" x14ac:dyDescent="0.3">
      <c r="G4856">
        <v>170.75</v>
      </c>
      <c r="H4856">
        <v>1.65E-4</v>
      </c>
    </row>
    <row r="4857" spans="7:8" x14ac:dyDescent="0.3">
      <c r="G4857">
        <v>170.76</v>
      </c>
      <c r="H4857">
        <v>1.65E-4</v>
      </c>
    </row>
    <row r="4858" spans="7:8" x14ac:dyDescent="0.3">
      <c r="G4858">
        <v>170.77</v>
      </c>
      <c r="H4858">
        <v>1.65E-4</v>
      </c>
    </row>
    <row r="4859" spans="7:8" x14ac:dyDescent="0.3">
      <c r="G4859">
        <v>170.78</v>
      </c>
      <c r="H4859">
        <v>1.65E-4</v>
      </c>
    </row>
    <row r="4860" spans="7:8" x14ac:dyDescent="0.3">
      <c r="G4860">
        <v>170.79</v>
      </c>
      <c r="H4860">
        <v>1.65E-4</v>
      </c>
    </row>
    <row r="4861" spans="7:8" x14ac:dyDescent="0.3">
      <c r="G4861">
        <v>170.8</v>
      </c>
      <c r="H4861">
        <v>1.65E-4</v>
      </c>
    </row>
    <row r="4862" spans="7:8" x14ac:dyDescent="0.3">
      <c r="G4862">
        <v>170.81</v>
      </c>
      <c r="H4862">
        <v>1.65E-4</v>
      </c>
    </row>
    <row r="4863" spans="7:8" x14ac:dyDescent="0.3">
      <c r="G4863">
        <v>170.82</v>
      </c>
      <c r="H4863">
        <v>1.65E-4</v>
      </c>
    </row>
    <row r="4864" spans="7:8" x14ac:dyDescent="0.3">
      <c r="G4864">
        <v>170.82999999999998</v>
      </c>
      <c r="H4864">
        <v>1.65E-4</v>
      </c>
    </row>
    <row r="4865" spans="7:8" x14ac:dyDescent="0.3">
      <c r="G4865">
        <v>170.84</v>
      </c>
      <c r="H4865">
        <v>1.65E-4</v>
      </c>
    </row>
    <row r="4866" spans="7:8" x14ac:dyDescent="0.3">
      <c r="G4866">
        <v>170.85</v>
      </c>
      <c r="H4866">
        <v>1.65E-4</v>
      </c>
    </row>
    <row r="4867" spans="7:8" x14ac:dyDescent="0.3">
      <c r="G4867">
        <v>170.86</v>
      </c>
      <c r="H4867">
        <v>1.65E-4</v>
      </c>
    </row>
    <row r="4868" spans="7:8" x14ac:dyDescent="0.3">
      <c r="G4868">
        <v>170.87</v>
      </c>
      <c r="H4868">
        <v>1.65E-4</v>
      </c>
    </row>
    <row r="4869" spans="7:8" x14ac:dyDescent="0.3">
      <c r="G4869">
        <v>170.88</v>
      </c>
      <c r="H4869">
        <v>1.65E-4</v>
      </c>
    </row>
    <row r="4870" spans="7:8" x14ac:dyDescent="0.3">
      <c r="G4870">
        <v>170.89</v>
      </c>
      <c r="H4870">
        <v>1.65E-4</v>
      </c>
    </row>
    <row r="4871" spans="7:8" x14ac:dyDescent="0.3">
      <c r="G4871">
        <v>170.9</v>
      </c>
      <c r="H4871">
        <v>1.65E-4</v>
      </c>
    </row>
    <row r="4872" spans="7:8" x14ac:dyDescent="0.3">
      <c r="G4872">
        <v>170.91</v>
      </c>
      <c r="H4872">
        <v>1.65E-4</v>
      </c>
    </row>
    <row r="4873" spans="7:8" x14ac:dyDescent="0.3">
      <c r="G4873">
        <v>170.92000000000002</v>
      </c>
      <c r="H4873">
        <v>1.65E-4</v>
      </c>
    </row>
    <row r="4874" spans="7:8" x14ac:dyDescent="0.3">
      <c r="G4874">
        <v>170.93</v>
      </c>
      <c r="H4874">
        <v>1.65E-4</v>
      </c>
    </row>
    <row r="4875" spans="7:8" x14ac:dyDescent="0.3">
      <c r="G4875">
        <v>170.94</v>
      </c>
      <c r="H4875">
        <v>1.65E-4</v>
      </c>
    </row>
    <row r="4876" spans="7:8" x14ac:dyDescent="0.3">
      <c r="G4876">
        <v>170.95</v>
      </c>
      <c r="H4876">
        <v>1.65E-4</v>
      </c>
    </row>
    <row r="4877" spans="7:8" x14ac:dyDescent="0.3">
      <c r="G4877">
        <v>170.96</v>
      </c>
      <c r="H4877">
        <v>1.65E-4</v>
      </c>
    </row>
    <row r="4878" spans="7:8" x14ac:dyDescent="0.3">
      <c r="G4878">
        <v>170.97</v>
      </c>
      <c r="H4878">
        <v>1.65E-4</v>
      </c>
    </row>
    <row r="4879" spans="7:8" x14ac:dyDescent="0.3">
      <c r="G4879">
        <v>170.98000000000002</v>
      </c>
      <c r="H4879">
        <v>1.65E-4</v>
      </c>
    </row>
    <row r="4880" spans="7:8" x14ac:dyDescent="0.3">
      <c r="G4880">
        <v>170.99</v>
      </c>
      <c r="H4880">
        <v>1.65E-4</v>
      </c>
    </row>
    <row r="4881" spans="7:8" x14ac:dyDescent="0.3">
      <c r="G4881">
        <v>171</v>
      </c>
      <c r="H4881">
        <v>1.65E-4</v>
      </c>
    </row>
    <row r="4882" spans="7:8" x14ac:dyDescent="0.3">
      <c r="G4882">
        <v>171.01</v>
      </c>
      <c r="H4882">
        <v>1.65E-4</v>
      </c>
    </row>
    <row r="4883" spans="7:8" x14ac:dyDescent="0.3">
      <c r="G4883">
        <v>171.02</v>
      </c>
      <c r="H4883">
        <v>1.65E-4</v>
      </c>
    </row>
    <row r="4884" spans="7:8" x14ac:dyDescent="0.3">
      <c r="G4884">
        <v>171.03</v>
      </c>
      <c r="H4884">
        <v>1.65E-4</v>
      </c>
    </row>
    <row r="4885" spans="7:8" x14ac:dyDescent="0.3">
      <c r="G4885">
        <v>171.04</v>
      </c>
      <c r="H4885">
        <v>1.65E-4</v>
      </c>
    </row>
    <row r="4886" spans="7:8" x14ac:dyDescent="0.3">
      <c r="G4886">
        <v>171.05</v>
      </c>
      <c r="H4886">
        <v>1.65E-4</v>
      </c>
    </row>
    <row r="4887" spans="7:8" x14ac:dyDescent="0.3">
      <c r="G4887">
        <v>171.06</v>
      </c>
      <c r="H4887">
        <v>1.65E-4</v>
      </c>
    </row>
    <row r="4888" spans="7:8" x14ac:dyDescent="0.3">
      <c r="G4888">
        <v>171.07</v>
      </c>
      <c r="H4888">
        <v>1.65E-4</v>
      </c>
    </row>
    <row r="4889" spans="7:8" x14ac:dyDescent="0.3">
      <c r="G4889">
        <v>171.07999999999998</v>
      </c>
      <c r="H4889">
        <v>1.65E-4</v>
      </c>
    </row>
    <row r="4890" spans="7:8" x14ac:dyDescent="0.3">
      <c r="G4890">
        <v>171.09</v>
      </c>
      <c r="H4890">
        <v>1.65E-4</v>
      </c>
    </row>
    <row r="4891" spans="7:8" x14ac:dyDescent="0.3">
      <c r="G4891">
        <v>171.1</v>
      </c>
      <c r="H4891">
        <v>1.65E-4</v>
      </c>
    </row>
    <row r="4892" spans="7:8" x14ac:dyDescent="0.3">
      <c r="G4892">
        <v>171.11</v>
      </c>
      <c r="H4892">
        <v>1.65E-4</v>
      </c>
    </row>
    <row r="4893" spans="7:8" x14ac:dyDescent="0.3">
      <c r="G4893">
        <v>171.12</v>
      </c>
      <c r="H4893">
        <v>1.65E-4</v>
      </c>
    </row>
    <row r="4894" spans="7:8" x14ac:dyDescent="0.3">
      <c r="G4894">
        <v>171.13</v>
      </c>
      <c r="H4894">
        <v>1.65E-4</v>
      </c>
    </row>
    <row r="4895" spans="7:8" x14ac:dyDescent="0.3">
      <c r="G4895">
        <v>171.14</v>
      </c>
      <c r="H4895">
        <v>1.65E-4</v>
      </c>
    </row>
    <row r="4896" spans="7:8" x14ac:dyDescent="0.3">
      <c r="G4896">
        <v>171.15</v>
      </c>
      <c r="H4896">
        <v>1.65E-4</v>
      </c>
    </row>
    <row r="4897" spans="7:8" x14ac:dyDescent="0.3">
      <c r="G4897">
        <v>171.16</v>
      </c>
      <c r="H4897">
        <v>1.65E-4</v>
      </c>
    </row>
    <row r="4898" spans="7:8" x14ac:dyDescent="0.3">
      <c r="G4898">
        <v>171.17000000000002</v>
      </c>
      <c r="H4898">
        <v>1.65E-4</v>
      </c>
    </row>
    <row r="4899" spans="7:8" x14ac:dyDescent="0.3">
      <c r="G4899">
        <v>171.18</v>
      </c>
      <c r="H4899">
        <v>1.65E-4</v>
      </c>
    </row>
    <row r="4900" spans="7:8" x14ac:dyDescent="0.3">
      <c r="G4900">
        <v>171.19</v>
      </c>
      <c r="H4900">
        <v>1.65E-4</v>
      </c>
    </row>
    <row r="4901" spans="7:8" x14ac:dyDescent="0.3">
      <c r="G4901">
        <v>171.2</v>
      </c>
      <c r="H4901">
        <v>1.65E-4</v>
      </c>
    </row>
    <row r="4902" spans="7:8" x14ac:dyDescent="0.3">
      <c r="G4902">
        <v>171.21</v>
      </c>
      <c r="H4902">
        <v>1.65E-4</v>
      </c>
    </row>
    <row r="4903" spans="7:8" x14ac:dyDescent="0.3">
      <c r="G4903">
        <v>171.22</v>
      </c>
      <c r="H4903">
        <v>1.65E-4</v>
      </c>
    </row>
    <row r="4904" spans="7:8" x14ac:dyDescent="0.3">
      <c r="G4904">
        <v>171.23000000000002</v>
      </c>
      <c r="H4904">
        <v>1.65E-4</v>
      </c>
    </row>
    <row r="4905" spans="7:8" x14ac:dyDescent="0.3">
      <c r="G4905">
        <v>171.24</v>
      </c>
      <c r="H4905">
        <v>1.65E-4</v>
      </c>
    </row>
    <row r="4906" spans="7:8" x14ac:dyDescent="0.3">
      <c r="G4906">
        <v>171.25</v>
      </c>
      <c r="H4906">
        <v>1.65E-4</v>
      </c>
    </row>
    <row r="4907" spans="7:8" x14ac:dyDescent="0.3">
      <c r="G4907">
        <v>171.26</v>
      </c>
      <c r="H4907">
        <v>1.65E-4</v>
      </c>
    </row>
    <row r="4908" spans="7:8" x14ac:dyDescent="0.3">
      <c r="G4908">
        <v>171.27</v>
      </c>
      <c r="H4908">
        <v>1.65E-4</v>
      </c>
    </row>
    <row r="4909" spans="7:8" x14ac:dyDescent="0.3">
      <c r="G4909">
        <v>171.28</v>
      </c>
      <c r="H4909">
        <v>1.65E-4</v>
      </c>
    </row>
    <row r="4910" spans="7:8" x14ac:dyDescent="0.3">
      <c r="G4910">
        <v>171.29</v>
      </c>
      <c r="H4910">
        <v>1.65E-4</v>
      </c>
    </row>
    <row r="4911" spans="7:8" x14ac:dyDescent="0.3">
      <c r="G4911">
        <v>171.3</v>
      </c>
      <c r="H4911">
        <v>1.65E-4</v>
      </c>
    </row>
    <row r="4912" spans="7:8" x14ac:dyDescent="0.3">
      <c r="G4912">
        <v>171.31</v>
      </c>
      <c r="H4912">
        <v>1.65E-4</v>
      </c>
    </row>
    <row r="4913" spans="7:8" x14ac:dyDescent="0.3">
      <c r="G4913">
        <v>171.32</v>
      </c>
      <c r="H4913">
        <v>1.65E-4</v>
      </c>
    </row>
    <row r="4914" spans="7:8" x14ac:dyDescent="0.3">
      <c r="G4914">
        <v>171.32999999999998</v>
      </c>
      <c r="H4914">
        <v>1.65E-4</v>
      </c>
    </row>
    <row r="4915" spans="7:8" x14ac:dyDescent="0.3">
      <c r="G4915">
        <v>171.34</v>
      </c>
      <c r="H4915">
        <v>1.65E-4</v>
      </c>
    </row>
    <row r="4916" spans="7:8" x14ac:dyDescent="0.3">
      <c r="G4916">
        <v>171.35</v>
      </c>
      <c r="H4916">
        <v>1.65E-4</v>
      </c>
    </row>
    <row r="4917" spans="7:8" x14ac:dyDescent="0.3">
      <c r="G4917">
        <v>171.36</v>
      </c>
      <c r="H4917">
        <v>1.65E-4</v>
      </c>
    </row>
    <row r="4918" spans="7:8" x14ac:dyDescent="0.3">
      <c r="G4918">
        <v>171.37</v>
      </c>
      <c r="H4918">
        <v>1.65E-4</v>
      </c>
    </row>
    <row r="4919" spans="7:8" x14ac:dyDescent="0.3">
      <c r="G4919">
        <v>171.38</v>
      </c>
      <c r="H4919">
        <v>1.65E-4</v>
      </c>
    </row>
    <row r="4920" spans="7:8" x14ac:dyDescent="0.3">
      <c r="G4920">
        <v>171.39</v>
      </c>
      <c r="H4920">
        <v>1.65E-4</v>
      </c>
    </row>
    <row r="4921" spans="7:8" x14ac:dyDescent="0.3">
      <c r="G4921">
        <v>171.4</v>
      </c>
      <c r="H4921">
        <v>1.65E-4</v>
      </c>
    </row>
    <row r="4922" spans="7:8" x14ac:dyDescent="0.3">
      <c r="G4922">
        <v>171.41</v>
      </c>
      <c r="H4922">
        <v>1.65E-4</v>
      </c>
    </row>
    <row r="4923" spans="7:8" x14ac:dyDescent="0.3">
      <c r="G4923">
        <v>171.42000000000002</v>
      </c>
      <c r="H4923">
        <v>1.65E-4</v>
      </c>
    </row>
    <row r="4924" spans="7:8" x14ac:dyDescent="0.3">
      <c r="G4924">
        <v>171.43</v>
      </c>
      <c r="H4924">
        <v>1.65E-4</v>
      </c>
    </row>
    <row r="4925" spans="7:8" x14ac:dyDescent="0.3">
      <c r="G4925">
        <v>171.44</v>
      </c>
      <c r="H4925">
        <v>1.65E-4</v>
      </c>
    </row>
    <row r="4926" spans="7:8" x14ac:dyDescent="0.3">
      <c r="G4926">
        <v>171.45</v>
      </c>
      <c r="H4926">
        <v>1.65E-4</v>
      </c>
    </row>
    <row r="4927" spans="7:8" x14ac:dyDescent="0.3">
      <c r="G4927">
        <v>171.46</v>
      </c>
      <c r="H4927">
        <v>1.65E-4</v>
      </c>
    </row>
    <row r="4928" spans="7:8" x14ac:dyDescent="0.3">
      <c r="G4928">
        <v>171.47</v>
      </c>
      <c r="H4928">
        <v>1.65E-4</v>
      </c>
    </row>
    <row r="4929" spans="7:8" x14ac:dyDescent="0.3">
      <c r="G4929">
        <v>171.48000000000002</v>
      </c>
      <c r="H4929">
        <v>1.65E-4</v>
      </c>
    </row>
    <row r="4930" spans="7:8" x14ac:dyDescent="0.3">
      <c r="G4930">
        <v>171.49</v>
      </c>
      <c r="H4930">
        <v>1.65E-4</v>
      </c>
    </row>
    <row r="4931" spans="7:8" x14ac:dyDescent="0.3">
      <c r="G4931">
        <v>171.5</v>
      </c>
      <c r="H4931">
        <v>1.65E-4</v>
      </c>
    </row>
    <row r="4932" spans="7:8" x14ac:dyDescent="0.3">
      <c r="G4932">
        <v>171.51</v>
      </c>
      <c r="H4932">
        <v>1.65E-4</v>
      </c>
    </row>
    <row r="4933" spans="7:8" x14ac:dyDescent="0.3">
      <c r="G4933">
        <v>171.52</v>
      </c>
      <c r="H4933">
        <v>1.65E-4</v>
      </c>
    </row>
    <row r="4934" spans="7:8" x14ac:dyDescent="0.3">
      <c r="G4934">
        <v>171.53</v>
      </c>
      <c r="H4934">
        <v>1.65E-4</v>
      </c>
    </row>
    <row r="4935" spans="7:8" x14ac:dyDescent="0.3">
      <c r="G4935">
        <v>171.54</v>
      </c>
      <c r="H4935">
        <v>1.65E-4</v>
      </c>
    </row>
    <row r="4936" spans="7:8" x14ac:dyDescent="0.3">
      <c r="G4936">
        <v>171.55</v>
      </c>
      <c r="H4936">
        <v>1.65E-4</v>
      </c>
    </row>
    <row r="4937" spans="7:8" x14ac:dyDescent="0.3">
      <c r="G4937">
        <v>171.56</v>
      </c>
      <c r="H4937">
        <v>1.65E-4</v>
      </c>
    </row>
    <row r="4938" spans="7:8" x14ac:dyDescent="0.3">
      <c r="G4938">
        <v>171.57</v>
      </c>
      <c r="H4938">
        <v>1.65E-4</v>
      </c>
    </row>
    <row r="4939" spans="7:8" x14ac:dyDescent="0.3">
      <c r="G4939">
        <v>171.57999999999998</v>
      </c>
      <c r="H4939">
        <v>1.65E-4</v>
      </c>
    </row>
    <row r="4940" spans="7:8" x14ac:dyDescent="0.3">
      <c r="G4940">
        <v>171.59</v>
      </c>
      <c r="H4940">
        <v>1.65E-4</v>
      </c>
    </row>
    <row r="4941" spans="7:8" x14ac:dyDescent="0.3">
      <c r="G4941">
        <v>171.6</v>
      </c>
      <c r="H4941">
        <v>1.65E-4</v>
      </c>
    </row>
    <row r="4942" spans="7:8" x14ac:dyDescent="0.3">
      <c r="G4942">
        <v>171.61</v>
      </c>
      <c r="H4942">
        <v>1.65E-4</v>
      </c>
    </row>
    <row r="4943" spans="7:8" x14ac:dyDescent="0.3">
      <c r="G4943">
        <v>171.62</v>
      </c>
      <c r="H4943">
        <v>1.65E-4</v>
      </c>
    </row>
    <row r="4944" spans="7:8" x14ac:dyDescent="0.3">
      <c r="G4944">
        <v>171.63</v>
      </c>
      <c r="H4944">
        <v>1.65E-4</v>
      </c>
    </row>
    <row r="4945" spans="7:8" x14ac:dyDescent="0.3">
      <c r="G4945">
        <v>171.64</v>
      </c>
      <c r="H4945">
        <v>1.65E-4</v>
      </c>
    </row>
    <row r="4946" spans="7:8" x14ac:dyDescent="0.3">
      <c r="G4946">
        <v>171.65</v>
      </c>
      <c r="H4946">
        <v>1.65E-4</v>
      </c>
    </row>
    <row r="4947" spans="7:8" x14ac:dyDescent="0.3">
      <c r="G4947">
        <v>171.66</v>
      </c>
      <c r="H4947">
        <v>1.65E-4</v>
      </c>
    </row>
    <row r="4948" spans="7:8" x14ac:dyDescent="0.3">
      <c r="G4948">
        <v>171.67000000000002</v>
      </c>
      <c r="H4948">
        <v>1.65E-4</v>
      </c>
    </row>
    <row r="4949" spans="7:8" x14ac:dyDescent="0.3">
      <c r="G4949">
        <v>171.68</v>
      </c>
      <c r="H4949">
        <v>1.65E-4</v>
      </c>
    </row>
    <row r="4950" spans="7:8" x14ac:dyDescent="0.3">
      <c r="G4950">
        <v>171.69</v>
      </c>
      <c r="H4950">
        <v>1.65E-4</v>
      </c>
    </row>
    <row r="4951" spans="7:8" x14ac:dyDescent="0.3">
      <c r="G4951">
        <v>171.7</v>
      </c>
      <c r="H4951">
        <v>1.65E-4</v>
      </c>
    </row>
    <row r="4952" spans="7:8" x14ac:dyDescent="0.3">
      <c r="G4952">
        <v>171.71</v>
      </c>
      <c r="H4952">
        <v>1.65E-4</v>
      </c>
    </row>
    <row r="4953" spans="7:8" x14ac:dyDescent="0.3">
      <c r="G4953">
        <v>171.72</v>
      </c>
      <c r="H4953">
        <v>1.65E-4</v>
      </c>
    </row>
    <row r="4954" spans="7:8" x14ac:dyDescent="0.3">
      <c r="G4954">
        <v>171.73000000000002</v>
      </c>
      <c r="H4954">
        <v>1.65E-4</v>
      </c>
    </row>
    <row r="4955" spans="7:8" x14ac:dyDescent="0.3">
      <c r="G4955">
        <v>171.74</v>
      </c>
      <c r="H4955">
        <v>1.65E-4</v>
      </c>
    </row>
    <row r="4956" spans="7:8" x14ac:dyDescent="0.3">
      <c r="G4956">
        <v>171.75</v>
      </c>
      <c r="H4956">
        <v>1.65E-4</v>
      </c>
    </row>
    <row r="4957" spans="7:8" x14ac:dyDescent="0.3">
      <c r="G4957">
        <v>171.76</v>
      </c>
      <c r="H4957">
        <v>1.65E-4</v>
      </c>
    </row>
    <row r="4958" spans="7:8" x14ac:dyDescent="0.3">
      <c r="G4958">
        <v>171.77</v>
      </c>
      <c r="H4958">
        <v>1.65E-4</v>
      </c>
    </row>
    <row r="4959" spans="7:8" x14ac:dyDescent="0.3">
      <c r="G4959">
        <v>171.78</v>
      </c>
      <c r="H4959">
        <v>1.65E-4</v>
      </c>
    </row>
    <row r="4960" spans="7:8" x14ac:dyDescent="0.3">
      <c r="G4960">
        <v>171.79</v>
      </c>
      <c r="H4960">
        <v>1.65E-4</v>
      </c>
    </row>
    <row r="4961" spans="7:8" x14ac:dyDescent="0.3">
      <c r="G4961">
        <v>171.8</v>
      </c>
      <c r="H4961">
        <v>1.65E-4</v>
      </c>
    </row>
    <row r="4962" spans="7:8" x14ac:dyDescent="0.3">
      <c r="G4962">
        <v>171.81</v>
      </c>
      <c r="H4962">
        <v>1.65E-4</v>
      </c>
    </row>
    <row r="4963" spans="7:8" x14ac:dyDescent="0.3">
      <c r="G4963">
        <v>171.82</v>
      </c>
      <c r="H4963">
        <v>1.65E-4</v>
      </c>
    </row>
    <row r="4964" spans="7:8" x14ac:dyDescent="0.3">
      <c r="G4964">
        <v>171.82999999999998</v>
      </c>
      <c r="H4964">
        <v>1.65E-4</v>
      </c>
    </row>
    <row r="4965" spans="7:8" x14ac:dyDescent="0.3">
      <c r="G4965">
        <v>171.84</v>
      </c>
      <c r="H4965">
        <v>1.65E-4</v>
      </c>
    </row>
    <row r="4966" spans="7:8" x14ac:dyDescent="0.3">
      <c r="G4966">
        <v>171.85</v>
      </c>
      <c r="H4966">
        <v>1.65E-4</v>
      </c>
    </row>
    <row r="4967" spans="7:8" x14ac:dyDescent="0.3">
      <c r="G4967">
        <v>171.86</v>
      </c>
      <c r="H4967">
        <v>1.65E-4</v>
      </c>
    </row>
    <row r="4968" spans="7:8" x14ac:dyDescent="0.3">
      <c r="G4968">
        <v>171.87</v>
      </c>
      <c r="H4968">
        <v>1.65E-4</v>
      </c>
    </row>
    <row r="4969" spans="7:8" x14ac:dyDescent="0.3">
      <c r="G4969">
        <v>171.88</v>
      </c>
      <c r="H4969">
        <v>1.65E-4</v>
      </c>
    </row>
    <row r="4970" spans="7:8" x14ac:dyDescent="0.3">
      <c r="G4970">
        <v>171.89</v>
      </c>
      <c r="H4970">
        <v>1.65E-4</v>
      </c>
    </row>
    <row r="4971" spans="7:8" x14ac:dyDescent="0.3">
      <c r="G4971">
        <v>171.9</v>
      </c>
      <c r="H4971">
        <v>1.65E-4</v>
      </c>
    </row>
    <row r="4972" spans="7:8" x14ac:dyDescent="0.3">
      <c r="G4972">
        <v>171.91</v>
      </c>
      <c r="H4972">
        <v>1.65E-4</v>
      </c>
    </row>
    <row r="4973" spans="7:8" x14ac:dyDescent="0.3">
      <c r="G4973">
        <v>171.92000000000002</v>
      </c>
      <c r="H4973">
        <v>1.65E-4</v>
      </c>
    </row>
    <row r="4974" spans="7:8" x14ac:dyDescent="0.3">
      <c r="G4974">
        <v>171.93</v>
      </c>
      <c r="H4974">
        <v>1.65E-4</v>
      </c>
    </row>
    <row r="4975" spans="7:8" x14ac:dyDescent="0.3">
      <c r="G4975">
        <v>171.94</v>
      </c>
      <c r="H4975">
        <v>1.65E-4</v>
      </c>
    </row>
    <row r="4976" spans="7:8" x14ac:dyDescent="0.3">
      <c r="G4976">
        <v>171.95</v>
      </c>
      <c r="H4976">
        <v>1.65E-4</v>
      </c>
    </row>
    <row r="4977" spans="7:8" x14ac:dyDescent="0.3">
      <c r="G4977">
        <v>171.96</v>
      </c>
      <c r="H4977">
        <v>1.65E-4</v>
      </c>
    </row>
    <row r="4978" spans="7:8" x14ac:dyDescent="0.3">
      <c r="G4978">
        <v>171.97</v>
      </c>
      <c r="H4978">
        <v>1.65E-4</v>
      </c>
    </row>
    <row r="4979" spans="7:8" x14ac:dyDescent="0.3">
      <c r="G4979">
        <v>171.98000000000002</v>
      </c>
      <c r="H4979">
        <v>1.65E-4</v>
      </c>
    </row>
    <row r="4980" spans="7:8" x14ac:dyDescent="0.3">
      <c r="G4980">
        <v>171.99</v>
      </c>
      <c r="H4980">
        <v>1.65E-4</v>
      </c>
    </row>
    <row r="4981" spans="7:8" x14ac:dyDescent="0.3">
      <c r="G4981">
        <v>172</v>
      </c>
      <c r="H4981">
        <v>1.65E-4</v>
      </c>
    </row>
    <row r="4982" spans="7:8" x14ac:dyDescent="0.3">
      <c r="G4982">
        <v>172.01</v>
      </c>
      <c r="H4982">
        <v>1.65E-4</v>
      </c>
    </row>
    <row r="4983" spans="7:8" x14ac:dyDescent="0.3">
      <c r="G4983">
        <v>172.02</v>
      </c>
      <c r="H4983">
        <v>1.65E-4</v>
      </c>
    </row>
    <row r="4984" spans="7:8" x14ac:dyDescent="0.3">
      <c r="G4984">
        <v>172.03</v>
      </c>
      <c r="H4984">
        <v>1.65E-4</v>
      </c>
    </row>
    <row r="4985" spans="7:8" x14ac:dyDescent="0.3">
      <c r="G4985">
        <v>172.04</v>
      </c>
      <c r="H4985">
        <v>1.65E-4</v>
      </c>
    </row>
    <row r="4986" spans="7:8" x14ac:dyDescent="0.3">
      <c r="G4986">
        <v>172.05</v>
      </c>
      <c r="H4986">
        <v>1.65E-4</v>
      </c>
    </row>
    <row r="4987" spans="7:8" x14ac:dyDescent="0.3">
      <c r="G4987">
        <v>172.06</v>
      </c>
      <c r="H4987">
        <v>1.65E-4</v>
      </c>
    </row>
    <row r="4988" spans="7:8" x14ac:dyDescent="0.3">
      <c r="G4988">
        <v>172.07</v>
      </c>
      <c r="H4988">
        <v>1.65E-4</v>
      </c>
    </row>
    <row r="4989" spans="7:8" x14ac:dyDescent="0.3">
      <c r="G4989">
        <v>172.07999999999998</v>
      </c>
      <c r="H4989">
        <v>1.65E-4</v>
      </c>
    </row>
    <row r="4990" spans="7:8" x14ac:dyDescent="0.3">
      <c r="G4990">
        <v>172.09</v>
      </c>
      <c r="H4990">
        <v>1.65E-4</v>
      </c>
    </row>
    <row r="4991" spans="7:8" x14ac:dyDescent="0.3">
      <c r="G4991">
        <v>172.1</v>
      </c>
      <c r="H4991">
        <v>1.65E-4</v>
      </c>
    </row>
    <row r="4992" spans="7:8" x14ac:dyDescent="0.3">
      <c r="G4992">
        <v>172.11</v>
      </c>
      <c r="H4992">
        <v>1.65E-4</v>
      </c>
    </row>
    <row r="4993" spans="7:8" x14ac:dyDescent="0.3">
      <c r="G4993">
        <v>172.12</v>
      </c>
      <c r="H4993">
        <v>1.65E-4</v>
      </c>
    </row>
    <row r="4994" spans="7:8" x14ac:dyDescent="0.3">
      <c r="G4994">
        <v>172.13</v>
      </c>
      <c r="H4994">
        <v>1.65E-4</v>
      </c>
    </row>
    <row r="4995" spans="7:8" x14ac:dyDescent="0.3">
      <c r="G4995">
        <v>172.14</v>
      </c>
      <c r="H4995">
        <v>1.65E-4</v>
      </c>
    </row>
    <row r="4996" spans="7:8" x14ac:dyDescent="0.3">
      <c r="G4996">
        <v>172.15</v>
      </c>
      <c r="H4996">
        <v>1.65E-4</v>
      </c>
    </row>
    <row r="4997" spans="7:8" x14ac:dyDescent="0.3">
      <c r="G4997">
        <v>172.16</v>
      </c>
      <c r="H4997">
        <v>1.65E-4</v>
      </c>
    </row>
    <row r="4998" spans="7:8" x14ac:dyDescent="0.3">
      <c r="G4998">
        <v>172.17000000000002</v>
      </c>
      <c r="H4998">
        <v>1.65E-4</v>
      </c>
    </row>
    <row r="4999" spans="7:8" x14ac:dyDescent="0.3">
      <c r="G4999">
        <v>172.18</v>
      </c>
      <c r="H4999">
        <v>1.65E-4</v>
      </c>
    </row>
    <row r="5000" spans="7:8" x14ac:dyDescent="0.3">
      <c r="G5000">
        <v>172.19</v>
      </c>
      <c r="H5000">
        <v>1.65E-4</v>
      </c>
    </row>
    <row r="5001" spans="7:8" x14ac:dyDescent="0.3">
      <c r="G5001">
        <v>172.2</v>
      </c>
      <c r="H5001">
        <v>1.65E-4</v>
      </c>
    </row>
    <row r="5002" spans="7:8" x14ac:dyDescent="0.3">
      <c r="G5002">
        <v>172.21</v>
      </c>
      <c r="H5002">
        <v>1.65E-4</v>
      </c>
    </row>
    <row r="5003" spans="7:8" x14ac:dyDescent="0.3">
      <c r="G5003">
        <v>172.22</v>
      </c>
      <c r="H5003">
        <v>1.65E-4</v>
      </c>
    </row>
    <row r="5004" spans="7:8" x14ac:dyDescent="0.3">
      <c r="G5004">
        <v>172.23000000000002</v>
      </c>
      <c r="H5004">
        <v>1.65E-4</v>
      </c>
    </row>
    <row r="5005" spans="7:8" x14ac:dyDescent="0.3">
      <c r="G5005">
        <v>172.24</v>
      </c>
      <c r="H5005">
        <v>1.65E-4</v>
      </c>
    </row>
    <row r="5006" spans="7:8" x14ac:dyDescent="0.3">
      <c r="G5006">
        <v>172.25</v>
      </c>
      <c r="H5006">
        <v>1.65E-4</v>
      </c>
    </row>
    <row r="5007" spans="7:8" x14ac:dyDescent="0.3">
      <c r="G5007">
        <v>172.26</v>
      </c>
      <c r="H5007">
        <v>1.65E-4</v>
      </c>
    </row>
    <row r="5008" spans="7:8" x14ac:dyDescent="0.3">
      <c r="G5008">
        <v>172.27</v>
      </c>
      <c r="H5008">
        <v>1.65E-4</v>
      </c>
    </row>
    <row r="5009" spans="7:8" x14ac:dyDescent="0.3">
      <c r="G5009">
        <v>172.28</v>
      </c>
      <c r="H5009">
        <v>1.65E-4</v>
      </c>
    </row>
    <row r="5010" spans="7:8" x14ac:dyDescent="0.3">
      <c r="G5010">
        <v>172.29</v>
      </c>
      <c r="H5010">
        <v>1.65E-4</v>
      </c>
    </row>
    <row r="5011" spans="7:8" x14ac:dyDescent="0.3">
      <c r="G5011">
        <v>172.3</v>
      </c>
      <c r="H5011">
        <v>1.65E-4</v>
      </c>
    </row>
    <row r="5012" spans="7:8" x14ac:dyDescent="0.3">
      <c r="G5012">
        <v>172.31</v>
      </c>
      <c r="H5012">
        <v>1.65E-4</v>
      </c>
    </row>
    <row r="5013" spans="7:8" x14ac:dyDescent="0.3">
      <c r="G5013">
        <v>172.32</v>
      </c>
      <c r="H5013">
        <v>1.65E-4</v>
      </c>
    </row>
    <row r="5014" spans="7:8" x14ac:dyDescent="0.3">
      <c r="G5014">
        <v>172.32999999999998</v>
      </c>
      <c r="H5014">
        <v>1.65E-4</v>
      </c>
    </row>
    <row r="5015" spans="7:8" x14ac:dyDescent="0.3">
      <c r="G5015">
        <v>172.34</v>
      </c>
      <c r="H5015">
        <v>1.65E-4</v>
      </c>
    </row>
    <row r="5016" spans="7:8" x14ac:dyDescent="0.3">
      <c r="G5016">
        <v>172.35</v>
      </c>
      <c r="H5016">
        <v>1.65E-4</v>
      </c>
    </row>
    <row r="5017" spans="7:8" x14ac:dyDescent="0.3">
      <c r="G5017">
        <v>172.36</v>
      </c>
      <c r="H5017">
        <v>1.65E-4</v>
      </c>
    </row>
    <row r="5018" spans="7:8" x14ac:dyDescent="0.3">
      <c r="G5018">
        <v>172.37</v>
      </c>
      <c r="H5018">
        <v>1.65E-4</v>
      </c>
    </row>
    <row r="5019" spans="7:8" x14ac:dyDescent="0.3">
      <c r="G5019">
        <v>172.38</v>
      </c>
      <c r="H5019">
        <v>1.65E-4</v>
      </c>
    </row>
    <row r="5020" spans="7:8" x14ac:dyDescent="0.3">
      <c r="G5020">
        <v>172.39</v>
      </c>
      <c r="H5020">
        <v>1.65E-4</v>
      </c>
    </row>
    <row r="5021" spans="7:8" x14ac:dyDescent="0.3">
      <c r="G5021">
        <v>172.4</v>
      </c>
      <c r="H5021">
        <v>1.65E-4</v>
      </c>
    </row>
    <row r="5022" spans="7:8" x14ac:dyDescent="0.3">
      <c r="G5022">
        <v>172.41</v>
      </c>
      <c r="H5022">
        <v>1.65E-4</v>
      </c>
    </row>
    <row r="5023" spans="7:8" x14ac:dyDescent="0.3">
      <c r="G5023">
        <v>172.42000000000002</v>
      </c>
      <c r="H5023">
        <v>1.65E-4</v>
      </c>
    </row>
    <row r="5024" spans="7:8" x14ac:dyDescent="0.3">
      <c r="G5024">
        <v>172.43</v>
      </c>
      <c r="H5024">
        <v>1.65E-4</v>
      </c>
    </row>
    <row r="5025" spans="7:8" x14ac:dyDescent="0.3">
      <c r="G5025">
        <v>172.44</v>
      </c>
      <c r="H5025">
        <v>1.65E-4</v>
      </c>
    </row>
    <row r="5026" spans="7:8" x14ac:dyDescent="0.3">
      <c r="G5026">
        <v>172.45</v>
      </c>
      <c r="H5026">
        <v>1.65E-4</v>
      </c>
    </row>
    <row r="5027" spans="7:8" x14ac:dyDescent="0.3">
      <c r="G5027">
        <v>172.46</v>
      </c>
      <c r="H5027">
        <v>1.65E-4</v>
      </c>
    </row>
    <row r="5028" spans="7:8" x14ac:dyDescent="0.3">
      <c r="G5028">
        <v>172.47</v>
      </c>
      <c r="H5028">
        <v>1.65E-4</v>
      </c>
    </row>
    <row r="5029" spans="7:8" x14ac:dyDescent="0.3">
      <c r="G5029">
        <v>172.48000000000002</v>
      </c>
      <c r="H5029">
        <v>1.65E-4</v>
      </c>
    </row>
    <row r="5030" spans="7:8" x14ac:dyDescent="0.3">
      <c r="G5030">
        <v>172.49</v>
      </c>
      <c r="H5030">
        <v>1.65E-4</v>
      </c>
    </row>
    <row r="5031" spans="7:8" x14ac:dyDescent="0.3">
      <c r="G5031">
        <v>172.5</v>
      </c>
      <c r="H5031">
        <v>1.65E-4</v>
      </c>
    </row>
    <row r="5032" spans="7:8" x14ac:dyDescent="0.3">
      <c r="G5032">
        <v>172.51</v>
      </c>
      <c r="H5032">
        <v>1.65E-4</v>
      </c>
    </row>
    <row r="5033" spans="7:8" x14ac:dyDescent="0.3">
      <c r="G5033">
        <v>172.52</v>
      </c>
      <c r="H5033">
        <v>1.65E-4</v>
      </c>
    </row>
    <row r="5034" spans="7:8" x14ac:dyDescent="0.3">
      <c r="G5034">
        <v>172.53</v>
      </c>
      <c r="H5034">
        <v>1.65E-4</v>
      </c>
    </row>
    <row r="5035" spans="7:8" x14ac:dyDescent="0.3">
      <c r="G5035">
        <v>172.54</v>
      </c>
      <c r="H5035">
        <v>1.65E-4</v>
      </c>
    </row>
    <row r="5036" spans="7:8" x14ac:dyDescent="0.3">
      <c r="G5036">
        <v>172.55</v>
      </c>
      <c r="H5036">
        <v>1.65E-4</v>
      </c>
    </row>
    <row r="5037" spans="7:8" x14ac:dyDescent="0.3">
      <c r="G5037">
        <v>172.56</v>
      </c>
      <c r="H5037">
        <v>1.65E-4</v>
      </c>
    </row>
    <row r="5038" spans="7:8" x14ac:dyDescent="0.3">
      <c r="G5038">
        <v>172.57</v>
      </c>
      <c r="H5038">
        <v>1.65E-4</v>
      </c>
    </row>
    <row r="5039" spans="7:8" x14ac:dyDescent="0.3">
      <c r="G5039">
        <v>172.57999999999998</v>
      </c>
      <c r="H5039">
        <v>1.65E-4</v>
      </c>
    </row>
    <row r="5040" spans="7:8" x14ac:dyDescent="0.3">
      <c r="G5040">
        <v>172.59</v>
      </c>
      <c r="H5040">
        <v>1.65E-4</v>
      </c>
    </row>
    <row r="5041" spans="7:8" x14ac:dyDescent="0.3">
      <c r="G5041">
        <v>172.6</v>
      </c>
      <c r="H5041">
        <v>1.65E-4</v>
      </c>
    </row>
    <row r="5042" spans="7:8" x14ac:dyDescent="0.3">
      <c r="G5042">
        <v>172.61</v>
      </c>
      <c r="H5042">
        <v>1.65E-4</v>
      </c>
    </row>
    <row r="5043" spans="7:8" x14ac:dyDescent="0.3">
      <c r="G5043">
        <v>172.62</v>
      </c>
      <c r="H5043">
        <v>1.65E-4</v>
      </c>
    </row>
    <row r="5044" spans="7:8" x14ac:dyDescent="0.3">
      <c r="G5044">
        <v>172.63</v>
      </c>
      <c r="H5044">
        <v>1.65E-4</v>
      </c>
    </row>
    <row r="5045" spans="7:8" x14ac:dyDescent="0.3">
      <c r="G5045">
        <v>172.64</v>
      </c>
      <c r="H5045">
        <v>1.65E-4</v>
      </c>
    </row>
    <row r="5046" spans="7:8" x14ac:dyDescent="0.3">
      <c r="G5046">
        <v>172.65</v>
      </c>
      <c r="H5046">
        <v>1.65E-4</v>
      </c>
    </row>
    <row r="5047" spans="7:8" x14ac:dyDescent="0.3">
      <c r="G5047">
        <v>172.66</v>
      </c>
      <c r="H5047">
        <v>1.65E-4</v>
      </c>
    </row>
    <row r="5048" spans="7:8" x14ac:dyDescent="0.3">
      <c r="G5048">
        <v>172.67000000000002</v>
      </c>
      <c r="H5048">
        <v>1.65E-4</v>
      </c>
    </row>
    <row r="5049" spans="7:8" x14ac:dyDescent="0.3">
      <c r="G5049">
        <v>172.68</v>
      </c>
      <c r="H5049">
        <v>1.65E-4</v>
      </c>
    </row>
    <row r="5050" spans="7:8" x14ac:dyDescent="0.3">
      <c r="G5050">
        <v>172.69</v>
      </c>
      <c r="H5050">
        <v>1.65E-4</v>
      </c>
    </row>
    <row r="5051" spans="7:8" x14ac:dyDescent="0.3">
      <c r="G5051">
        <v>172.7</v>
      </c>
      <c r="H5051">
        <v>1.65E-4</v>
      </c>
    </row>
    <row r="5052" spans="7:8" x14ac:dyDescent="0.3">
      <c r="G5052">
        <v>172.71</v>
      </c>
      <c r="H5052">
        <v>1.65E-4</v>
      </c>
    </row>
    <row r="5053" spans="7:8" x14ac:dyDescent="0.3">
      <c r="G5053">
        <v>172.72</v>
      </c>
      <c r="H5053">
        <v>1.65E-4</v>
      </c>
    </row>
    <row r="5054" spans="7:8" x14ac:dyDescent="0.3">
      <c r="G5054">
        <v>172.73000000000002</v>
      </c>
      <c r="H5054">
        <v>1.65E-4</v>
      </c>
    </row>
    <row r="5055" spans="7:8" x14ac:dyDescent="0.3">
      <c r="G5055">
        <v>172.74</v>
      </c>
      <c r="H5055">
        <v>1.65E-4</v>
      </c>
    </row>
    <row r="5056" spans="7:8" x14ac:dyDescent="0.3">
      <c r="G5056">
        <v>172.75</v>
      </c>
      <c r="H5056">
        <v>1.65E-4</v>
      </c>
    </row>
    <row r="5057" spans="7:8" x14ac:dyDescent="0.3">
      <c r="G5057">
        <v>172.76</v>
      </c>
      <c r="H5057">
        <v>1.65E-4</v>
      </c>
    </row>
    <row r="5058" spans="7:8" x14ac:dyDescent="0.3">
      <c r="G5058">
        <v>172.77</v>
      </c>
      <c r="H5058">
        <v>1.65E-4</v>
      </c>
    </row>
    <row r="5059" spans="7:8" x14ac:dyDescent="0.3">
      <c r="G5059">
        <v>172.78</v>
      </c>
      <c r="H5059">
        <v>1.65E-4</v>
      </c>
    </row>
    <row r="5060" spans="7:8" x14ac:dyDescent="0.3">
      <c r="G5060">
        <v>172.79</v>
      </c>
      <c r="H5060">
        <v>1.65E-4</v>
      </c>
    </row>
    <row r="5061" spans="7:8" x14ac:dyDescent="0.3">
      <c r="G5061">
        <v>172.8</v>
      </c>
      <c r="H5061">
        <v>1.65E-4</v>
      </c>
    </row>
    <row r="5062" spans="7:8" x14ac:dyDescent="0.3">
      <c r="G5062">
        <v>172.81</v>
      </c>
      <c r="H5062">
        <v>1.65E-4</v>
      </c>
    </row>
    <row r="5063" spans="7:8" x14ac:dyDescent="0.3">
      <c r="G5063">
        <v>172.82</v>
      </c>
      <c r="H5063">
        <v>1.65E-4</v>
      </c>
    </row>
    <row r="5064" spans="7:8" x14ac:dyDescent="0.3">
      <c r="G5064">
        <v>172.82999999999998</v>
      </c>
      <c r="H5064">
        <v>1.65E-4</v>
      </c>
    </row>
    <row r="5065" spans="7:8" x14ac:dyDescent="0.3">
      <c r="G5065">
        <v>172.84</v>
      </c>
      <c r="H5065">
        <v>1.65E-4</v>
      </c>
    </row>
    <row r="5066" spans="7:8" x14ac:dyDescent="0.3">
      <c r="G5066">
        <v>172.85</v>
      </c>
      <c r="H5066">
        <v>1.65E-4</v>
      </c>
    </row>
    <row r="5067" spans="7:8" x14ac:dyDescent="0.3">
      <c r="G5067">
        <v>172.86</v>
      </c>
      <c r="H5067">
        <v>1.65E-4</v>
      </c>
    </row>
    <row r="5068" spans="7:8" x14ac:dyDescent="0.3">
      <c r="G5068">
        <v>172.87</v>
      </c>
      <c r="H5068">
        <v>1.65E-4</v>
      </c>
    </row>
    <row r="5069" spans="7:8" x14ac:dyDescent="0.3">
      <c r="G5069">
        <v>172.88</v>
      </c>
      <c r="H5069">
        <v>1.65E-4</v>
      </c>
    </row>
    <row r="5070" spans="7:8" x14ac:dyDescent="0.3">
      <c r="G5070">
        <v>172.89</v>
      </c>
      <c r="H5070">
        <v>1.65E-4</v>
      </c>
    </row>
    <row r="5071" spans="7:8" x14ac:dyDescent="0.3">
      <c r="G5071">
        <v>172.9</v>
      </c>
      <c r="H5071">
        <v>1.65E-4</v>
      </c>
    </row>
    <row r="5072" spans="7:8" x14ac:dyDescent="0.3">
      <c r="G5072">
        <v>172.91</v>
      </c>
      <c r="H5072">
        <v>1.65E-4</v>
      </c>
    </row>
    <row r="5073" spans="7:8" x14ac:dyDescent="0.3">
      <c r="G5073">
        <v>172.92000000000002</v>
      </c>
      <c r="H5073">
        <v>1.65E-4</v>
      </c>
    </row>
    <row r="5074" spans="7:8" x14ac:dyDescent="0.3">
      <c r="G5074">
        <v>172.93</v>
      </c>
      <c r="H5074">
        <v>1.65E-4</v>
      </c>
    </row>
    <row r="5075" spans="7:8" x14ac:dyDescent="0.3">
      <c r="G5075">
        <v>172.94</v>
      </c>
      <c r="H5075">
        <v>1.65E-4</v>
      </c>
    </row>
    <row r="5076" spans="7:8" x14ac:dyDescent="0.3">
      <c r="G5076">
        <v>172.95</v>
      </c>
      <c r="H5076">
        <v>1.65E-4</v>
      </c>
    </row>
    <row r="5077" spans="7:8" x14ac:dyDescent="0.3">
      <c r="G5077">
        <v>172.96</v>
      </c>
      <c r="H5077">
        <v>1.65E-4</v>
      </c>
    </row>
    <row r="5078" spans="7:8" x14ac:dyDescent="0.3">
      <c r="G5078">
        <v>172.97</v>
      </c>
      <c r="H5078">
        <v>1.65E-4</v>
      </c>
    </row>
    <row r="5079" spans="7:8" x14ac:dyDescent="0.3">
      <c r="G5079">
        <v>172.98000000000002</v>
      </c>
      <c r="H5079">
        <v>1.65E-4</v>
      </c>
    </row>
    <row r="5080" spans="7:8" x14ac:dyDescent="0.3">
      <c r="G5080">
        <v>172.99</v>
      </c>
      <c r="H5080">
        <v>1.65E-4</v>
      </c>
    </row>
    <row r="5081" spans="7:8" x14ac:dyDescent="0.3">
      <c r="G5081">
        <v>173</v>
      </c>
      <c r="H5081">
        <v>1.65E-4</v>
      </c>
    </row>
    <row r="5082" spans="7:8" x14ac:dyDescent="0.3">
      <c r="G5082">
        <v>173.01</v>
      </c>
      <c r="H5082">
        <v>1.65E-4</v>
      </c>
    </row>
    <row r="5083" spans="7:8" x14ac:dyDescent="0.3">
      <c r="G5083">
        <v>173.02</v>
      </c>
      <c r="H5083">
        <v>1.65E-4</v>
      </c>
    </row>
    <row r="5084" spans="7:8" x14ac:dyDescent="0.3">
      <c r="G5084">
        <v>173.03</v>
      </c>
      <c r="H5084">
        <v>1.65E-4</v>
      </c>
    </row>
    <row r="5085" spans="7:8" x14ac:dyDescent="0.3">
      <c r="G5085">
        <v>173.04</v>
      </c>
      <c r="H5085">
        <v>1.65E-4</v>
      </c>
    </row>
    <row r="5086" spans="7:8" x14ac:dyDescent="0.3">
      <c r="G5086">
        <v>173.05</v>
      </c>
      <c r="H5086">
        <v>1.65E-4</v>
      </c>
    </row>
    <row r="5087" spans="7:8" x14ac:dyDescent="0.3">
      <c r="G5087">
        <v>173.06</v>
      </c>
      <c r="H5087">
        <v>1.65E-4</v>
      </c>
    </row>
    <row r="5088" spans="7:8" x14ac:dyDescent="0.3">
      <c r="G5088">
        <v>173.07</v>
      </c>
      <c r="H5088">
        <v>1.65E-4</v>
      </c>
    </row>
    <row r="5089" spans="7:8" x14ac:dyDescent="0.3">
      <c r="G5089">
        <v>173.07999999999998</v>
      </c>
      <c r="H5089">
        <v>1.65E-4</v>
      </c>
    </row>
    <row r="5090" spans="7:8" x14ac:dyDescent="0.3">
      <c r="G5090">
        <v>173.09</v>
      </c>
      <c r="H5090">
        <v>1.65E-4</v>
      </c>
    </row>
    <row r="5091" spans="7:8" x14ac:dyDescent="0.3">
      <c r="G5091">
        <v>173.1</v>
      </c>
      <c r="H5091">
        <v>1.65E-4</v>
      </c>
    </row>
    <row r="5092" spans="7:8" x14ac:dyDescent="0.3">
      <c r="G5092">
        <v>173.11</v>
      </c>
      <c r="H5092">
        <v>1.65E-4</v>
      </c>
    </row>
    <row r="5093" spans="7:8" x14ac:dyDescent="0.3">
      <c r="G5093">
        <v>173.12</v>
      </c>
      <c r="H5093">
        <v>1.65E-4</v>
      </c>
    </row>
    <row r="5094" spans="7:8" x14ac:dyDescent="0.3">
      <c r="G5094">
        <v>173.13</v>
      </c>
      <c r="H5094">
        <v>1.65E-4</v>
      </c>
    </row>
    <row r="5095" spans="7:8" x14ac:dyDescent="0.3">
      <c r="G5095">
        <v>173.14</v>
      </c>
      <c r="H5095">
        <v>1.65E-4</v>
      </c>
    </row>
    <row r="5096" spans="7:8" x14ac:dyDescent="0.3">
      <c r="G5096">
        <v>173.15</v>
      </c>
      <c r="H5096">
        <v>1.65E-4</v>
      </c>
    </row>
    <row r="5097" spans="7:8" x14ac:dyDescent="0.3">
      <c r="G5097">
        <v>173.16</v>
      </c>
      <c r="H5097">
        <v>1.65E-4</v>
      </c>
    </row>
    <row r="5098" spans="7:8" x14ac:dyDescent="0.3">
      <c r="G5098">
        <v>173.17000000000002</v>
      </c>
      <c r="H5098">
        <v>1.65E-4</v>
      </c>
    </row>
    <row r="5099" spans="7:8" x14ac:dyDescent="0.3">
      <c r="G5099">
        <v>173.18</v>
      </c>
      <c r="H5099">
        <v>1.65E-4</v>
      </c>
    </row>
    <row r="5100" spans="7:8" x14ac:dyDescent="0.3">
      <c r="G5100">
        <v>173.19</v>
      </c>
      <c r="H5100">
        <v>1.65E-4</v>
      </c>
    </row>
    <row r="5101" spans="7:8" x14ac:dyDescent="0.3">
      <c r="G5101">
        <v>173.2</v>
      </c>
      <c r="H5101">
        <v>1.65E-4</v>
      </c>
    </row>
    <row r="5102" spans="7:8" x14ac:dyDescent="0.3">
      <c r="G5102">
        <v>173.21</v>
      </c>
      <c r="H5102">
        <v>1.65E-4</v>
      </c>
    </row>
    <row r="5103" spans="7:8" x14ac:dyDescent="0.3">
      <c r="G5103">
        <v>173.22</v>
      </c>
      <c r="H5103">
        <v>1.65E-4</v>
      </c>
    </row>
    <row r="5104" spans="7:8" x14ac:dyDescent="0.3">
      <c r="G5104">
        <v>173.23000000000002</v>
      </c>
      <c r="H5104">
        <v>1.65E-4</v>
      </c>
    </row>
    <row r="5105" spans="7:8" x14ac:dyDescent="0.3">
      <c r="G5105">
        <v>173.24</v>
      </c>
      <c r="H5105">
        <v>1.65E-4</v>
      </c>
    </row>
    <row r="5106" spans="7:8" x14ac:dyDescent="0.3">
      <c r="G5106">
        <v>173.25</v>
      </c>
      <c r="H5106">
        <v>1.65E-4</v>
      </c>
    </row>
    <row r="5107" spans="7:8" x14ac:dyDescent="0.3">
      <c r="G5107">
        <v>173.26</v>
      </c>
      <c r="H5107">
        <v>1.65E-4</v>
      </c>
    </row>
    <row r="5108" spans="7:8" x14ac:dyDescent="0.3">
      <c r="G5108">
        <v>173.27</v>
      </c>
      <c r="H5108">
        <v>1.65E-4</v>
      </c>
    </row>
    <row r="5109" spans="7:8" x14ac:dyDescent="0.3">
      <c r="G5109">
        <v>173.28</v>
      </c>
      <c r="H5109">
        <v>1.65E-4</v>
      </c>
    </row>
    <row r="5110" spans="7:8" x14ac:dyDescent="0.3">
      <c r="G5110">
        <v>173.29</v>
      </c>
      <c r="H5110">
        <v>1.65E-4</v>
      </c>
    </row>
    <row r="5111" spans="7:8" x14ac:dyDescent="0.3">
      <c r="G5111">
        <v>173.3</v>
      </c>
      <c r="H5111">
        <v>1.65E-4</v>
      </c>
    </row>
    <row r="5112" spans="7:8" x14ac:dyDescent="0.3">
      <c r="G5112">
        <v>173.31</v>
      </c>
      <c r="H5112">
        <v>1.65E-4</v>
      </c>
    </row>
    <row r="5113" spans="7:8" x14ac:dyDescent="0.3">
      <c r="G5113">
        <v>173.32</v>
      </c>
      <c r="H5113">
        <v>1.65E-4</v>
      </c>
    </row>
    <row r="5114" spans="7:8" x14ac:dyDescent="0.3">
      <c r="G5114">
        <v>173.32999999999998</v>
      </c>
      <c r="H5114">
        <v>1.65E-4</v>
      </c>
    </row>
    <row r="5115" spans="7:8" x14ac:dyDescent="0.3">
      <c r="G5115">
        <v>173.34</v>
      </c>
      <c r="H5115">
        <v>1.65E-4</v>
      </c>
    </row>
    <row r="5116" spans="7:8" x14ac:dyDescent="0.3">
      <c r="G5116">
        <v>173.35</v>
      </c>
      <c r="H5116">
        <v>1.65E-4</v>
      </c>
    </row>
    <row r="5117" spans="7:8" x14ac:dyDescent="0.3">
      <c r="G5117">
        <v>173.36</v>
      </c>
      <c r="H5117">
        <v>1.65E-4</v>
      </c>
    </row>
    <row r="5118" spans="7:8" x14ac:dyDescent="0.3">
      <c r="G5118">
        <v>173.37</v>
      </c>
      <c r="H5118">
        <v>1.65E-4</v>
      </c>
    </row>
    <row r="5119" spans="7:8" x14ac:dyDescent="0.3">
      <c r="G5119">
        <v>173.38</v>
      </c>
      <c r="H5119">
        <v>1.65E-4</v>
      </c>
    </row>
    <row r="5120" spans="7:8" x14ac:dyDescent="0.3">
      <c r="G5120">
        <v>173.39</v>
      </c>
      <c r="H5120">
        <v>1.65E-4</v>
      </c>
    </row>
    <row r="5121" spans="7:8" x14ac:dyDescent="0.3">
      <c r="G5121">
        <v>173.4</v>
      </c>
      <c r="H5121">
        <v>1.65E-4</v>
      </c>
    </row>
    <row r="5122" spans="7:8" x14ac:dyDescent="0.3">
      <c r="G5122">
        <v>173.41</v>
      </c>
      <c r="H5122">
        <v>1.65E-4</v>
      </c>
    </row>
    <row r="5123" spans="7:8" x14ac:dyDescent="0.3">
      <c r="G5123">
        <v>173.42000000000002</v>
      </c>
      <c r="H5123">
        <v>1.65E-4</v>
      </c>
    </row>
    <row r="5124" spans="7:8" x14ac:dyDescent="0.3">
      <c r="G5124">
        <v>173.43</v>
      </c>
      <c r="H5124">
        <v>1.65E-4</v>
      </c>
    </row>
    <row r="5125" spans="7:8" x14ac:dyDescent="0.3">
      <c r="G5125">
        <v>173.44</v>
      </c>
      <c r="H5125">
        <v>1.65E-4</v>
      </c>
    </row>
    <row r="5126" spans="7:8" x14ac:dyDescent="0.3">
      <c r="G5126">
        <v>173.45</v>
      </c>
      <c r="H5126">
        <v>1.65E-4</v>
      </c>
    </row>
    <row r="5127" spans="7:8" x14ac:dyDescent="0.3">
      <c r="G5127">
        <v>173.46</v>
      </c>
      <c r="H5127">
        <v>1.65E-4</v>
      </c>
    </row>
    <row r="5128" spans="7:8" x14ac:dyDescent="0.3">
      <c r="G5128">
        <v>173.47</v>
      </c>
      <c r="H5128">
        <v>1.65E-4</v>
      </c>
    </row>
    <row r="5129" spans="7:8" x14ac:dyDescent="0.3">
      <c r="G5129">
        <v>173.48000000000002</v>
      </c>
      <c r="H5129">
        <v>1.65E-4</v>
      </c>
    </row>
    <row r="5130" spans="7:8" x14ac:dyDescent="0.3">
      <c r="G5130">
        <v>173.49</v>
      </c>
      <c r="H5130">
        <v>1.65E-4</v>
      </c>
    </row>
    <row r="5131" spans="7:8" x14ac:dyDescent="0.3">
      <c r="G5131">
        <v>173.5</v>
      </c>
      <c r="H5131">
        <v>1.65E-4</v>
      </c>
    </row>
    <row r="5132" spans="7:8" x14ac:dyDescent="0.3">
      <c r="G5132">
        <v>173.51</v>
      </c>
      <c r="H5132">
        <v>1.65E-4</v>
      </c>
    </row>
    <row r="5133" spans="7:8" x14ac:dyDescent="0.3">
      <c r="G5133">
        <v>173.52</v>
      </c>
      <c r="H5133">
        <v>1.65E-4</v>
      </c>
    </row>
    <row r="5134" spans="7:8" x14ac:dyDescent="0.3">
      <c r="G5134">
        <v>173.53</v>
      </c>
      <c r="H5134">
        <v>1.65E-4</v>
      </c>
    </row>
    <row r="5135" spans="7:8" x14ac:dyDescent="0.3">
      <c r="G5135">
        <v>173.54</v>
      </c>
      <c r="H5135">
        <v>1.65E-4</v>
      </c>
    </row>
    <row r="5136" spans="7:8" x14ac:dyDescent="0.3">
      <c r="G5136">
        <v>173.55</v>
      </c>
      <c r="H5136">
        <v>1.65E-4</v>
      </c>
    </row>
    <row r="5137" spans="7:8" x14ac:dyDescent="0.3">
      <c r="G5137">
        <v>173.56</v>
      </c>
      <c r="H5137">
        <v>1.65E-4</v>
      </c>
    </row>
    <row r="5138" spans="7:8" x14ac:dyDescent="0.3">
      <c r="G5138">
        <v>173.57</v>
      </c>
      <c r="H5138">
        <v>1.65E-4</v>
      </c>
    </row>
    <row r="5139" spans="7:8" x14ac:dyDescent="0.3">
      <c r="G5139">
        <v>173.57999999999998</v>
      </c>
      <c r="H5139">
        <v>1.65E-4</v>
      </c>
    </row>
    <row r="5140" spans="7:8" x14ac:dyDescent="0.3">
      <c r="G5140">
        <v>173.59</v>
      </c>
      <c r="H5140">
        <v>1.65E-4</v>
      </c>
    </row>
    <row r="5141" spans="7:8" x14ac:dyDescent="0.3">
      <c r="G5141">
        <v>173.6</v>
      </c>
      <c r="H5141">
        <v>1.65E-4</v>
      </c>
    </row>
    <row r="5142" spans="7:8" x14ac:dyDescent="0.3">
      <c r="G5142">
        <v>173.61</v>
      </c>
      <c r="H5142">
        <v>1.65E-4</v>
      </c>
    </row>
    <row r="5143" spans="7:8" x14ac:dyDescent="0.3">
      <c r="G5143">
        <v>173.62</v>
      </c>
      <c r="H5143">
        <v>1.65E-4</v>
      </c>
    </row>
    <row r="5144" spans="7:8" x14ac:dyDescent="0.3">
      <c r="G5144">
        <v>173.63</v>
      </c>
      <c r="H5144">
        <v>1.65E-4</v>
      </c>
    </row>
    <row r="5145" spans="7:8" x14ac:dyDescent="0.3">
      <c r="G5145">
        <v>173.64</v>
      </c>
      <c r="H5145">
        <v>1.65E-4</v>
      </c>
    </row>
    <row r="5146" spans="7:8" x14ac:dyDescent="0.3">
      <c r="G5146">
        <v>173.65</v>
      </c>
      <c r="H5146">
        <v>1.65E-4</v>
      </c>
    </row>
    <row r="5147" spans="7:8" x14ac:dyDescent="0.3">
      <c r="G5147">
        <v>173.66</v>
      </c>
      <c r="H5147">
        <v>1.65E-4</v>
      </c>
    </row>
    <row r="5148" spans="7:8" x14ac:dyDescent="0.3">
      <c r="G5148">
        <v>173.67000000000002</v>
      </c>
      <c r="H5148">
        <v>1.65E-4</v>
      </c>
    </row>
    <row r="5149" spans="7:8" x14ac:dyDescent="0.3">
      <c r="G5149">
        <v>173.68</v>
      </c>
      <c r="H5149">
        <v>1.65E-4</v>
      </c>
    </row>
    <row r="5150" spans="7:8" x14ac:dyDescent="0.3">
      <c r="G5150">
        <v>173.69</v>
      </c>
      <c r="H5150">
        <v>1.65E-4</v>
      </c>
    </row>
    <row r="5151" spans="7:8" x14ac:dyDescent="0.3">
      <c r="G5151">
        <v>173.7</v>
      </c>
      <c r="H5151">
        <v>1.65E-4</v>
      </c>
    </row>
    <row r="5152" spans="7:8" x14ac:dyDescent="0.3">
      <c r="G5152">
        <v>173.71</v>
      </c>
      <c r="H5152">
        <v>1.65E-4</v>
      </c>
    </row>
    <row r="5153" spans="7:8" x14ac:dyDescent="0.3">
      <c r="G5153">
        <v>173.72</v>
      </c>
      <c r="H5153">
        <v>1.65E-4</v>
      </c>
    </row>
    <row r="5154" spans="7:8" x14ac:dyDescent="0.3">
      <c r="G5154">
        <v>173.73000000000002</v>
      </c>
      <c r="H5154">
        <v>1.65E-4</v>
      </c>
    </row>
    <row r="5155" spans="7:8" x14ac:dyDescent="0.3">
      <c r="G5155">
        <v>173.74</v>
      </c>
      <c r="H5155">
        <v>1.65E-4</v>
      </c>
    </row>
    <row r="5156" spans="7:8" x14ac:dyDescent="0.3">
      <c r="G5156">
        <v>173.75</v>
      </c>
      <c r="H5156">
        <v>1.65E-4</v>
      </c>
    </row>
    <row r="5157" spans="7:8" x14ac:dyDescent="0.3">
      <c r="G5157">
        <v>173.76</v>
      </c>
      <c r="H5157">
        <v>1.65E-4</v>
      </c>
    </row>
    <row r="5158" spans="7:8" x14ac:dyDescent="0.3">
      <c r="G5158">
        <v>173.77</v>
      </c>
      <c r="H5158">
        <v>1.65E-4</v>
      </c>
    </row>
    <row r="5159" spans="7:8" x14ac:dyDescent="0.3">
      <c r="G5159">
        <v>173.78</v>
      </c>
      <c r="H5159">
        <v>1.65E-4</v>
      </c>
    </row>
    <row r="5160" spans="7:8" x14ac:dyDescent="0.3">
      <c r="G5160">
        <v>173.79</v>
      </c>
      <c r="H5160">
        <v>1.65E-4</v>
      </c>
    </row>
    <row r="5161" spans="7:8" x14ac:dyDescent="0.3">
      <c r="G5161">
        <v>173.8</v>
      </c>
      <c r="H5161">
        <v>1.65E-4</v>
      </c>
    </row>
    <row r="5162" spans="7:8" x14ac:dyDescent="0.3">
      <c r="G5162">
        <v>173.81</v>
      </c>
      <c r="H5162">
        <v>1.65E-4</v>
      </c>
    </row>
    <row r="5163" spans="7:8" x14ac:dyDescent="0.3">
      <c r="G5163">
        <v>173.82</v>
      </c>
      <c r="H5163">
        <v>1.65E-4</v>
      </c>
    </row>
    <row r="5164" spans="7:8" x14ac:dyDescent="0.3">
      <c r="G5164">
        <v>173.82999999999998</v>
      </c>
      <c r="H5164">
        <v>1.65E-4</v>
      </c>
    </row>
    <row r="5165" spans="7:8" x14ac:dyDescent="0.3">
      <c r="G5165">
        <v>173.84</v>
      </c>
      <c r="H5165">
        <v>1.65E-4</v>
      </c>
    </row>
    <row r="5166" spans="7:8" x14ac:dyDescent="0.3">
      <c r="G5166">
        <v>173.85</v>
      </c>
      <c r="H5166">
        <v>1.65E-4</v>
      </c>
    </row>
    <row r="5167" spans="7:8" x14ac:dyDescent="0.3">
      <c r="G5167">
        <v>173.86</v>
      </c>
      <c r="H5167">
        <v>1.65E-4</v>
      </c>
    </row>
    <row r="5168" spans="7:8" x14ac:dyDescent="0.3">
      <c r="G5168">
        <v>173.87</v>
      </c>
      <c r="H5168">
        <v>1.65E-4</v>
      </c>
    </row>
    <row r="5169" spans="7:8" x14ac:dyDescent="0.3">
      <c r="G5169">
        <v>173.88</v>
      </c>
      <c r="H5169">
        <v>1.65E-4</v>
      </c>
    </row>
    <row r="5170" spans="7:8" x14ac:dyDescent="0.3">
      <c r="G5170">
        <v>173.89</v>
      </c>
      <c r="H5170">
        <v>1.65E-4</v>
      </c>
    </row>
    <row r="5171" spans="7:8" x14ac:dyDescent="0.3">
      <c r="G5171">
        <v>173.9</v>
      </c>
      <c r="H5171">
        <v>1.65E-4</v>
      </c>
    </row>
    <row r="5172" spans="7:8" x14ac:dyDescent="0.3">
      <c r="G5172">
        <v>173.91</v>
      </c>
      <c r="H5172">
        <v>1.65E-4</v>
      </c>
    </row>
    <row r="5173" spans="7:8" x14ac:dyDescent="0.3">
      <c r="G5173">
        <v>173.92000000000002</v>
      </c>
      <c r="H5173">
        <v>1.65E-4</v>
      </c>
    </row>
    <row r="5174" spans="7:8" x14ac:dyDescent="0.3">
      <c r="G5174">
        <v>173.93</v>
      </c>
      <c r="H5174">
        <v>1.65E-4</v>
      </c>
    </row>
    <row r="5175" spans="7:8" x14ac:dyDescent="0.3">
      <c r="G5175">
        <v>173.94</v>
      </c>
      <c r="H5175">
        <v>1.65E-4</v>
      </c>
    </row>
    <row r="5176" spans="7:8" x14ac:dyDescent="0.3">
      <c r="G5176">
        <v>173.95</v>
      </c>
      <c r="H5176">
        <v>1.65E-4</v>
      </c>
    </row>
    <row r="5177" spans="7:8" x14ac:dyDescent="0.3">
      <c r="G5177">
        <v>173.96</v>
      </c>
      <c r="H5177">
        <v>1.65E-4</v>
      </c>
    </row>
    <row r="5178" spans="7:8" x14ac:dyDescent="0.3">
      <c r="G5178">
        <v>173.97</v>
      </c>
      <c r="H5178">
        <v>1.65E-4</v>
      </c>
    </row>
    <row r="5179" spans="7:8" x14ac:dyDescent="0.3">
      <c r="G5179">
        <v>173.98000000000002</v>
      </c>
      <c r="H5179">
        <v>1.65E-4</v>
      </c>
    </row>
    <row r="5180" spans="7:8" x14ac:dyDescent="0.3">
      <c r="G5180">
        <v>173.99</v>
      </c>
      <c r="H5180">
        <v>1.65E-4</v>
      </c>
    </row>
    <row r="5181" spans="7:8" x14ac:dyDescent="0.3">
      <c r="G5181">
        <v>174</v>
      </c>
      <c r="H5181">
        <v>1.65E-4</v>
      </c>
    </row>
    <row r="5182" spans="7:8" x14ac:dyDescent="0.3">
      <c r="G5182">
        <v>174.01</v>
      </c>
      <c r="H5182">
        <v>1.65E-4</v>
      </c>
    </row>
    <row r="5183" spans="7:8" x14ac:dyDescent="0.3">
      <c r="G5183">
        <v>174.02</v>
      </c>
      <c r="H5183">
        <v>1.65E-4</v>
      </c>
    </row>
    <row r="5184" spans="7:8" x14ac:dyDescent="0.3">
      <c r="G5184">
        <v>174.03</v>
      </c>
      <c r="H5184">
        <v>1.65E-4</v>
      </c>
    </row>
    <row r="5185" spans="7:8" x14ac:dyDescent="0.3">
      <c r="G5185">
        <v>174.04</v>
      </c>
      <c r="H5185">
        <v>1.65E-4</v>
      </c>
    </row>
    <row r="5186" spans="7:8" x14ac:dyDescent="0.3">
      <c r="G5186">
        <v>174.05</v>
      </c>
      <c r="H5186">
        <v>1.65E-4</v>
      </c>
    </row>
    <row r="5187" spans="7:8" x14ac:dyDescent="0.3">
      <c r="G5187">
        <v>174.06</v>
      </c>
      <c r="H5187">
        <v>1.65E-4</v>
      </c>
    </row>
    <row r="5188" spans="7:8" x14ac:dyDescent="0.3">
      <c r="G5188">
        <v>174.07</v>
      </c>
      <c r="H5188">
        <v>1.65E-4</v>
      </c>
    </row>
    <row r="5189" spans="7:8" x14ac:dyDescent="0.3">
      <c r="G5189">
        <v>174.07999999999998</v>
      </c>
      <c r="H5189">
        <v>1.65E-4</v>
      </c>
    </row>
    <row r="5190" spans="7:8" x14ac:dyDescent="0.3">
      <c r="G5190">
        <v>174.09</v>
      </c>
      <c r="H5190">
        <v>1.65E-4</v>
      </c>
    </row>
    <row r="5191" spans="7:8" x14ac:dyDescent="0.3">
      <c r="G5191">
        <v>174.1</v>
      </c>
      <c r="H5191">
        <v>1.65E-4</v>
      </c>
    </row>
    <row r="5192" spans="7:8" x14ac:dyDescent="0.3">
      <c r="G5192">
        <v>174.11</v>
      </c>
      <c r="H5192">
        <v>1.65E-4</v>
      </c>
    </row>
    <row r="5193" spans="7:8" x14ac:dyDescent="0.3">
      <c r="G5193">
        <v>174.12</v>
      </c>
      <c r="H5193">
        <v>1.65E-4</v>
      </c>
    </row>
    <row r="5194" spans="7:8" x14ac:dyDescent="0.3">
      <c r="G5194">
        <v>174.13</v>
      </c>
      <c r="H5194">
        <v>1.65E-4</v>
      </c>
    </row>
    <row r="5195" spans="7:8" x14ac:dyDescent="0.3">
      <c r="G5195">
        <v>174.14</v>
      </c>
      <c r="H5195">
        <v>1.65E-4</v>
      </c>
    </row>
    <row r="5196" spans="7:8" x14ac:dyDescent="0.3">
      <c r="G5196">
        <v>174.15</v>
      </c>
      <c r="H5196">
        <v>1.65E-4</v>
      </c>
    </row>
    <row r="5197" spans="7:8" x14ac:dyDescent="0.3">
      <c r="G5197">
        <v>174.16</v>
      </c>
      <c r="H5197">
        <v>1.65E-4</v>
      </c>
    </row>
    <row r="5198" spans="7:8" x14ac:dyDescent="0.3">
      <c r="G5198">
        <v>174.17000000000002</v>
      </c>
      <c r="H5198">
        <v>1.65E-4</v>
      </c>
    </row>
    <row r="5199" spans="7:8" x14ac:dyDescent="0.3">
      <c r="G5199">
        <v>174.18</v>
      </c>
      <c r="H5199">
        <v>1.65E-4</v>
      </c>
    </row>
    <row r="5200" spans="7:8" x14ac:dyDescent="0.3">
      <c r="G5200">
        <v>174.19</v>
      </c>
      <c r="H5200">
        <v>1.65E-4</v>
      </c>
    </row>
    <row r="5201" spans="7:8" x14ac:dyDescent="0.3">
      <c r="G5201">
        <v>174.2</v>
      </c>
      <c r="H5201">
        <v>1.65E-4</v>
      </c>
    </row>
    <row r="5202" spans="7:8" x14ac:dyDescent="0.3">
      <c r="G5202">
        <v>174.21</v>
      </c>
      <c r="H5202">
        <v>1.65E-4</v>
      </c>
    </row>
    <row r="5203" spans="7:8" x14ac:dyDescent="0.3">
      <c r="G5203">
        <v>174.22</v>
      </c>
      <c r="H5203">
        <v>1.65E-4</v>
      </c>
    </row>
    <row r="5204" spans="7:8" x14ac:dyDescent="0.3">
      <c r="G5204">
        <v>174.23000000000002</v>
      </c>
      <c r="H5204">
        <v>1.65E-4</v>
      </c>
    </row>
    <row r="5205" spans="7:8" x14ac:dyDescent="0.3">
      <c r="G5205">
        <v>174.24</v>
      </c>
      <c r="H5205">
        <v>1.65E-4</v>
      </c>
    </row>
    <row r="5206" spans="7:8" x14ac:dyDescent="0.3">
      <c r="G5206">
        <v>174.25</v>
      </c>
      <c r="H5206">
        <v>1.65E-4</v>
      </c>
    </row>
    <row r="5207" spans="7:8" x14ac:dyDescent="0.3">
      <c r="G5207">
        <v>174.26</v>
      </c>
      <c r="H5207">
        <v>1.65E-4</v>
      </c>
    </row>
    <row r="5208" spans="7:8" x14ac:dyDescent="0.3">
      <c r="G5208">
        <v>174.27</v>
      </c>
      <c r="H5208">
        <v>1.65E-4</v>
      </c>
    </row>
    <row r="5209" spans="7:8" x14ac:dyDescent="0.3">
      <c r="G5209">
        <v>174.28</v>
      </c>
      <c r="H5209">
        <v>1.65E-4</v>
      </c>
    </row>
    <row r="5210" spans="7:8" x14ac:dyDescent="0.3">
      <c r="G5210">
        <v>174.29</v>
      </c>
      <c r="H5210">
        <v>1.65E-4</v>
      </c>
    </row>
    <row r="5211" spans="7:8" x14ac:dyDescent="0.3">
      <c r="G5211">
        <v>174.3</v>
      </c>
      <c r="H5211">
        <v>1.65E-4</v>
      </c>
    </row>
    <row r="5212" spans="7:8" x14ac:dyDescent="0.3">
      <c r="G5212">
        <v>174.31</v>
      </c>
      <c r="H5212">
        <v>1.65E-4</v>
      </c>
    </row>
    <row r="5213" spans="7:8" x14ac:dyDescent="0.3">
      <c r="G5213">
        <v>174.32</v>
      </c>
      <c r="H5213">
        <v>1.65E-4</v>
      </c>
    </row>
    <row r="5214" spans="7:8" x14ac:dyDescent="0.3">
      <c r="G5214">
        <v>174.32999999999998</v>
      </c>
      <c r="H5214">
        <v>1.65E-4</v>
      </c>
    </row>
    <row r="5215" spans="7:8" x14ac:dyDescent="0.3">
      <c r="G5215">
        <v>174.34</v>
      </c>
      <c r="H5215">
        <v>1.65E-4</v>
      </c>
    </row>
    <row r="5216" spans="7:8" x14ac:dyDescent="0.3">
      <c r="G5216">
        <v>174.35</v>
      </c>
      <c r="H5216">
        <v>1.65E-4</v>
      </c>
    </row>
    <row r="5217" spans="7:8" x14ac:dyDescent="0.3">
      <c r="G5217">
        <v>174.36</v>
      </c>
      <c r="H5217">
        <v>1.65E-4</v>
      </c>
    </row>
    <row r="5218" spans="7:8" x14ac:dyDescent="0.3">
      <c r="G5218">
        <v>174.37</v>
      </c>
      <c r="H5218">
        <v>1.65E-4</v>
      </c>
    </row>
    <row r="5219" spans="7:8" x14ac:dyDescent="0.3">
      <c r="G5219">
        <v>174.38</v>
      </c>
      <c r="H5219">
        <v>1.65E-4</v>
      </c>
    </row>
    <row r="5220" spans="7:8" x14ac:dyDescent="0.3">
      <c r="G5220">
        <v>174.39</v>
      </c>
      <c r="H5220">
        <v>1.65E-4</v>
      </c>
    </row>
    <row r="5221" spans="7:8" x14ac:dyDescent="0.3">
      <c r="G5221">
        <v>174.4</v>
      </c>
      <c r="H5221">
        <v>1.65E-4</v>
      </c>
    </row>
    <row r="5222" spans="7:8" x14ac:dyDescent="0.3">
      <c r="G5222">
        <v>174.41</v>
      </c>
      <c r="H5222">
        <v>1.65E-4</v>
      </c>
    </row>
    <row r="5223" spans="7:8" x14ac:dyDescent="0.3">
      <c r="G5223">
        <v>174.42000000000002</v>
      </c>
      <c r="H5223">
        <v>1.65E-4</v>
      </c>
    </row>
    <row r="5224" spans="7:8" x14ac:dyDescent="0.3">
      <c r="G5224">
        <v>174.43</v>
      </c>
      <c r="H5224">
        <v>1.65E-4</v>
      </c>
    </row>
    <row r="5225" spans="7:8" x14ac:dyDescent="0.3">
      <c r="G5225">
        <v>174.44</v>
      </c>
      <c r="H5225">
        <v>1.65E-4</v>
      </c>
    </row>
    <row r="5226" spans="7:8" x14ac:dyDescent="0.3">
      <c r="G5226">
        <v>174.45</v>
      </c>
      <c r="H5226">
        <v>1.65E-4</v>
      </c>
    </row>
    <row r="5227" spans="7:8" x14ac:dyDescent="0.3">
      <c r="G5227">
        <v>174.46</v>
      </c>
      <c r="H5227">
        <v>1.65E-4</v>
      </c>
    </row>
    <row r="5228" spans="7:8" x14ac:dyDescent="0.3">
      <c r="G5228">
        <v>174.47</v>
      </c>
      <c r="H5228">
        <v>1.65E-4</v>
      </c>
    </row>
    <row r="5229" spans="7:8" x14ac:dyDescent="0.3">
      <c r="G5229">
        <v>174.48000000000002</v>
      </c>
      <c r="H5229">
        <v>1.65E-4</v>
      </c>
    </row>
    <row r="5230" spans="7:8" x14ac:dyDescent="0.3">
      <c r="G5230">
        <v>174.49</v>
      </c>
      <c r="H5230">
        <v>1.65E-4</v>
      </c>
    </row>
    <row r="5231" spans="7:8" x14ac:dyDescent="0.3">
      <c r="G5231">
        <v>174.5</v>
      </c>
      <c r="H5231">
        <v>1.65E-4</v>
      </c>
    </row>
    <row r="5232" spans="7:8" x14ac:dyDescent="0.3">
      <c r="G5232">
        <v>174.51</v>
      </c>
      <c r="H5232">
        <v>1.65E-4</v>
      </c>
    </row>
    <row r="5233" spans="7:8" x14ac:dyDescent="0.3">
      <c r="G5233">
        <v>174.52</v>
      </c>
      <c r="H5233">
        <v>1.65E-4</v>
      </c>
    </row>
    <row r="5234" spans="7:8" x14ac:dyDescent="0.3">
      <c r="G5234">
        <v>174.53</v>
      </c>
      <c r="H5234">
        <v>1.65E-4</v>
      </c>
    </row>
    <row r="5235" spans="7:8" x14ac:dyDescent="0.3">
      <c r="G5235">
        <v>174.54</v>
      </c>
      <c r="H5235">
        <v>1.65E-4</v>
      </c>
    </row>
    <row r="5236" spans="7:8" x14ac:dyDescent="0.3">
      <c r="G5236">
        <v>174.55</v>
      </c>
      <c r="H5236">
        <v>1.65E-4</v>
      </c>
    </row>
    <row r="5237" spans="7:8" x14ac:dyDescent="0.3">
      <c r="G5237">
        <v>174.56</v>
      </c>
      <c r="H5237">
        <v>1.65E-4</v>
      </c>
    </row>
    <row r="5238" spans="7:8" x14ac:dyDescent="0.3">
      <c r="G5238">
        <v>174.57</v>
      </c>
      <c r="H5238">
        <v>1.65E-4</v>
      </c>
    </row>
    <row r="5239" spans="7:8" x14ac:dyDescent="0.3">
      <c r="G5239">
        <v>174.57999999999998</v>
      </c>
      <c r="H5239">
        <v>1.65E-4</v>
      </c>
    </row>
    <row r="5240" spans="7:8" x14ac:dyDescent="0.3">
      <c r="G5240">
        <v>174.59</v>
      </c>
      <c r="H5240">
        <v>1.65E-4</v>
      </c>
    </row>
    <row r="5241" spans="7:8" x14ac:dyDescent="0.3">
      <c r="G5241">
        <v>174.6</v>
      </c>
      <c r="H5241">
        <v>1.65E-4</v>
      </c>
    </row>
    <row r="5242" spans="7:8" x14ac:dyDescent="0.3">
      <c r="G5242">
        <v>174.61</v>
      </c>
      <c r="H5242">
        <v>1.65E-4</v>
      </c>
    </row>
    <row r="5243" spans="7:8" x14ac:dyDescent="0.3">
      <c r="G5243">
        <v>174.62</v>
      </c>
      <c r="H5243">
        <v>1.65E-4</v>
      </c>
    </row>
    <row r="5244" spans="7:8" x14ac:dyDescent="0.3">
      <c r="G5244">
        <v>174.63</v>
      </c>
      <c r="H5244">
        <v>1.65E-4</v>
      </c>
    </row>
    <row r="5245" spans="7:8" x14ac:dyDescent="0.3">
      <c r="G5245">
        <v>174.64</v>
      </c>
      <c r="H5245">
        <v>1.65E-4</v>
      </c>
    </row>
    <row r="5246" spans="7:8" x14ac:dyDescent="0.3">
      <c r="G5246">
        <v>174.65</v>
      </c>
      <c r="H5246">
        <v>1.65E-4</v>
      </c>
    </row>
    <row r="5247" spans="7:8" x14ac:dyDescent="0.3">
      <c r="G5247">
        <v>174.66</v>
      </c>
      <c r="H5247">
        <v>1.65E-4</v>
      </c>
    </row>
    <row r="5248" spans="7:8" x14ac:dyDescent="0.3">
      <c r="G5248">
        <v>174.67000000000002</v>
      </c>
      <c r="H5248">
        <v>1.65E-4</v>
      </c>
    </row>
    <row r="5249" spans="7:8" x14ac:dyDescent="0.3">
      <c r="G5249">
        <v>174.68</v>
      </c>
      <c r="H5249">
        <v>1.65E-4</v>
      </c>
    </row>
    <row r="5250" spans="7:8" x14ac:dyDescent="0.3">
      <c r="G5250">
        <v>174.69</v>
      </c>
      <c r="H5250">
        <v>1.65E-4</v>
      </c>
    </row>
    <row r="5251" spans="7:8" x14ac:dyDescent="0.3">
      <c r="G5251">
        <v>174.7</v>
      </c>
      <c r="H5251">
        <v>1.65E-4</v>
      </c>
    </row>
    <row r="5252" spans="7:8" x14ac:dyDescent="0.3">
      <c r="G5252">
        <v>174.71</v>
      </c>
      <c r="H5252">
        <v>1.65E-4</v>
      </c>
    </row>
    <row r="5253" spans="7:8" x14ac:dyDescent="0.3">
      <c r="G5253">
        <v>174.72</v>
      </c>
      <c r="H5253">
        <v>1.65E-4</v>
      </c>
    </row>
    <row r="5254" spans="7:8" x14ac:dyDescent="0.3">
      <c r="G5254">
        <v>174.73000000000002</v>
      </c>
      <c r="H5254">
        <v>1.65E-4</v>
      </c>
    </row>
    <row r="5255" spans="7:8" x14ac:dyDescent="0.3">
      <c r="G5255">
        <v>174.74</v>
      </c>
      <c r="H5255">
        <v>1.65E-4</v>
      </c>
    </row>
    <row r="5256" spans="7:8" x14ac:dyDescent="0.3">
      <c r="G5256">
        <v>174.75</v>
      </c>
      <c r="H5256">
        <v>1.65E-4</v>
      </c>
    </row>
    <row r="5257" spans="7:8" x14ac:dyDescent="0.3">
      <c r="G5257">
        <v>174.76</v>
      </c>
      <c r="H5257">
        <v>1.65E-4</v>
      </c>
    </row>
    <row r="5258" spans="7:8" x14ac:dyDescent="0.3">
      <c r="G5258">
        <v>174.77</v>
      </c>
      <c r="H5258">
        <v>1.65E-4</v>
      </c>
    </row>
    <row r="5259" spans="7:8" x14ac:dyDescent="0.3">
      <c r="G5259">
        <v>174.78</v>
      </c>
      <c r="H5259">
        <v>1.65E-4</v>
      </c>
    </row>
    <row r="5260" spans="7:8" x14ac:dyDescent="0.3">
      <c r="G5260">
        <v>174.79</v>
      </c>
      <c r="H5260">
        <v>1.65E-4</v>
      </c>
    </row>
    <row r="5261" spans="7:8" x14ac:dyDescent="0.3">
      <c r="G5261">
        <v>174.8</v>
      </c>
      <c r="H5261">
        <v>1.65E-4</v>
      </c>
    </row>
    <row r="5262" spans="7:8" x14ac:dyDescent="0.3">
      <c r="G5262">
        <v>174.81</v>
      </c>
      <c r="H5262">
        <v>1.65E-4</v>
      </c>
    </row>
    <row r="5263" spans="7:8" x14ac:dyDescent="0.3">
      <c r="G5263">
        <v>174.82</v>
      </c>
      <c r="H5263">
        <v>1.65E-4</v>
      </c>
    </row>
    <row r="5264" spans="7:8" x14ac:dyDescent="0.3">
      <c r="G5264">
        <v>174.82999999999998</v>
      </c>
      <c r="H5264">
        <v>1.65E-4</v>
      </c>
    </row>
    <row r="5265" spans="7:8" x14ac:dyDescent="0.3">
      <c r="G5265">
        <v>174.84</v>
      </c>
      <c r="H5265">
        <v>1.65E-4</v>
      </c>
    </row>
    <row r="5266" spans="7:8" x14ac:dyDescent="0.3">
      <c r="G5266">
        <v>174.85</v>
      </c>
      <c r="H5266">
        <v>1.65E-4</v>
      </c>
    </row>
    <row r="5267" spans="7:8" x14ac:dyDescent="0.3">
      <c r="G5267">
        <v>174.86</v>
      </c>
      <c r="H5267">
        <v>1.65E-4</v>
      </c>
    </row>
    <row r="5268" spans="7:8" x14ac:dyDescent="0.3">
      <c r="G5268">
        <v>174.87</v>
      </c>
      <c r="H5268">
        <v>1.65E-4</v>
      </c>
    </row>
    <row r="5269" spans="7:8" x14ac:dyDescent="0.3">
      <c r="G5269">
        <v>174.88</v>
      </c>
      <c r="H5269">
        <v>1.65E-4</v>
      </c>
    </row>
    <row r="5270" spans="7:8" x14ac:dyDescent="0.3">
      <c r="G5270">
        <v>174.89</v>
      </c>
      <c r="H5270">
        <v>1.65E-4</v>
      </c>
    </row>
    <row r="5271" spans="7:8" x14ac:dyDescent="0.3">
      <c r="G5271">
        <v>174.9</v>
      </c>
      <c r="H5271">
        <v>1.65E-4</v>
      </c>
    </row>
    <row r="5272" spans="7:8" x14ac:dyDescent="0.3">
      <c r="G5272">
        <v>174.91</v>
      </c>
      <c r="H5272">
        <v>1.65E-4</v>
      </c>
    </row>
    <row r="5273" spans="7:8" x14ac:dyDescent="0.3">
      <c r="G5273">
        <v>174.92000000000002</v>
      </c>
      <c r="H5273">
        <v>1.65E-4</v>
      </c>
    </row>
    <row r="5274" spans="7:8" x14ac:dyDescent="0.3">
      <c r="G5274">
        <v>174.93</v>
      </c>
      <c r="H5274">
        <v>1.65E-4</v>
      </c>
    </row>
    <row r="5275" spans="7:8" x14ac:dyDescent="0.3">
      <c r="G5275">
        <v>174.94</v>
      </c>
      <c r="H5275">
        <v>1.65E-4</v>
      </c>
    </row>
    <row r="5276" spans="7:8" x14ac:dyDescent="0.3">
      <c r="G5276">
        <v>174.95</v>
      </c>
      <c r="H5276">
        <v>1.65E-4</v>
      </c>
    </row>
    <row r="5277" spans="7:8" x14ac:dyDescent="0.3">
      <c r="G5277">
        <v>174.96</v>
      </c>
      <c r="H5277">
        <v>1.65E-4</v>
      </c>
    </row>
    <row r="5278" spans="7:8" x14ac:dyDescent="0.3">
      <c r="G5278">
        <v>174.97</v>
      </c>
      <c r="H5278">
        <v>1.65E-4</v>
      </c>
    </row>
    <row r="5279" spans="7:8" x14ac:dyDescent="0.3">
      <c r="G5279">
        <v>174.98000000000002</v>
      </c>
      <c r="H5279">
        <v>1.65E-4</v>
      </c>
    </row>
    <row r="5280" spans="7:8" x14ac:dyDescent="0.3">
      <c r="G5280">
        <v>174.99</v>
      </c>
      <c r="H5280">
        <v>1.65E-4</v>
      </c>
    </row>
    <row r="5281" spans="7:8" x14ac:dyDescent="0.3">
      <c r="G5281">
        <v>175</v>
      </c>
      <c r="H5281">
        <v>1.65E-4</v>
      </c>
    </row>
    <row r="5282" spans="7:8" x14ac:dyDescent="0.3">
      <c r="G5282">
        <v>175.01</v>
      </c>
      <c r="H5282">
        <v>1.65E-4</v>
      </c>
    </row>
    <row r="5283" spans="7:8" x14ac:dyDescent="0.3">
      <c r="G5283">
        <v>175.02</v>
      </c>
      <c r="H5283">
        <v>1.65E-4</v>
      </c>
    </row>
    <row r="5284" spans="7:8" x14ac:dyDescent="0.3">
      <c r="G5284">
        <v>175.03</v>
      </c>
      <c r="H5284">
        <v>1.65E-4</v>
      </c>
    </row>
    <row r="5285" spans="7:8" x14ac:dyDescent="0.3">
      <c r="G5285">
        <v>175.04</v>
      </c>
      <c r="H5285">
        <v>1.65E-4</v>
      </c>
    </row>
    <row r="5286" spans="7:8" x14ac:dyDescent="0.3">
      <c r="G5286">
        <v>175.05</v>
      </c>
      <c r="H5286">
        <v>1.65E-4</v>
      </c>
    </row>
    <row r="5287" spans="7:8" x14ac:dyDescent="0.3">
      <c r="G5287">
        <v>175.06</v>
      </c>
      <c r="H5287">
        <v>1.65E-4</v>
      </c>
    </row>
    <row r="5288" spans="7:8" x14ac:dyDescent="0.3">
      <c r="G5288">
        <v>175.07</v>
      </c>
      <c r="H5288">
        <v>1.65E-4</v>
      </c>
    </row>
    <row r="5289" spans="7:8" x14ac:dyDescent="0.3">
      <c r="G5289">
        <v>175.07999999999998</v>
      </c>
      <c r="H5289">
        <v>1.65E-4</v>
      </c>
    </row>
    <row r="5290" spans="7:8" x14ac:dyDescent="0.3">
      <c r="G5290">
        <v>175.09</v>
      </c>
      <c r="H5290">
        <v>1.65E-4</v>
      </c>
    </row>
    <row r="5291" spans="7:8" x14ac:dyDescent="0.3">
      <c r="G5291">
        <v>175.1</v>
      </c>
      <c r="H5291">
        <v>1.65E-4</v>
      </c>
    </row>
    <row r="5292" spans="7:8" x14ac:dyDescent="0.3">
      <c r="G5292">
        <v>175.11</v>
      </c>
      <c r="H5292">
        <v>1.65E-4</v>
      </c>
    </row>
    <row r="5293" spans="7:8" x14ac:dyDescent="0.3">
      <c r="G5293">
        <v>175.12</v>
      </c>
      <c r="H5293">
        <v>1.65E-4</v>
      </c>
    </row>
    <row r="5294" spans="7:8" x14ac:dyDescent="0.3">
      <c r="G5294">
        <v>175.13</v>
      </c>
      <c r="H5294">
        <v>1.65E-4</v>
      </c>
    </row>
    <row r="5295" spans="7:8" x14ac:dyDescent="0.3">
      <c r="G5295">
        <v>175.14</v>
      </c>
      <c r="H5295">
        <v>1.65E-4</v>
      </c>
    </row>
    <row r="5296" spans="7:8" x14ac:dyDescent="0.3">
      <c r="G5296">
        <v>175.15</v>
      </c>
      <c r="H5296">
        <v>1.65E-4</v>
      </c>
    </row>
    <row r="5297" spans="7:8" x14ac:dyDescent="0.3">
      <c r="G5297">
        <v>175.16</v>
      </c>
      <c r="H5297">
        <v>1.65E-4</v>
      </c>
    </row>
    <row r="5298" spans="7:8" x14ac:dyDescent="0.3">
      <c r="G5298">
        <v>175.17000000000002</v>
      </c>
      <c r="H5298">
        <v>1.65E-4</v>
      </c>
    </row>
    <row r="5299" spans="7:8" x14ac:dyDescent="0.3">
      <c r="G5299">
        <v>175.18</v>
      </c>
      <c r="H5299">
        <v>1.65E-4</v>
      </c>
    </row>
    <row r="5300" spans="7:8" x14ac:dyDescent="0.3">
      <c r="G5300">
        <v>175.19</v>
      </c>
      <c r="H5300">
        <v>1.65E-4</v>
      </c>
    </row>
    <row r="5301" spans="7:8" x14ac:dyDescent="0.3">
      <c r="G5301">
        <v>175.2</v>
      </c>
      <c r="H5301">
        <v>1.65E-4</v>
      </c>
    </row>
    <row r="5302" spans="7:8" x14ac:dyDescent="0.3">
      <c r="G5302">
        <v>175.21</v>
      </c>
      <c r="H5302">
        <v>1.65E-4</v>
      </c>
    </row>
    <row r="5303" spans="7:8" x14ac:dyDescent="0.3">
      <c r="G5303">
        <v>175.22</v>
      </c>
      <c r="H5303">
        <v>1.65E-4</v>
      </c>
    </row>
    <row r="5304" spans="7:8" x14ac:dyDescent="0.3">
      <c r="G5304">
        <v>175.23000000000002</v>
      </c>
      <c r="H5304">
        <v>1.65E-4</v>
      </c>
    </row>
    <row r="5305" spans="7:8" x14ac:dyDescent="0.3">
      <c r="G5305">
        <v>175.24</v>
      </c>
      <c r="H5305">
        <v>1.65E-4</v>
      </c>
    </row>
    <row r="5306" spans="7:8" x14ac:dyDescent="0.3">
      <c r="G5306">
        <v>175.25</v>
      </c>
      <c r="H5306">
        <v>1.65E-4</v>
      </c>
    </row>
    <row r="5307" spans="7:8" x14ac:dyDescent="0.3">
      <c r="G5307">
        <v>175.26</v>
      </c>
      <c r="H5307">
        <v>1.65E-4</v>
      </c>
    </row>
    <row r="5308" spans="7:8" x14ac:dyDescent="0.3">
      <c r="G5308">
        <v>175.27</v>
      </c>
      <c r="H5308">
        <v>1.65E-4</v>
      </c>
    </row>
    <row r="5309" spans="7:8" x14ac:dyDescent="0.3">
      <c r="G5309">
        <v>175.28</v>
      </c>
      <c r="H5309">
        <v>1.65E-4</v>
      </c>
    </row>
    <row r="5310" spans="7:8" x14ac:dyDescent="0.3">
      <c r="G5310">
        <v>175.29</v>
      </c>
      <c r="H5310">
        <v>1.65E-4</v>
      </c>
    </row>
    <row r="5311" spans="7:8" x14ac:dyDescent="0.3">
      <c r="G5311">
        <v>175.3</v>
      </c>
      <c r="H5311">
        <v>1.65E-4</v>
      </c>
    </row>
    <row r="5312" spans="7:8" x14ac:dyDescent="0.3">
      <c r="G5312">
        <v>175.31</v>
      </c>
      <c r="H5312">
        <v>1.65E-4</v>
      </c>
    </row>
    <row r="5313" spans="7:8" x14ac:dyDescent="0.3">
      <c r="G5313">
        <v>175.32</v>
      </c>
      <c r="H5313">
        <v>1.65E-4</v>
      </c>
    </row>
    <row r="5314" spans="7:8" x14ac:dyDescent="0.3">
      <c r="G5314">
        <v>175.32999999999998</v>
      </c>
      <c r="H5314">
        <v>1.65E-4</v>
      </c>
    </row>
    <row r="5315" spans="7:8" x14ac:dyDescent="0.3">
      <c r="G5315">
        <v>175.34</v>
      </c>
      <c r="H5315">
        <v>1.65E-4</v>
      </c>
    </row>
    <row r="5316" spans="7:8" x14ac:dyDescent="0.3">
      <c r="G5316">
        <v>175.35</v>
      </c>
      <c r="H5316">
        <v>1.65E-4</v>
      </c>
    </row>
    <row r="5317" spans="7:8" x14ac:dyDescent="0.3">
      <c r="G5317">
        <v>175.36</v>
      </c>
      <c r="H5317">
        <v>1.65E-4</v>
      </c>
    </row>
    <row r="5318" spans="7:8" x14ac:dyDescent="0.3">
      <c r="G5318">
        <v>175.37</v>
      </c>
      <c r="H5318">
        <v>1.65E-4</v>
      </c>
    </row>
    <row r="5319" spans="7:8" x14ac:dyDescent="0.3">
      <c r="G5319">
        <v>175.38</v>
      </c>
      <c r="H5319">
        <v>1.65E-4</v>
      </c>
    </row>
    <row r="5320" spans="7:8" x14ac:dyDescent="0.3">
      <c r="G5320">
        <v>175.39</v>
      </c>
      <c r="H5320">
        <v>1.65E-4</v>
      </c>
    </row>
    <row r="5321" spans="7:8" x14ac:dyDescent="0.3">
      <c r="G5321">
        <v>175.4</v>
      </c>
      <c r="H5321">
        <v>1.65E-4</v>
      </c>
    </row>
    <row r="5322" spans="7:8" x14ac:dyDescent="0.3">
      <c r="G5322">
        <v>175.41</v>
      </c>
      <c r="H5322">
        <v>1.65E-4</v>
      </c>
    </row>
    <row r="5323" spans="7:8" x14ac:dyDescent="0.3">
      <c r="G5323">
        <v>175.42000000000002</v>
      </c>
      <c r="H5323">
        <v>1.65E-4</v>
      </c>
    </row>
    <row r="5324" spans="7:8" x14ac:dyDescent="0.3">
      <c r="G5324">
        <v>175.43</v>
      </c>
      <c r="H5324">
        <v>1.65E-4</v>
      </c>
    </row>
    <row r="5325" spans="7:8" x14ac:dyDescent="0.3">
      <c r="G5325">
        <v>175.44</v>
      </c>
      <c r="H5325">
        <v>1.65E-4</v>
      </c>
    </row>
    <row r="5326" spans="7:8" x14ac:dyDescent="0.3">
      <c r="G5326">
        <v>175.45</v>
      </c>
      <c r="H5326">
        <v>1.65E-4</v>
      </c>
    </row>
    <row r="5327" spans="7:8" x14ac:dyDescent="0.3">
      <c r="G5327">
        <v>175.46</v>
      </c>
      <c r="H5327">
        <v>1.65E-4</v>
      </c>
    </row>
    <row r="5328" spans="7:8" x14ac:dyDescent="0.3">
      <c r="G5328">
        <v>175.47</v>
      </c>
      <c r="H5328">
        <v>1.65E-4</v>
      </c>
    </row>
    <row r="5329" spans="7:8" x14ac:dyDescent="0.3">
      <c r="G5329">
        <v>175.48000000000002</v>
      </c>
      <c r="H5329">
        <v>1.65E-4</v>
      </c>
    </row>
    <row r="5330" spans="7:8" x14ac:dyDescent="0.3">
      <c r="G5330">
        <v>175.49</v>
      </c>
      <c r="H5330">
        <v>1.65E-4</v>
      </c>
    </row>
    <row r="5331" spans="7:8" x14ac:dyDescent="0.3">
      <c r="G5331">
        <v>175.5</v>
      </c>
      <c r="H5331">
        <v>1.65E-4</v>
      </c>
    </row>
    <row r="5332" spans="7:8" x14ac:dyDescent="0.3">
      <c r="G5332">
        <v>175.51</v>
      </c>
      <c r="H5332">
        <v>1.65E-4</v>
      </c>
    </row>
    <row r="5333" spans="7:8" x14ac:dyDescent="0.3">
      <c r="G5333">
        <v>175.52</v>
      </c>
      <c r="H5333">
        <v>1.65E-4</v>
      </c>
    </row>
    <row r="5334" spans="7:8" x14ac:dyDescent="0.3">
      <c r="G5334">
        <v>175.53</v>
      </c>
      <c r="H5334">
        <v>1.65E-4</v>
      </c>
    </row>
    <row r="5335" spans="7:8" x14ac:dyDescent="0.3">
      <c r="G5335">
        <v>175.54</v>
      </c>
      <c r="H5335">
        <v>1.65E-4</v>
      </c>
    </row>
    <row r="5336" spans="7:8" x14ac:dyDescent="0.3">
      <c r="G5336">
        <v>175.55</v>
      </c>
      <c r="H5336">
        <v>1.65E-4</v>
      </c>
    </row>
    <row r="5337" spans="7:8" x14ac:dyDescent="0.3">
      <c r="G5337">
        <v>175.56</v>
      </c>
      <c r="H5337">
        <v>1.65E-4</v>
      </c>
    </row>
    <row r="5338" spans="7:8" x14ac:dyDescent="0.3">
      <c r="G5338">
        <v>175.57</v>
      </c>
      <c r="H5338">
        <v>1.65E-4</v>
      </c>
    </row>
    <row r="5339" spans="7:8" x14ac:dyDescent="0.3">
      <c r="G5339">
        <v>175.57999999999998</v>
      </c>
      <c r="H5339">
        <v>1.65E-4</v>
      </c>
    </row>
    <row r="5340" spans="7:8" x14ac:dyDescent="0.3">
      <c r="G5340">
        <v>175.59</v>
      </c>
      <c r="H5340">
        <v>1.65E-4</v>
      </c>
    </row>
    <row r="5341" spans="7:8" x14ac:dyDescent="0.3">
      <c r="G5341">
        <v>175.6</v>
      </c>
      <c r="H5341">
        <v>1.65E-4</v>
      </c>
    </row>
    <row r="5342" spans="7:8" x14ac:dyDescent="0.3">
      <c r="G5342">
        <v>175.61</v>
      </c>
      <c r="H5342">
        <v>1.65E-4</v>
      </c>
    </row>
    <row r="5343" spans="7:8" x14ac:dyDescent="0.3">
      <c r="G5343">
        <v>175.62</v>
      </c>
      <c r="H5343">
        <v>1.65E-4</v>
      </c>
    </row>
    <row r="5344" spans="7:8" x14ac:dyDescent="0.3">
      <c r="G5344">
        <v>175.63</v>
      </c>
      <c r="H5344">
        <v>1.65E-4</v>
      </c>
    </row>
    <row r="5345" spans="7:8" x14ac:dyDescent="0.3">
      <c r="G5345">
        <v>175.64</v>
      </c>
      <c r="H5345">
        <v>1.65E-4</v>
      </c>
    </row>
    <row r="5346" spans="7:8" x14ac:dyDescent="0.3">
      <c r="G5346">
        <v>175.65</v>
      </c>
      <c r="H5346">
        <v>1.65E-4</v>
      </c>
    </row>
    <row r="5347" spans="7:8" x14ac:dyDescent="0.3">
      <c r="G5347">
        <v>175.66</v>
      </c>
      <c r="H5347">
        <v>1.65E-4</v>
      </c>
    </row>
    <row r="5348" spans="7:8" x14ac:dyDescent="0.3">
      <c r="G5348">
        <v>175.67000000000002</v>
      </c>
      <c r="H5348">
        <v>1.65E-4</v>
      </c>
    </row>
    <row r="5349" spans="7:8" x14ac:dyDescent="0.3">
      <c r="G5349">
        <v>175.68</v>
      </c>
      <c r="H5349">
        <v>1.65E-4</v>
      </c>
    </row>
    <row r="5350" spans="7:8" x14ac:dyDescent="0.3">
      <c r="G5350">
        <v>175.69</v>
      </c>
      <c r="H5350">
        <v>1.65E-4</v>
      </c>
    </row>
    <row r="5351" spans="7:8" x14ac:dyDescent="0.3">
      <c r="G5351">
        <v>175.7</v>
      </c>
      <c r="H5351">
        <v>1.65E-4</v>
      </c>
    </row>
    <row r="5352" spans="7:8" x14ac:dyDescent="0.3">
      <c r="G5352">
        <v>175.71</v>
      </c>
      <c r="H5352">
        <v>1.65E-4</v>
      </c>
    </row>
    <row r="5353" spans="7:8" x14ac:dyDescent="0.3">
      <c r="G5353">
        <v>175.72</v>
      </c>
      <c r="H5353">
        <v>1.65E-4</v>
      </c>
    </row>
    <row r="5354" spans="7:8" x14ac:dyDescent="0.3">
      <c r="G5354">
        <v>175.73000000000002</v>
      </c>
      <c r="H5354">
        <v>1.65E-4</v>
      </c>
    </row>
    <row r="5355" spans="7:8" x14ac:dyDescent="0.3">
      <c r="G5355">
        <v>175.74</v>
      </c>
      <c r="H5355">
        <v>1.65E-4</v>
      </c>
    </row>
    <row r="5356" spans="7:8" x14ac:dyDescent="0.3">
      <c r="G5356">
        <v>175.75</v>
      </c>
      <c r="H5356">
        <v>1.65E-4</v>
      </c>
    </row>
    <row r="5357" spans="7:8" x14ac:dyDescent="0.3">
      <c r="G5357">
        <v>175.76</v>
      </c>
      <c r="H5357">
        <v>1.65E-4</v>
      </c>
    </row>
    <row r="5358" spans="7:8" x14ac:dyDescent="0.3">
      <c r="G5358">
        <v>175.77</v>
      </c>
      <c r="H5358">
        <v>1.65E-4</v>
      </c>
    </row>
    <row r="5359" spans="7:8" x14ac:dyDescent="0.3">
      <c r="G5359">
        <v>175.78</v>
      </c>
      <c r="H5359">
        <v>1.65E-4</v>
      </c>
    </row>
    <row r="5360" spans="7:8" x14ac:dyDescent="0.3">
      <c r="G5360">
        <v>175.79</v>
      </c>
      <c r="H5360">
        <v>1.65E-4</v>
      </c>
    </row>
    <row r="5361" spans="7:8" x14ac:dyDescent="0.3">
      <c r="G5361">
        <v>175.8</v>
      </c>
      <c r="H5361">
        <v>1.65E-4</v>
      </c>
    </row>
    <row r="5362" spans="7:8" x14ac:dyDescent="0.3">
      <c r="G5362">
        <v>175.81</v>
      </c>
      <c r="H5362">
        <v>1.65E-4</v>
      </c>
    </row>
    <row r="5363" spans="7:8" x14ac:dyDescent="0.3">
      <c r="G5363">
        <v>175.82</v>
      </c>
      <c r="H5363">
        <v>1.65E-4</v>
      </c>
    </row>
    <row r="5364" spans="7:8" x14ac:dyDescent="0.3">
      <c r="G5364">
        <v>175.82999999999998</v>
      </c>
      <c r="H5364">
        <v>1.65E-4</v>
      </c>
    </row>
    <row r="5365" spans="7:8" x14ac:dyDescent="0.3">
      <c r="G5365">
        <v>175.84</v>
      </c>
      <c r="H5365">
        <v>1.65E-4</v>
      </c>
    </row>
    <row r="5366" spans="7:8" x14ac:dyDescent="0.3">
      <c r="G5366">
        <v>175.85</v>
      </c>
      <c r="H5366">
        <v>1.65E-4</v>
      </c>
    </row>
    <row r="5367" spans="7:8" x14ac:dyDescent="0.3">
      <c r="G5367">
        <v>175.86</v>
      </c>
      <c r="H5367">
        <v>1.65E-4</v>
      </c>
    </row>
    <row r="5368" spans="7:8" x14ac:dyDescent="0.3">
      <c r="G5368">
        <v>175.87</v>
      </c>
      <c r="H5368">
        <v>1.65E-4</v>
      </c>
    </row>
    <row r="5369" spans="7:8" x14ac:dyDescent="0.3">
      <c r="G5369">
        <v>175.88</v>
      </c>
      <c r="H5369">
        <v>1.65E-4</v>
      </c>
    </row>
    <row r="5370" spans="7:8" x14ac:dyDescent="0.3">
      <c r="G5370">
        <v>175.89</v>
      </c>
      <c r="H5370">
        <v>1.65E-4</v>
      </c>
    </row>
    <row r="5371" spans="7:8" x14ac:dyDescent="0.3">
      <c r="G5371">
        <v>175.9</v>
      </c>
      <c r="H5371">
        <v>1.65E-4</v>
      </c>
    </row>
    <row r="5372" spans="7:8" x14ac:dyDescent="0.3">
      <c r="G5372">
        <v>175.91</v>
      </c>
      <c r="H5372">
        <v>1.65E-4</v>
      </c>
    </row>
    <row r="5373" spans="7:8" x14ac:dyDescent="0.3">
      <c r="G5373">
        <v>175.92000000000002</v>
      </c>
      <c r="H5373">
        <v>1.65E-4</v>
      </c>
    </row>
    <row r="5374" spans="7:8" x14ac:dyDescent="0.3">
      <c r="G5374">
        <v>175.93</v>
      </c>
      <c r="H5374">
        <v>1.65E-4</v>
      </c>
    </row>
    <row r="5375" spans="7:8" x14ac:dyDescent="0.3">
      <c r="G5375">
        <v>175.94</v>
      </c>
      <c r="H5375">
        <v>1.65E-4</v>
      </c>
    </row>
    <row r="5376" spans="7:8" x14ac:dyDescent="0.3">
      <c r="G5376">
        <v>175.95</v>
      </c>
      <c r="H5376">
        <v>1.65E-4</v>
      </c>
    </row>
    <row r="5377" spans="7:8" x14ac:dyDescent="0.3">
      <c r="G5377">
        <v>175.96</v>
      </c>
      <c r="H5377">
        <v>1.65E-4</v>
      </c>
    </row>
    <row r="5378" spans="7:8" x14ac:dyDescent="0.3">
      <c r="G5378">
        <v>175.97</v>
      </c>
      <c r="H5378">
        <v>1.65E-4</v>
      </c>
    </row>
    <row r="5379" spans="7:8" x14ac:dyDescent="0.3">
      <c r="G5379">
        <v>175.98000000000002</v>
      </c>
      <c r="H5379">
        <v>1.65E-4</v>
      </c>
    </row>
    <row r="5380" spans="7:8" x14ac:dyDescent="0.3">
      <c r="G5380">
        <v>175.99</v>
      </c>
      <c r="H5380">
        <v>1.65E-4</v>
      </c>
    </row>
    <row r="5381" spans="7:8" x14ac:dyDescent="0.3">
      <c r="G5381">
        <v>176</v>
      </c>
      <c r="H5381">
        <v>1.65E-4</v>
      </c>
    </row>
    <row r="5382" spans="7:8" x14ac:dyDescent="0.3">
      <c r="G5382">
        <v>176.01</v>
      </c>
      <c r="H5382">
        <v>1.65E-4</v>
      </c>
    </row>
    <row r="5383" spans="7:8" x14ac:dyDescent="0.3">
      <c r="G5383">
        <v>176.02</v>
      </c>
      <c r="H5383">
        <v>1.65E-4</v>
      </c>
    </row>
    <row r="5384" spans="7:8" x14ac:dyDescent="0.3">
      <c r="G5384">
        <v>176.03</v>
      </c>
      <c r="H5384">
        <v>1.65E-4</v>
      </c>
    </row>
    <row r="5385" spans="7:8" x14ac:dyDescent="0.3">
      <c r="G5385">
        <v>176.04</v>
      </c>
      <c r="H5385">
        <v>1.65E-4</v>
      </c>
    </row>
    <row r="5386" spans="7:8" x14ac:dyDescent="0.3">
      <c r="G5386">
        <v>176.05</v>
      </c>
      <c r="H5386">
        <v>1.65E-4</v>
      </c>
    </row>
    <row r="5387" spans="7:8" x14ac:dyDescent="0.3">
      <c r="G5387">
        <v>176.06</v>
      </c>
      <c r="H5387">
        <v>1.65E-4</v>
      </c>
    </row>
    <row r="5388" spans="7:8" x14ac:dyDescent="0.3">
      <c r="G5388">
        <v>176.07</v>
      </c>
      <c r="H5388">
        <v>1.65E-4</v>
      </c>
    </row>
    <row r="5389" spans="7:8" x14ac:dyDescent="0.3">
      <c r="G5389">
        <v>176.07999999999998</v>
      </c>
      <c r="H5389">
        <v>1.65E-4</v>
      </c>
    </row>
    <row r="5390" spans="7:8" x14ac:dyDescent="0.3">
      <c r="G5390">
        <v>176.09</v>
      </c>
      <c r="H5390">
        <v>1.65E-4</v>
      </c>
    </row>
    <row r="5391" spans="7:8" x14ac:dyDescent="0.3">
      <c r="G5391">
        <v>176.1</v>
      </c>
      <c r="H5391">
        <v>1.65E-4</v>
      </c>
    </row>
    <row r="5392" spans="7:8" x14ac:dyDescent="0.3">
      <c r="G5392">
        <v>176.11</v>
      </c>
      <c r="H5392">
        <v>1.65E-4</v>
      </c>
    </row>
    <row r="5393" spans="7:8" x14ac:dyDescent="0.3">
      <c r="G5393">
        <v>176.12</v>
      </c>
      <c r="H5393">
        <v>1.65E-4</v>
      </c>
    </row>
    <row r="5394" spans="7:8" x14ac:dyDescent="0.3">
      <c r="G5394">
        <v>176.13</v>
      </c>
      <c r="H5394">
        <v>1.65E-4</v>
      </c>
    </row>
    <row r="5395" spans="7:8" x14ac:dyDescent="0.3">
      <c r="G5395">
        <v>176.14</v>
      </c>
      <c r="H5395">
        <v>1.65E-4</v>
      </c>
    </row>
    <row r="5396" spans="7:8" x14ac:dyDescent="0.3">
      <c r="G5396">
        <v>176.15</v>
      </c>
      <c r="H5396">
        <v>1.65E-4</v>
      </c>
    </row>
    <row r="5397" spans="7:8" x14ac:dyDescent="0.3">
      <c r="G5397">
        <v>176.16</v>
      </c>
      <c r="H5397">
        <v>1.65E-4</v>
      </c>
    </row>
    <row r="5398" spans="7:8" x14ac:dyDescent="0.3">
      <c r="G5398">
        <v>176.17000000000002</v>
      </c>
      <c r="H5398">
        <v>1.65E-4</v>
      </c>
    </row>
    <row r="5399" spans="7:8" x14ac:dyDescent="0.3">
      <c r="G5399">
        <v>176.18</v>
      </c>
      <c r="H5399">
        <v>1.65E-4</v>
      </c>
    </row>
    <row r="5400" spans="7:8" x14ac:dyDescent="0.3">
      <c r="G5400">
        <v>176.19</v>
      </c>
      <c r="H5400">
        <v>1.65E-4</v>
      </c>
    </row>
    <row r="5401" spans="7:8" x14ac:dyDescent="0.3">
      <c r="G5401">
        <v>176.2</v>
      </c>
      <c r="H5401">
        <v>1.65E-4</v>
      </c>
    </row>
    <row r="5402" spans="7:8" x14ac:dyDescent="0.3">
      <c r="G5402">
        <v>176.21</v>
      </c>
      <c r="H5402">
        <v>1.65E-4</v>
      </c>
    </row>
    <row r="5403" spans="7:8" x14ac:dyDescent="0.3">
      <c r="G5403">
        <v>176.22</v>
      </c>
      <c r="H5403">
        <v>1.65E-4</v>
      </c>
    </row>
    <row r="5404" spans="7:8" x14ac:dyDescent="0.3">
      <c r="G5404">
        <v>176.23000000000002</v>
      </c>
      <c r="H5404">
        <v>1.65E-4</v>
      </c>
    </row>
    <row r="5405" spans="7:8" x14ac:dyDescent="0.3">
      <c r="G5405">
        <v>176.24</v>
      </c>
      <c r="H5405">
        <v>1.65E-4</v>
      </c>
    </row>
    <row r="5406" spans="7:8" x14ac:dyDescent="0.3">
      <c r="G5406">
        <v>176.25</v>
      </c>
      <c r="H5406">
        <v>1.65E-4</v>
      </c>
    </row>
    <row r="5407" spans="7:8" x14ac:dyDescent="0.3">
      <c r="G5407">
        <v>176.26</v>
      </c>
      <c r="H5407">
        <v>1.65E-4</v>
      </c>
    </row>
    <row r="5408" spans="7:8" x14ac:dyDescent="0.3">
      <c r="G5408">
        <v>176.27</v>
      </c>
      <c r="H5408">
        <v>1.65E-4</v>
      </c>
    </row>
    <row r="5409" spans="7:8" x14ac:dyDescent="0.3">
      <c r="G5409">
        <v>176.28</v>
      </c>
      <c r="H5409">
        <v>1.65E-4</v>
      </c>
    </row>
    <row r="5410" spans="7:8" x14ac:dyDescent="0.3">
      <c r="G5410">
        <v>176.29</v>
      </c>
      <c r="H5410">
        <v>1.65E-4</v>
      </c>
    </row>
    <row r="5411" spans="7:8" x14ac:dyDescent="0.3">
      <c r="G5411">
        <v>176.3</v>
      </c>
      <c r="H5411">
        <v>1.65E-4</v>
      </c>
    </row>
    <row r="5412" spans="7:8" x14ac:dyDescent="0.3">
      <c r="G5412">
        <v>176.31</v>
      </c>
      <c r="H5412">
        <v>1.65E-4</v>
      </c>
    </row>
    <row r="5413" spans="7:8" x14ac:dyDescent="0.3">
      <c r="G5413">
        <v>176.32</v>
      </c>
      <c r="H5413">
        <v>1.65E-4</v>
      </c>
    </row>
    <row r="5414" spans="7:8" x14ac:dyDescent="0.3">
      <c r="G5414">
        <v>176.32999999999998</v>
      </c>
      <c r="H5414">
        <v>1.65E-4</v>
      </c>
    </row>
    <row r="5415" spans="7:8" x14ac:dyDescent="0.3">
      <c r="G5415">
        <v>176.34</v>
      </c>
      <c r="H5415">
        <v>1.65E-4</v>
      </c>
    </row>
    <row r="5416" spans="7:8" x14ac:dyDescent="0.3">
      <c r="G5416">
        <v>176.35</v>
      </c>
      <c r="H5416">
        <v>1.65E-4</v>
      </c>
    </row>
    <row r="5417" spans="7:8" x14ac:dyDescent="0.3">
      <c r="G5417">
        <v>176.36</v>
      </c>
      <c r="H5417">
        <v>1.65E-4</v>
      </c>
    </row>
    <row r="5418" spans="7:8" x14ac:dyDescent="0.3">
      <c r="G5418">
        <v>176.37</v>
      </c>
      <c r="H5418">
        <v>1.65E-4</v>
      </c>
    </row>
    <row r="5419" spans="7:8" x14ac:dyDescent="0.3">
      <c r="G5419">
        <v>176.38</v>
      </c>
      <c r="H5419">
        <v>1.65E-4</v>
      </c>
    </row>
    <row r="5420" spans="7:8" x14ac:dyDescent="0.3">
      <c r="G5420">
        <v>176.39</v>
      </c>
      <c r="H5420">
        <v>1.65E-4</v>
      </c>
    </row>
    <row r="5421" spans="7:8" x14ac:dyDescent="0.3">
      <c r="G5421">
        <v>176.4</v>
      </c>
      <c r="H5421">
        <v>1.65E-4</v>
      </c>
    </row>
    <row r="5422" spans="7:8" x14ac:dyDescent="0.3">
      <c r="G5422">
        <v>176.41</v>
      </c>
      <c r="H5422">
        <v>1.65E-4</v>
      </c>
    </row>
    <row r="5423" spans="7:8" x14ac:dyDescent="0.3">
      <c r="G5423">
        <v>176.42000000000002</v>
      </c>
      <c r="H5423">
        <v>1.65E-4</v>
      </c>
    </row>
    <row r="5424" spans="7:8" x14ac:dyDescent="0.3">
      <c r="G5424">
        <v>176.43</v>
      </c>
      <c r="H5424">
        <v>1.65E-4</v>
      </c>
    </row>
    <row r="5425" spans="7:8" x14ac:dyDescent="0.3">
      <c r="G5425">
        <v>176.44</v>
      </c>
      <c r="H5425">
        <v>1.65E-4</v>
      </c>
    </row>
    <row r="5426" spans="7:8" x14ac:dyDescent="0.3">
      <c r="G5426">
        <v>176.45</v>
      </c>
      <c r="H5426">
        <v>1.65E-4</v>
      </c>
    </row>
    <row r="5427" spans="7:8" x14ac:dyDescent="0.3">
      <c r="G5427">
        <v>176.46</v>
      </c>
      <c r="H5427">
        <v>1.65E-4</v>
      </c>
    </row>
    <row r="5428" spans="7:8" x14ac:dyDescent="0.3">
      <c r="G5428">
        <v>176.47</v>
      </c>
      <c r="H5428">
        <v>1.65E-4</v>
      </c>
    </row>
    <row r="5429" spans="7:8" x14ac:dyDescent="0.3">
      <c r="G5429">
        <v>176.48000000000002</v>
      </c>
      <c r="H5429">
        <v>1.65E-4</v>
      </c>
    </row>
    <row r="5430" spans="7:8" x14ac:dyDescent="0.3">
      <c r="G5430">
        <v>176.49</v>
      </c>
      <c r="H5430">
        <v>1.65E-4</v>
      </c>
    </row>
    <row r="5431" spans="7:8" x14ac:dyDescent="0.3">
      <c r="G5431">
        <v>176.5</v>
      </c>
      <c r="H5431">
        <v>1.65E-4</v>
      </c>
    </row>
    <row r="5432" spans="7:8" x14ac:dyDescent="0.3">
      <c r="G5432">
        <v>176.51</v>
      </c>
      <c r="H5432">
        <v>1.65E-4</v>
      </c>
    </row>
    <row r="5433" spans="7:8" x14ac:dyDescent="0.3">
      <c r="G5433">
        <v>176.52</v>
      </c>
      <c r="H5433">
        <v>1.65E-4</v>
      </c>
    </row>
    <row r="5434" spans="7:8" x14ac:dyDescent="0.3">
      <c r="G5434">
        <v>176.53</v>
      </c>
      <c r="H5434">
        <v>1.65E-4</v>
      </c>
    </row>
    <row r="5435" spans="7:8" x14ac:dyDescent="0.3">
      <c r="G5435">
        <v>176.54</v>
      </c>
      <c r="H5435">
        <v>1.65E-4</v>
      </c>
    </row>
    <row r="5436" spans="7:8" x14ac:dyDescent="0.3">
      <c r="G5436">
        <v>176.55</v>
      </c>
      <c r="H5436">
        <v>1.65E-4</v>
      </c>
    </row>
    <row r="5437" spans="7:8" x14ac:dyDescent="0.3">
      <c r="G5437">
        <v>176.56</v>
      </c>
      <c r="H5437">
        <v>1.65E-4</v>
      </c>
    </row>
    <row r="5438" spans="7:8" x14ac:dyDescent="0.3">
      <c r="G5438">
        <v>176.57</v>
      </c>
      <c r="H5438">
        <v>1.65E-4</v>
      </c>
    </row>
    <row r="5439" spans="7:8" x14ac:dyDescent="0.3">
      <c r="G5439">
        <v>176.57999999999998</v>
      </c>
      <c r="H5439">
        <v>1.65E-4</v>
      </c>
    </row>
    <row r="5440" spans="7:8" x14ac:dyDescent="0.3">
      <c r="G5440">
        <v>176.59</v>
      </c>
      <c r="H5440">
        <v>1.65E-4</v>
      </c>
    </row>
    <row r="5441" spans="7:8" x14ac:dyDescent="0.3">
      <c r="G5441">
        <v>176.6</v>
      </c>
      <c r="H5441">
        <v>1.65E-4</v>
      </c>
    </row>
    <row r="5442" spans="7:8" x14ac:dyDescent="0.3">
      <c r="G5442">
        <v>176.61</v>
      </c>
      <c r="H5442">
        <v>1.65E-4</v>
      </c>
    </row>
    <row r="5443" spans="7:8" x14ac:dyDescent="0.3">
      <c r="G5443">
        <v>176.62</v>
      </c>
      <c r="H5443">
        <v>1.65E-4</v>
      </c>
    </row>
    <row r="5444" spans="7:8" x14ac:dyDescent="0.3">
      <c r="G5444">
        <v>176.63</v>
      </c>
      <c r="H5444">
        <v>1.65E-4</v>
      </c>
    </row>
    <row r="5445" spans="7:8" x14ac:dyDescent="0.3">
      <c r="G5445">
        <v>176.64</v>
      </c>
      <c r="H5445">
        <v>1.65E-4</v>
      </c>
    </row>
    <row r="5446" spans="7:8" x14ac:dyDescent="0.3">
      <c r="G5446">
        <v>176.65</v>
      </c>
      <c r="H5446">
        <v>1.65E-4</v>
      </c>
    </row>
    <row r="5447" spans="7:8" x14ac:dyDescent="0.3">
      <c r="G5447">
        <v>176.66</v>
      </c>
      <c r="H5447">
        <v>1.65E-4</v>
      </c>
    </row>
    <row r="5448" spans="7:8" x14ac:dyDescent="0.3">
      <c r="G5448">
        <v>176.67000000000002</v>
      </c>
      <c r="H5448">
        <v>1.65E-4</v>
      </c>
    </row>
    <row r="5449" spans="7:8" x14ac:dyDescent="0.3">
      <c r="G5449">
        <v>176.68</v>
      </c>
      <c r="H5449">
        <v>1.65E-4</v>
      </c>
    </row>
    <row r="5450" spans="7:8" x14ac:dyDescent="0.3">
      <c r="G5450">
        <v>176.69</v>
      </c>
      <c r="H5450">
        <v>1.65E-4</v>
      </c>
    </row>
    <row r="5451" spans="7:8" x14ac:dyDescent="0.3">
      <c r="G5451">
        <v>176.7</v>
      </c>
      <c r="H5451">
        <v>1.65E-4</v>
      </c>
    </row>
    <row r="5452" spans="7:8" x14ac:dyDescent="0.3">
      <c r="G5452">
        <v>176.71</v>
      </c>
      <c r="H5452">
        <v>1.65E-4</v>
      </c>
    </row>
    <row r="5453" spans="7:8" x14ac:dyDescent="0.3">
      <c r="G5453">
        <v>176.72</v>
      </c>
      <c r="H5453">
        <v>1.65E-4</v>
      </c>
    </row>
    <row r="5454" spans="7:8" x14ac:dyDescent="0.3">
      <c r="G5454">
        <v>176.73000000000002</v>
      </c>
      <c r="H5454">
        <v>1.65E-4</v>
      </c>
    </row>
    <row r="5455" spans="7:8" x14ac:dyDescent="0.3">
      <c r="G5455">
        <v>176.74</v>
      </c>
      <c r="H5455">
        <v>1.65E-4</v>
      </c>
    </row>
    <row r="5456" spans="7:8" x14ac:dyDescent="0.3">
      <c r="G5456">
        <v>176.75</v>
      </c>
      <c r="H5456">
        <v>1.65E-4</v>
      </c>
    </row>
    <row r="5457" spans="7:8" x14ac:dyDescent="0.3">
      <c r="G5457">
        <v>176.76</v>
      </c>
      <c r="H5457">
        <v>1.65E-4</v>
      </c>
    </row>
    <row r="5458" spans="7:8" x14ac:dyDescent="0.3">
      <c r="G5458">
        <v>176.77</v>
      </c>
      <c r="H5458">
        <v>1.65E-4</v>
      </c>
    </row>
    <row r="5459" spans="7:8" x14ac:dyDescent="0.3">
      <c r="G5459">
        <v>176.78</v>
      </c>
      <c r="H5459">
        <v>1.65E-4</v>
      </c>
    </row>
    <row r="5460" spans="7:8" x14ac:dyDescent="0.3">
      <c r="G5460">
        <v>176.79</v>
      </c>
      <c r="H5460">
        <v>1.65E-4</v>
      </c>
    </row>
    <row r="5461" spans="7:8" x14ac:dyDescent="0.3">
      <c r="G5461">
        <v>176.8</v>
      </c>
      <c r="H5461">
        <v>1.65E-4</v>
      </c>
    </row>
    <row r="5462" spans="7:8" x14ac:dyDescent="0.3">
      <c r="G5462">
        <v>176.81</v>
      </c>
      <c r="H5462">
        <v>1.65E-4</v>
      </c>
    </row>
    <row r="5463" spans="7:8" x14ac:dyDescent="0.3">
      <c r="G5463">
        <v>176.82</v>
      </c>
      <c r="H5463">
        <v>1.65E-4</v>
      </c>
    </row>
    <row r="5464" spans="7:8" x14ac:dyDescent="0.3">
      <c r="G5464">
        <v>176.82999999999998</v>
      </c>
      <c r="H5464">
        <v>1.65E-4</v>
      </c>
    </row>
    <row r="5465" spans="7:8" x14ac:dyDescent="0.3">
      <c r="G5465">
        <v>176.84</v>
      </c>
      <c r="H5465">
        <v>1.65E-4</v>
      </c>
    </row>
    <row r="5466" spans="7:8" x14ac:dyDescent="0.3">
      <c r="G5466">
        <v>176.85</v>
      </c>
      <c r="H5466">
        <v>1.65E-4</v>
      </c>
    </row>
    <row r="5467" spans="7:8" x14ac:dyDescent="0.3">
      <c r="G5467">
        <v>176.86</v>
      </c>
      <c r="H5467">
        <v>1.65E-4</v>
      </c>
    </row>
    <row r="5468" spans="7:8" x14ac:dyDescent="0.3">
      <c r="G5468">
        <v>176.87</v>
      </c>
      <c r="H5468">
        <v>1.65E-4</v>
      </c>
    </row>
    <row r="5469" spans="7:8" x14ac:dyDescent="0.3">
      <c r="G5469">
        <v>176.88</v>
      </c>
      <c r="H5469">
        <v>1.65E-4</v>
      </c>
    </row>
    <row r="5470" spans="7:8" x14ac:dyDescent="0.3">
      <c r="G5470">
        <v>176.89</v>
      </c>
      <c r="H5470">
        <v>1.65E-4</v>
      </c>
    </row>
    <row r="5471" spans="7:8" x14ac:dyDescent="0.3">
      <c r="G5471">
        <v>176.9</v>
      </c>
      <c r="H5471">
        <v>1.65E-4</v>
      </c>
    </row>
    <row r="5472" spans="7:8" x14ac:dyDescent="0.3">
      <c r="G5472">
        <v>176.91</v>
      </c>
      <c r="H5472">
        <v>1.65E-4</v>
      </c>
    </row>
    <row r="5473" spans="7:8" x14ac:dyDescent="0.3">
      <c r="G5473">
        <v>176.92000000000002</v>
      </c>
      <c r="H5473">
        <v>1.65E-4</v>
      </c>
    </row>
    <row r="5474" spans="7:8" x14ac:dyDescent="0.3">
      <c r="G5474">
        <v>176.93</v>
      </c>
      <c r="H5474">
        <v>1.65E-4</v>
      </c>
    </row>
    <row r="5475" spans="7:8" x14ac:dyDescent="0.3">
      <c r="G5475">
        <v>176.94</v>
      </c>
      <c r="H5475">
        <v>1.65E-4</v>
      </c>
    </row>
    <row r="5476" spans="7:8" x14ac:dyDescent="0.3">
      <c r="G5476">
        <v>176.95</v>
      </c>
      <c r="H5476">
        <v>1.65E-4</v>
      </c>
    </row>
    <row r="5477" spans="7:8" x14ac:dyDescent="0.3">
      <c r="G5477">
        <v>176.96</v>
      </c>
      <c r="H5477">
        <v>1.65E-4</v>
      </c>
    </row>
    <row r="5478" spans="7:8" x14ac:dyDescent="0.3">
      <c r="G5478">
        <v>176.97</v>
      </c>
      <c r="H5478">
        <v>1.65E-4</v>
      </c>
    </row>
    <row r="5479" spans="7:8" x14ac:dyDescent="0.3">
      <c r="G5479">
        <v>176.98000000000002</v>
      </c>
      <c r="H5479">
        <v>1.65E-4</v>
      </c>
    </row>
    <row r="5480" spans="7:8" x14ac:dyDescent="0.3">
      <c r="G5480">
        <v>176.99</v>
      </c>
      <c r="H5480">
        <v>1.65E-4</v>
      </c>
    </row>
    <row r="5481" spans="7:8" x14ac:dyDescent="0.3">
      <c r="G5481">
        <v>177</v>
      </c>
      <c r="H5481">
        <v>1.65E-4</v>
      </c>
    </row>
    <row r="5482" spans="7:8" x14ac:dyDescent="0.3">
      <c r="G5482">
        <v>177.01</v>
      </c>
      <c r="H5482">
        <v>1.65E-4</v>
      </c>
    </row>
    <row r="5483" spans="7:8" x14ac:dyDescent="0.3">
      <c r="G5483">
        <v>177.02</v>
      </c>
      <c r="H5483">
        <v>1.65E-4</v>
      </c>
    </row>
    <row r="5484" spans="7:8" x14ac:dyDescent="0.3">
      <c r="G5484">
        <v>177.03</v>
      </c>
      <c r="H5484">
        <v>1.65E-4</v>
      </c>
    </row>
    <row r="5485" spans="7:8" x14ac:dyDescent="0.3">
      <c r="G5485">
        <v>177.04</v>
      </c>
      <c r="H5485">
        <v>1.65E-4</v>
      </c>
    </row>
    <row r="5486" spans="7:8" x14ac:dyDescent="0.3">
      <c r="G5486">
        <v>177.05</v>
      </c>
      <c r="H5486">
        <v>1.65E-4</v>
      </c>
    </row>
    <row r="5487" spans="7:8" x14ac:dyDescent="0.3">
      <c r="G5487">
        <v>177.06</v>
      </c>
      <c r="H5487">
        <v>1.65E-4</v>
      </c>
    </row>
    <row r="5488" spans="7:8" x14ac:dyDescent="0.3">
      <c r="G5488">
        <v>177.07</v>
      </c>
      <c r="H5488">
        <v>1.65E-4</v>
      </c>
    </row>
    <row r="5489" spans="7:8" x14ac:dyDescent="0.3">
      <c r="G5489">
        <v>177.07999999999998</v>
      </c>
      <c r="H5489">
        <v>1.65E-4</v>
      </c>
    </row>
    <row r="5490" spans="7:8" x14ac:dyDescent="0.3">
      <c r="G5490">
        <v>177.09</v>
      </c>
      <c r="H5490">
        <v>1.65E-4</v>
      </c>
    </row>
    <row r="5491" spans="7:8" x14ac:dyDescent="0.3">
      <c r="G5491">
        <v>177.1</v>
      </c>
      <c r="H5491">
        <v>1.65E-4</v>
      </c>
    </row>
    <row r="5492" spans="7:8" x14ac:dyDescent="0.3">
      <c r="G5492">
        <v>177.11</v>
      </c>
      <c r="H5492">
        <v>1.65E-4</v>
      </c>
    </row>
    <row r="5493" spans="7:8" x14ac:dyDescent="0.3">
      <c r="G5493">
        <v>177.12</v>
      </c>
      <c r="H5493">
        <v>1.65E-4</v>
      </c>
    </row>
    <row r="5494" spans="7:8" x14ac:dyDescent="0.3">
      <c r="G5494">
        <v>177.13</v>
      </c>
      <c r="H5494">
        <v>1.65E-4</v>
      </c>
    </row>
    <row r="5495" spans="7:8" x14ac:dyDescent="0.3">
      <c r="G5495">
        <v>177.14</v>
      </c>
      <c r="H5495">
        <v>1.65E-4</v>
      </c>
    </row>
    <row r="5496" spans="7:8" x14ac:dyDescent="0.3">
      <c r="G5496">
        <v>177.15</v>
      </c>
      <c r="H5496">
        <v>1.65E-4</v>
      </c>
    </row>
    <row r="5497" spans="7:8" x14ac:dyDescent="0.3">
      <c r="G5497">
        <v>177.16</v>
      </c>
      <c r="H5497">
        <v>1.65E-4</v>
      </c>
    </row>
    <row r="5498" spans="7:8" x14ac:dyDescent="0.3">
      <c r="G5498">
        <v>177.17000000000002</v>
      </c>
      <c r="H5498">
        <v>1.65E-4</v>
      </c>
    </row>
    <row r="5499" spans="7:8" x14ac:dyDescent="0.3">
      <c r="G5499">
        <v>177.18</v>
      </c>
      <c r="H5499">
        <v>1.65E-4</v>
      </c>
    </row>
    <row r="5500" spans="7:8" x14ac:dyDescent="0.3">
      <c r="G5500">
        <v>177.19</v>
      </c>
      <c r="H5500">
        <v>1.65E-4</v>
      </c>
    </row>
    <row r="5501" spans="7:8" x14ac:dyDescent="0.3">
      <c r="G5501">
        <v>177.2</v>
      </c>
      <c r="H5501">
        <v>1.65E-4</v>
      </c>
    </row>
    <row r="5502" spans="7:8" x14ac:dyDescent="0.3">
      <c r="G5502">
        <v>177.21</v>
      </c>
      <c r="H5502">
        <v>1.65E-4</v>
      </c>
    </row>
    <row r="5503" spans="7:8" x14ac:dyDescent="0.3">
      <c r="G5503">
        <v>177.22</v>
      </c>
      <c r="H5503">
        <v>1.65E-4</v>
      </c>
    </row>
    <row r="5504" spans="7:8" x14ac:dyDescent="0.3">
      <c r="G5504">
        <v>177.23000000000002</v>
      </c>
      <c r="H5504">
        <v>1.65E-4</v>
      </c>
    </row>
    <row r="5505" spans="7:8" x14ac:dyDescent="0.3">
      <c r="G5505">
        <v>177.24</v>
      </c>
      <c r="H5505">
        <v>1.65E-4</v>
      </c>
    </row>
    <row r="5506" spans="7:8" x14ac:dyDescent="0.3">
      <c r="G5506">
        <v>177.25</v>
      </c>
      <c r="H5506">
        <v>1.65E-4</v>
      </c>
    </row>
    <row r="5507" spans="7:8" x14ac:dyDescent="0.3">
      <c r="G5507">
        <v>177.26</v>
      </c>
      <c r="H5507">
        <v>1.65E-4</v>
      </c>
    </row>
    <row r="5508" spans="7:8" x14ac:dyDescent="0.3">
      <c r="G5508">
        <v>177.27</v>
      </c>
      <c r="H5508">
        <v>1.65E-4</v>
      </c>
    </row>
    <row r="5509" spans="7:8" x14ac:dyDescent="0.3">
      <c r="G5509">
        <v>177.28</v>
      </c>
      <c r="H5509">
        <v>1.65E-4</v>
      </c>
    </row>
    <row r="5510" spans="7:8" x14ac:dyDescent="0.3">
      <c r="G5510">
        <v>177.29</v>
      </c>
      <c r="H5510">
        <v>1.65E-4</v>
      </c>
    </row>
    <row r="5511" spans="7:8" x14ac:dyDescent="0.3">
      <c r="G5511">
        <v>177.3</v>
      </c>
      <c r="H5511">
        <v>1.65E-4</v>
      </c>
    </row>
    <row r="5512" spans="7:8" x14ac:dyDescent="0.3">
      <c r="G5512">
        <v>177.31</v>
      </c>
      <c r="H5512">
        <v>1.65E-4</v>
      </c>
    </row>
    <row r="5513" spans="7:8" x14ac:dyDescent="0.3">
      <c r="G5513">
        <v>177.32</v>
      </c>
      <c r="H5513">
        <v>1.65E-4</v>
      </c>
    </row>
    <row r="5514" spans="7:8" x14ac:dyDescent="0.3">
      <c r="G5514">
        <v>177.32999999999998</v>
      </c>
      <c r="H5514">
        <v>1.65E-4</v>
      </c>
    </row>
    <row r="5515" spans="7:8" x14ac:dyDescent="0.3">
      <c r="G5515">
        <v>177.34</v>
      </c>
      <c r="H5515">
        <v>1.65E-4</v>
      </c>
    </row>
    <row r="5516" spans="7:8" x14ac:dyDescent="0.3">
      <c r="G5516">
        <v>177.35</v>
      </c>
      <c r="H5516">
        <v>1.65E-4</v>
      </c>
    </row>
    <row r="5517" spans="7:8" x14ac:dyDescent="0.3">
      <c r="G5517">
        <v>177.36</v>
      </c>
      <c r="H5517">
        <v>1.65E-4</v>
      </c>
    </row>
    <row r="5518" spans="7:8" x14ac:dyDescent="0.3">
      <c r="G5518">
        <v>177.37</v>
      </c>
      <c r="H5518">
        <v>1.65E-4</v>
      </c>
    </row>
    <row r="5519" spans="7:8" x14ac:dyDescent="0.3">
      <c r="G5519">
        <v>177.38</v>
      </c>
      <c r="H5519">
        <v>1.65E-4</v>
      </c>
    </row>
    <row r="5520" spans="7:8" x14ac:dyDescent="0.3">
      <c r="G5520">
        <v>177.39</v>
      </c>
      <c r="H5520">
        <v>1.65E-4</v>
      </c>
    </row>
    <row r="5521" spans="7:8" x14ac:dyDescent="0.3">
      <c r="G5521">
        <v>177.4</v>
      </c>
      <c r="H5521">
        <v>1.65E-4</v>
      </c>
    </row>
    <row r="5522" spans="7:8" x14ac:dyDescent="0.3">
      <c r="G5522">
        <v>177.41</v>
      </c>
      <c r="H5522">
        <v>1.65E-4</v>
      </c>
    </row>
    <row r="5523" spans="7:8" x14ac:dyDescent="0.3">
      <c r="G5523">
        <v>177.42000000000002</v>
      </c>
      <c r="H5523">
        <v>1.65E-4</v>
      </c>
    </row>
    <row r="5524" spans="7:8" x14ac:dyDescent="0.3">
      <c r="G5524">
        <v>177.43</v>
      </c>
      <c r="H5524">
        <v>1.65E-4</v>
      </c>
    </row>
    <row r="5525" spans="7:8" x14ac:dyDescent="0.3">
      <c r="G5525">
        <v>177.44</v>
      </c>
      <c r="H5525">
        <v>1.65E-4</v>
      </c>
    </row>
    <row r="5526" spans="7:8" x14ac:dyDescent="0.3">
      <c r="G5526">
        <v>177.45</v>
      </c>
      <c r="H5526">
        <v>1.65E-4</v>
      </c>
    </row>
    <row r="5527" spans="7:8" x14ac:dyDescent="0.3">
      <c r="G5527">
        <v>177.46</v>
      </c>
      <c r="H5527">
        <v>1.65E-4</v>
      </c>
    </row>
    <row r="5528" spans="7:8" x14ac:dyDescent="0.3">
      <c r="G5528">
        <v>177.47</v>
      </c>
      <c r="H5528">
        <v>1.65E-4</v>
      </c>
    </row>
    <row r="5529" spans="7:8" x14ac:dyDescent="0.3">
      <c r="G5529">
        <v>177.48000000000002</v>
      </c>
      <c r="H5529">
        <v>1.65E-4</v>
      </c>
    </row>
    <row r="5530" spans="7:8" x14ac:dyDescent="0.3">
      <c r="G5530">
        <v>177.49</v>
      </c>
      <c r="H5530">
        <v>1.65E-4</v>
      </c>
    </row>
    <row r="5531" spans="7:8" x14ac:dyDescent="0.3">
      <c r="G5531">
        <v>177.5</v>
      </c>
      <c r="H5531">
        <v>1.65E-4</v>
      </c>
    </row>
    <row r="5532" spans="7:8" x14ac:dyDescent="0.3">
      <c r="G5532">
        <v>177.51</v>
      </c>
      <c r="H5532">
        <v>1.65E-4</v>
      </c>
    </row>
    <row r="5533" spans="7:8" x14ac:dyDescent="0.3">
      <c r="G5533">
        <v>177.52</v>
      </c>
      <c r="H5533">
        <v>1.65E-4</v>
      </c>
    </row>
    <row r="5534" spans="7:8" x14ac:dyDescent="0.3">
      <c r="G5534">
        <v>177.53</v>
      </c>
      <c r="H5534">
        <v>1.65E-4</v>
      </c>
    </row>
    <row r="5535" spans="7:8" x14ac:dyDescent="0.3">
      <c r="G5535">
        <v>177.54</v>
      </c>
      <c r="H5535">
        <v>1.65E-4</v>
      </c>
    </row>
    <row r="5536" spans="7:8" x14ac:dyDescent="0.3">
      <c r="G5536">
        <v>177.55</v>
      </c>
      <c r="H5536">
        <v>1.65E-4</v>
      </c>
    </row>
    <row r="5537" spans="7:8" x14ac:dyDescent="0.3">
      <c r="G5537">
        <v>177.56</v>
      </c>
      <c r="H5537">
        <v>1.65E-4</v>
      </c>
    </row>
    <row r="5538" spans="7:8" x14ac:dyDescent="0.3">
      <c r="G5538">
        <v>177.57</v>
      </c>
      <c r="H5538">
        <v>1.65E-4</v>
      </c>
    </row>
    <row r="5539" spans="7:8" x14ac:dyDescent="0.3">
      <c r="G5539">
        <v>177.57999999999998</v>
      </c>
      <c r="H5539">
        <v>1.65E-4</v>
      </c>
    </row>
    <row r="5540" spans="7:8" x14ac:dyDescent="0.3">
      <c r="G5540">
        <v>177.59</v>
      </c>
      <c r="H5540">
        <v>1.65E-4</v>
      </c>
    </row>
    <row r="5541" spans="7:8" x14ac:dyDescent="0.3">
      <c r="G5541">
        <v>177.6</v>
      </c>
      <c r="H5541">
        <v>1.65E-4</v>
      </c>
    </row>
    <row r="5542" spans="7:8" x14ac:dyDescent="0.3">
      <c r="G5542">
        <v>177.61</v>
      </c>
      <c r="H5542">
        <v>1.65E-4</v>
      </c>
    </row>
    <row r="5543" spans="7:8" x14ac:dyDescent="0.3">
      <c r="G5543">
        <v>177.62</v>
      </c>
      <c r="H5543">
        <v>1.65E-4</v>
      </c>
    </row>
    <row r="5544" spans="7:8" x14ac:dyDescent="0.3">
      <c r="G5544">
        <v>177.63</v>
      </c>
      <c r="H5544">
        <v>1.65E-4</v>
      </c>
    </row>
    <row r="5545" spans="7:8" x14ac:dyDescent="0.3">
      <c r="G5545">
        <v>177.64</v>
      </c>
      <c r="H5545">
        <v>1.65E-4</v>
      </c>
    </row>
    <row r="5546" spans="7:8" x14ac:dyDescent="0.3">
      <c r="G5546">
        <v>177.65</v>
      </c>
      <c r="H5546">
        <v>1.65E-4</v>
      </c>
    </row>
    <row r="5547" spans="7:8" x14ac:dyDescent="0.3">
      <c r="G5547">
        <v>177.66</v>
      </c>
      <c r="H5547">
        <v>1.65E-4</v>
      </c>
    </row>
    <row r="5548" spans="7:8" x14ac:dyDescent="0.3">
      <c r="G5548">
        <v>177.67000000000002</v>
      </c>
      <c r="H5548">
        <v>1.65E-4</v>
      </c>
    </row>
    <row r="5549" spans="7:8" x14ac:dyDescent="0.3">
      <c r="G5549">
        <v>177.68</v>
      </c>
      <c r="H5549">
        <v>1.65E-4</v>
      </c>
    </row>
    <row r="5550" spans="7:8" x14ac:dyDescent="0.3">
      <c r="G5550">
        <v>177.69</v>
      </c>
      <c r="H5550">
        <v>1.65E-4</v>
      </c>
    </row>
    <row r="5551" spans="7:8" x14ac:dyDescent="0.3">
      <c r="G5551">
        <v>177.7</v>
      </c>
      <c r="H5551">
        <v>1.65E-4</v>
      </c>
    </row>
    <row r="5552" spans="7:8" x14ac:dyDescent="0.3">
      <c r="G5552">
        <v>177.71</v>
      </c>
      <c r="H5552">
        <v>1.65E-4</v>
      </c>
    </row>
    <row r="5553" spans="7:8" x14ac:dyDescent="0.3">
      <c r="G5553">
        <v>177.72</v>
      </c>
      <c r="H5553">
        <v>1.65E-4</v>
      </c>
    </row>
    <row r="5554" spans="7:8" x14ac:dyDescent="0.3">
      <c r="G5554">
        <v>177.73000000000002</v>
      </c>
      <c r="H5554">
        <v>1.65E-4</v>
      </c>
    </row>
    <row r="5555" spans="7:8" x14ac:dyDescent="0.3">
      <c r="G5555">
        <v>177.74</v>
      </c>
      <c r="H5555">
        <v>1.65E-4</v>
      </c>
    </row>
    <row r="5556" spans="7:8" x14ac:dyDescent="0.3">
      <c r="G5556">
        <v>177.75</v>
      </c>
      <c r="H5556">
        <v>1.65E-4</v>
      </c>
    </row>
    <row r="5557" spans="7:8" x14ac:dyDescent="0.3">
      <c r="G5557">
        <v>177.76</v>
      </c>
      <c r="H5557">
        <v>1.65E-4</v>
      </c>
    </row>
    <row r="5558" spans="7:8" x14ac:dyDescent="0.3">
      <c r="G5558">
        <v>177.77</v>
      </c>
      <c r="H5558">
        <v>1.65E-4</v>
      </c>
    </row>
    <row r="5559" spans="7:8" x14ac:dyDescent="0.3">
      <c r="G5559">
        <v>177.78</v>
      </c>
      <c r="H5559">
        <v>1.65E-4</v>
      </c>
    </row>
    <row r="5560" spans="7:8" x14ac:dyDescent="0.3">
      <c r="G5560">
        <v>177.79</v>
      </c>
      <c r="H5560">
        <v>1.65E-4</v>
      </c>
    </row>
    <row r="5561" spans="7:8" x14ac:dyDescent="0.3">
      <c r="G5561">
        <v>177.8</v>
      </c>
      <c r="H5561">
        <v>1.65E-4</v>
      </c>
    </row>
    <row r="5562" spans="7:8" x14ac:dyDescent="0.3">
      <c r="G5562">
        <v>177.81</v>
      </c>
      <c r="H5562">
        <v>1.65E-4</v>
      </c>
    </row>
    <row r="5563" spans="7:8" x14ac:dyDescent="0.3">
      <c r="G5563">
        <v>177.82</v>
      </c>
      <c r="H5563">
        <v>1.65E-4</v>
      </c>
    </row>
    <row r="5564" spans="7:8" x14ac:dyDescent="0.3">
      <c r="G5564">
        <v>177.82999999999998</v>
      </c>
      <c r="H5564">
        <v>1.65E-4</v>
      </c>
    </row>
    <row r="5565" spans="7:8" x14ac:dyDescent="0.3">
      <c r="G5565">
        <v>177.84</v>
      </c>
      <c r="H5565">
        <v>1.65E-4</v>
      </c>
    </row>
    <row r="5566" spans="7:8" x14ac:dyDescent="0.3">
      <c r="G5566">
        <v>177.85</v>
      </c>
      <c r="H5566">
        <v>1.65E-4</v>
      </c>
    </row>
    <row r="5567" spans="7:8" x14ac:dyDescent="0.3">
      <c r="G5567">
        <v>177.86</v>
      </c>
      <c r="H5567">
        <v>1.65E-4</v>
      </c>
    </row>
    <row r="5568" spans="7:8" x14ac:dyDescent="0.3">
      <c r="G5568">
        <v>177.87</v>
      </c>
      <c r="H5568">
        <v>1.65E-4</v>
      </c>
    </row>
    <row r="5569" spans="7:8" x14ac:dyDescent="0.3">
      <c r="G5569">
        <v>177.88</v>
      </c>
      <c r="H5569">
        <v>1.65E-4</v>
      </c>
    </row>
    <row r="5570" spans="7:8" x14ac:dyDescent="0.3">
      <c r="G5570">
        <v>177.89</v>
      </c>
      <c r="H5570">
        <v>1.65E-4</v>
      </c>
    </row>
    <row r="5571" spans="7:8" x14ac:dyDescent="0.3">
      <c r="G5571">
        <v>177.9</v>
      </c>
      <c r="H5571">
        <v>1.65E-4</v>
      </c>
    </row>
    <row r="5572" spans="7:8" x14ac:dyDescent="0.3">
      <c r="G5572">
        <v>177.91</v>
      </c>
      <c r="H5572">
        <v>1.65E-4</v>
      </c>
    </row>
    <row r="5573" spans="7:8" x14ac:dyDescent="0.3">
      <c r="G5573">
        <v>177.92000000000002</v>
      </c>
      <c r="H5573">
        <v>1.65E-4</v>
      </c>
    </row>
    <row r="5574" spans="7:8" x14ac:dyDescent="0.3">
      <c r="G5574">
        <v>177.93</v>
      </c>
      <c r="H5574">
        <v>1.65E-4</v>
      </c>
    </row>
    <row r="5575" spans="7:8" x14ac:dyDescent="0.3">
      <c r="G5575">
        <v>177.94</v>
      </c>
      <c r="H5575">
        <v>1.65E-4</v>
      </c>
    </row>
    <row r="5576" spans="7:8" x14ac:dyDescent="0.3">
      <c r="G5576">
        <v>177.95</v>
      </c>
      <c r="H5576">
        <v>1.65E-4</v>
      </c>
    </row>
    <row r="5577" spans="7:8" x14ac:dyDescent="0.3">
      <c r="G5577">
        <v>177.96</v>
      </c>
      <c r="H5577">
        <v>1.65E-4</v>
      </c>
    </row>
    <row r="5578" spans="7:8" x14ac:dyDescent="0.3">
      <c r="G5578">
        <v>177.97</v>
      </c>
      <c r="H5578">
        <v>1.65E-4</v>
      </c>
    </row>
    <row r="5579" spans="7:8" x14ac:dyDescent="0.3">
      <c r="G5579">
        <v>177.98000000000002</v>
      </c>
      <c r="H5579">
        <v>1.65E-4</v>
      </c>
    </row>
    <row r="5580" spans="7:8" x14ac:dyDescent="0.3">
      <c r="G5580">
        <v>177.99</v>
      </c>
      <c r="H5580">
        <v>1.65E-4</v>
      </c>
    </row>
    <row r="5581" spans="7:8" x14ac:dyDescent="0.3">
      <c r="G5581">
        <v>178</v>
      </c>
      <c r="H5581">
        <v>1.65E-4</v>
      </c>
    </row>
    <row r="5582" spans="7:8" x14ac:dyDescent="0.3">
      <c r="G5582">
        <v>178.01</v>
      </c>
      <c r="H5582">
        <v>1.65E-4</v>
      </c>
    </row>
    <row r="5583" spans="7:8" x14ac:dyDescent="0.3">
      <c r="G5583">
        <v>178.02</v>
      </c>
      <c r="H5583">
        <v>1.65E-4</v>
      </c>
    </row>
    <row r="5584" spans="7:8" x14ac:dyDescent="0.3">
      <c r="G5584">
        <v>178.03</v>
      </c>
      <c r="H5584">
        <v>1.65E-4</v>
      </c>
    </row>
    <row r="5585" spans="7:8" x14ac:dyDescent="0.3">
      <c r="G5585">
        <v>178.04</v>
      </c>
      <c r="H5585">
        <v>1.65E-4</v>
      </c>
    </row>
    <row r="5586" spans="7:8" x14ac:dyDescent="0.3">
      <c r="G5586">
        <v>178.05</v>
      </c>
      <c r="H5586">
        <v>1.65E-4</v>
      </c>
    </row>
    <row r="5587" spans="7:8" x14ac:dyDescent="0.3">
      <c r="G5587">
        <v>178.06</v>
      </c>
      <c r="H5587">
        <v>1.65E-4</v>
      </c>
    </row>
    <row r="5588" spans="7:8" x14ac:dyDescent="0.3">
      <c r="G5588">
        <v>178.07</v>
      </c>
      <c r="H5588">
        <v>1.65E-4</v>
      </c>
    </row>
    <row r="5589" spans="7:8" x14ac:dyDescent="0.3">
      <c r="G5589">
        <v>178.07999999999998</v>
      </c>
      <c r="H5589">
        <v>1.65E-4</v>
      </c>
    </row>
    <row r="5590" spans="7:8" x14ac:dyDescent="0.3">
      <c r="G5590">
        <v>178.09</v>
      </c>
      <c r="H5590">
        <v>1.65E-4</v>
      </c>
    </row>
    <row r="5591" spans="7:8" x14ac:dyDescent="0.3">
      <c r="G5591">
        <v>178.1</v>
      </c>
      <c r="H5591">
        <v>1.65E-4</v>
      </c>
    </row>
    <row r="5592" spans="7:8" x14ac:dyDescent="0.3">
      <c r="G5592">
        <v>178.11</v>
      </c>
      <c r="H5592">
        <v>1.65E-4</v>
      </c>
    </row>
    <row r="5593" spans="7:8" x14ac:dyDescent="0.3">
      <c r="G5593">
        <v>178.12</v>
      </c>
      <c r="H5593">
        <v>1.65E-4</v>
      </c>
    </row>
    <row r="5594" spans="7:8" x14ac:dyDescent="0.3">
      <c r="G5594">
        <v>178.13</v>
      </c>
      <c r="H5594">
        <v>1.65E-4</v>
      </c>
    </row>
    <row r="5595" spans="7:8" x14ac:dyDescent="0.3">
      <c r="G5595">
        <v>178.14</v>
      </c>
      <c r="H5595">
        <v>1.65E-4</v>
      </c>
    </row>
    <row r="5596" spans="7:8" x14ac:dyDescent="0.3">
      <c r="G5596">
        <v>178.15</v>
      </c>
      <c r="H5596">
        <v>1.65E-4</v>
      </c>
    </row>
    <row r="5597" spans="7:8" x14ac:dyDescent="0.3">
      <c r="G5597">
        <v>178.16</v>
      </c>
      <c r="H5597">
        <v>1.65E-4</v>
      </c>
    </row>
    <row r="5598" spans="7:8" x14ac:dyDescent="0.3">
      <c r="G5598">
        <v>178.17000000000002</v>
      </c>
      <c r="H5598">
        <v>1.65E-4</v>
      </c>
    </row>
    <row r="5599" spans="7:8" x14ac:dyDescent="0.3">
      <c r="G5599">
        <v>178.18</v>
      </c>
      <c r="H5599">
        <v>1.65E-4</v>
      </c>
    </row>
    <row r="5600" spans="7:8" x14ac:dyDescent="0.3">
      <c r="G5600">
        <v>178.19</v>
      </c>
      <c r="H5600">
        <v>1.65E-4</v>
      </c>
    </row>
    <row r="5601" spans="7:8" x14ac:dyDescent="0.3">
      <c r="G5601">
        <v>178.2</v>
      </c>
      <c r="H5601">
        <v>1.65E-4</v>
      </c>
    </row>
    <row r="5602" spans="7:8" x14ac:dyDescent="0.3">
      <c r="G5602">
        <v>178.21</v>
      </c>
      <c r="H5602">
        <v>1.65E-4</v>
      </c>
    </row>
    <row r="5603" spans="7:8" x14ac:dyDescent="0.3">
      <c r="G5603">
        <v>178.22</v>
      </c>
      <c r="H5603">
        <v>1.65E-4</v>
      </c>
    </row>
    <row r="5604" spans="7:8" x14ac:dyDescent="0.3">
      <c r="G5604">
        <v>178.23000000000002</v>
      </c>
      <c r="H5604">
        <v>1.65E-4</v>
      </c>
    </row>
    <row r="5605" spans="7:8" x14ac:dyDescent="0.3">
      <c r="G5605">
        <v>178.24</v>
      </c>
      <c r="H5605">
        <v>1.65E-4</v>
      </c>
    </row>
    <row r="5606" spans="7:8" x14ac:dyDescent="0.3">
      <c r="G5606">
        <v>178.25</v>
      </c>
      <c r="H5606">
        <v>1.65E-4</v>
      </c>
    </row>
    <row r="5607" spans="7:8" x14ac:dyDescent="0.3">
      <c r="G5607">
        <v>178.26</v>
      </c>
      <c r="H5607">
        <v>1.65E-4</v>
      </c>
    </row>
    <row r="5608" spans="7:8" x14ac:dyDescent="0.3">
      <c r="G5608">
        <v>178.27</v>
      </c>
      <c r="H5608">
        <v>1.65E-4</v>
      </c>
    </row>
    <row r="5609" spans="7:8" x14ac:dyDescent="0.3">
      <c r="G5609">
        <v>178.28</v>
      </c>
      <c r="H5609">
        <v>1.65E-4</v>
      </c>
    </row>
    <row r="5610" spans="7:8" x14ac:dyDescent="0.3">
      <c r="G5610">
        <v>178.29</v>
      </c>
      <c r="H5610">
        <v>1.65E-4</v>
      </c>
    </row>
    <row r="5611" spans="7:8" x14ac:dyDescent="0.3">
      <c r="G5611">
        <v>178.3</v>
      </c>
      <c r="H5611">
        <v>1.65E-4</v>
      </c>
    </row>
    <row r="5612" spans="7:8" x14ac:dyDescent="0.3">
      <c r="G5612">
        <v>178.31</v>
      </c>
      <c r="H5612">
        <v>1.65E-4</v>
      </c>
    </row>
    <row r="5613" spans="7:8" x14ac:dyDescent="0.3">
      <c r="G5613">
        <v>178.32</v>
      </c>
      <c r="H5613">
        <v>1.65E-4</v>
      </c>
    </row>
    <row r="5614" spans="7:8" x14ac:dyDescent="0.3">
      <c r="G5614">
        <v>178.32999999999998</v>
      </c>
      <c r="H5614">
        <v>1.65E-4</v>
      </c>
    </row>
    <row r="5615" spans="7:8" x14ac:dyDescent="0.3">
      <c r="G5615">
        <v>178.34</v>
      </c>
      <c r="H5615">
        <v>1.65E-4</v>
      </c>
    </row>
    <row r="5616" spans="7:8" x14ac:dyDescent="0.3">
      <c r="G5616">
        <v>178.35</v>
      </c>
      <c r="H5616">
        <v>1.65E-4</v>
      </c>
    </row>
    <row r="5617" spans="7:8" x14ac:dyDescent="0.3">
      <c r="G5617">
        <v>178.36</v>
      </c>
      <c r="H5617">
        <v>1.65E-4</v>
      </c>
    </row>
    <row r="5618" spans="7:8" x14ac:dyDescent="0.3">
      <c r="G5618">
        <v>178.37</v>
      </c>
      <c r="H5618">
        <v>1.65E-4</v>
      </c>
    </row>
    <row r="5619" spans="7:8" x14ac:dyDescent="0.3">
      <c r="G5619">
        <v>178.38</v>
      </c>
      <c r="H5619">
        <v>1.65E-4</v>
      </c>
    </row>
    <row r="5620" spans="7:8" x14ac:dyDescent="0.3">
      <c r="G5620">
        <v>178.39</v>
      </c>
      <c r="H5620">
        <v>1.65E-4</v>
      </c>
    </row>
    <row r="5621" spans="7:8" x14ac:dyDescent="0.3">
      <c r="G5621">
        <v>178.4</v>
      </c>
      <c r="H5621">
        <v>1.65E-4</v>
      </c>
    </row>
    <row r="5622" spans="7:8" x14ac:dyDescent="0.3">
      <c r="G5622">
        <v>178.41</v>
      </c>
      <c r="H5622">
        <v>1.65E-4</v>
      </c>
    </row>
    <row r="5623" spans="7:8" x14ac:dyDescent="0.3">
      <c r="G5623">
        <v>178.42000000000002</v>
      </c>
      <c r="H5623">
        <v>1.65E-4</v>
      </c>
    </row>
    <row r="5624" spans="7:8" x14ac:dyDescent="0.3">
      <c r="G5624">
        <v>178.43</v>
      </c>
      <c r="H5624">
        <v>1.65E-4</v>
      </c>
    </row>
    <row r="5625" spans="7:8" x14ac:dyDescent="0.3">
      <c r="G5625">
        <v>178.44</v>
      </c>
      <c r="H5625">
        <v>1.65E-4</v>
      </c>
    </row>
    <row r="5626" spans="7:8" x14ac:dyDescent="0.3">
      <c r="G5626">
        <v>178.45</v>
      </c>
      <c r="H5626">
        <v>1.65E-4</v>
      </c>
    </row>
    <row r="5627" spans="7:8" x14ac:dyDescent="0.3">
      <c r="G5627">
        <v>178.46</v>
      </c>
      <c r="H5627">
        <v>1.65E-4</v>
      </c>
    </row>
    <row r="5628" spans="7:8" x14ac:dyDescent="0.3">
      <c r="G5628">
        <v>178.47</v>
      </c>
      <c r="H5628">
        <v>1.65E-4</v>
      </c>
    </row>
    <row r="5629" spans="7:8" x14ac:dyDescent="0.3">
      <c r="G5629">
        <v>178.48000000000002</v>
      </c>
      <c r="H5629">
        <v>1.65E-4</v>
      </c>
    </row>
    <row r="5630" spans="7:8" x14ac:dyDescent="0.3">
      <c r="G5630">
        <v>178.49</v>
      </c>
      <c r="H5630">
        <v>1.65E-4</v>
      </c>
    </row>
    <row r="5631" spans="7:8" x14ac:dyDescent="0.3">
      <c r="G5631">
        <v>178.5</v>
      </c>
      <c r="H5631">
        <v>1.65E-4</v>
      </c>
    </row>
    <row r="5632" spans="7:8" x14ac:dyDescent="0.3">
      <c r="G5632">
        <v>178.51</v>
      </c>
      <c r="H5632">
        <v>1.65E-4</v>
      </c>
    </row>
    <row r="5633" spans="7:8" x14ac:dyDescent="0.3">
      <c r="G5633">
        <v>178.52</v>
      </c>
      <c r="H5633">
        <v>1.65E-4</v>
      </c>
    </row>
    <row r="5634" spans="7:8" x14ac:dyDescent="0.3">
      <c r="G5634">
        <v>178.53</v>
      </c>
      <c r="H5634">
        <v>1.65E-4</v>
      </c>
    </row>
    <row r="5635" spans="7:8" x14ac:dyDescent="0.3">
      <c r="G5635">
        <v>178.54</v>
      </c>
      <c r="H5635">
        <v>1.65E-4</v>
      </c>
    </row>
    <row r="5636" spans="7:8" x14ac:dyDescent="0.3">
      <c r="G5636">
        <v>178.55</v>
      </c>
      <c r="H5636">
        <v>1.65E-4</v>
      </c>
    </row>
    <row r="5637" spans="7:8" x14ac:dyDescent="0.3">
      <c r="G5637">
        <v>178.56</v>
      </c>
      <c r="H5637">
        <v>1.65E-4</v>
      </c>
    </row>
    <row r="5638" spans="7:8" x14ac:dyDescent="0.3">
      <c r="G5638">
        <v>178.57</v>
      </c>
      <c r="H5638">
        <v>1.65E-4</v>
      </c>
    </row>
    <row r="5639" spans="7:8" x14ac:dyDescent="0.3">
      <c r="G5639">
        <v>178.57999999999998</v>
      </c>
      <c r="H5639">
        <v>1.65E-4</v>
      </c>
    </row>
    <row r="5640" spans="7:8" x14ac:dyDescent="0.3">
      <c r="G5640">
        <v>178.59</v>
      </c>
      <c r="H5640">
        <v>1.65E-4</v>
      </c>
    </row>
    <row r="5641" spans="7:8" x14ac:dyDescent="0.3">
      <c r="G5641">
        <v>178.6</v>
      </c>
      <c r="H5641">
        <v>1.65E-4</v>
      </c>
    </row>
    <row r="5642" spans="7:8" x14ac:dyDescent="0.3">
      <c r="G5642">
        <v>178.61</v>
      </c>
      <c r="H5642">
        <v>1.65E-4</v>
      </c>
    </row>
    <row r="5643" spans="7:8" x14ac:dyDescent="0.3">
      <c r="G5643">
        <v>178.62</v>
      </c>
      <c r="H5643">
        <v>1.65E-4</v>
      </c>
    </row>
    <row r="5644" spans="7:8" x14ac:dyDescent="0.3">
      <c r="G5644">
        <v>178.63</v>
      </c>
      <c r="H5644">
        <v>1.65E-4</v>
      </c>
    </row>
    <row r="5645" spans="7:8" x14ac:dyDescent="0.3">
      <c r="G5645">
        <v>178.64</v>
      </c>
      <c r="H5645">
        <v>1.65E-4</v>
      </c>
    </row>
    <row r="5646" spans="7:8" x14ac:dyDescent="0.3">
      <c r="G5646">
        <v>178.65</v>
      </c>
      <c r="H5646">
        <v>1.65E-4</v>
      </c>
    </row>
    <row r="5647" spans="7:8" x14ac:dyDescent="0.3">
      <c r="G5647">
        <v>178.66</v>
      </c>
      <c r="H5647">
        <v>1.65E-4</v>
      </c>
    </row>
    <row r="5648" spans="7:8" x14ac:dyDescent="0.3">
      <c r="G5648">
        <v>178.67000000000002</v>
      </c>
      <c r="H5648">
        <v>1.65E-4</v>
      </c>
    </row>
    <row r="5649" spans="7:8" x14ac:dyDescent="0.3">
      <c r="G5649">
        <v>178.68</v>
      </c>
      <c r="H5649">
        <v>1.65E-4</v>
      </c>
    </row>
    <row r="5650" spans="7:8" x14ac:dyDescent="0.3">
      <c r="G5650">
        <v>178.69</v>
      </c>
      <c r="H5650">
        <v>1.65E-4</v>
      </c>
    </row>
    <row r="5651" spans="7:8" x14ac:dyDescent="0.3">
      <c r="G5651">
        <v>178.7</v>
      </c>
      <c r="H5651">
        <v>1.65E-4</v>
      </c>
    </row>
    <row r="5652" spans="7:8" x14ac:dyDescent="0.3">
      <c r="G5652">
        <v>178.71</v>
      </c>
      <c r="H5652">
        <v>1.65E-4</v>
      </c>
    </row>
    <row r="5653" spans="7:8" x14ac:dyDescent="0.3">
      <c r="G5653">
        <v>178.72</v>
      </c>
      <c r="H5653">
        <v>1.65E-4</v>
      </c>
    </row>
    <row r="5654" spans="7:8" x14ac:dyDescent="0.3">
      <c r="G5654">
        <v>178.73000000000002</v>
      </c>
      <c r="H5654">
        <v>1.65E-4</v>
      </c>
    </row>
    <row r="5655" spans="7:8" x14ac:dyDescent="0.3">
      <c r="G5655">
        <v>178.74</v>
      </c>
      <c r="H5655">
        <v>1.65E-4</v>
      </c>
    </row>
    <row r="5656" spans="7:8" x14ac:dyDescent="0.3">
      <c r="G5656">
        <v>178.75</v>
      </c>
      <c r="H5656">
        <v>1.65E-4</v>
      </c>
    </row>
    <row r="5657" spans="7:8" x14ac:dyDescent="0.3">
      <c r="G5657">
        <v>178.76</v>
      </c>
      <c r="H5657">
        <v>1.65E-4</v>
      </c>
    </row>
    <row r="5658" spans="7:8" x14ac:dyDescent="0.3">
      <c r="G5658">
        <v>178.77</v>
      </c>
      <c r="H5658">
        <v>1.65E-4</v>
      </c>
    </row>
    <row r="5659" spans="7:8" x14ac:dyDescent="0.3">
      <c r="G5659">
        <v>178.78</v>
      </c>
      <c r="H5659">
        <v>1.65E-4</v>
      </c>
    </row>
    <row r="5660" spans="7:8" x14ac:dyDescent="0.3">
      <c r="G5660">
        <v>178.79</v>
      </c>
      <c r="H5660">
        <v>1.65E-4</v>
      </c>
    </row>
    <row r="5661" spans="7:8" x14ac:dyDescent="0.3">
      <c r="G5661">
        <v>178.8</v>
      </c>
      <c r="H5661">
        <v>1.65E-4</v>
      </c>
    </row>
    <row r="5662" spans="7:8" x14ac:dyDescent="0.3">
      <c r="G5662">
        <v>178.81</v>
      </c>
      <c r="H5662">
        <v>1.65E-4</v>
      </c>
    </row>
    <row r="5663" spans="7:8" x14ac:dyDescent="0.3">
      <c r="G5663">
        <v>178.82</v>
      </c>
      <c r="H5663">
        <v>1.65E-4</v>
      </c>
    </row>
    <row r="5664" spans="7:8" x14ac:dyDescent="0.3">
      <c r="G5664">
        <v>178.82999999999998</v>
      </c>
      <c r="H5664">
        <v>1.65E-4</v>
      </c>
    </row>
    <row r="5665" spans="7:8" x14ac:dyDescent="0.3">
      <c r="G5665">
        <v>178.84</v>
      </c>
      <c r="H5665">
        <v>1.65E-4</v>
      </c>
    </row>
    <row r="5666" spans="7:8" x14ac:dyDescent="0.3">
      <c r="G5666">
        <v>178.85</v>
      </c>
      <c r="H5666">
        <v>1.65E-4</v>
      </c>
    </row>
    <row r="5667" spans="7:8" x14ac:dyDescent="0.3">
      <c r="G5667">
        <v>178.86</v>
      </c>
      <c r="H5667">
        <v>1.65E-4</v>
      </c>
    </row>
    <row r="5668" spans="7:8" x14ac:dyDescent="0.3">
      <c r="G5668">
        <v>178.87</v>
      </c>
      <c r="H5668">
        <v>1.65E-4</v>
      </c>
    </row>
    <row r="5669" spans="7:8" x14ac:dyDescent="0.3">
      <c r="G5669">
        <v>178.88</v>
      </c>
      <c r="H5669">
        <v>1.65E-4</v>
      </c>
    </row>
    <row r="5670" spans="7:8" x14ac:dyDescent="0.3">
      <c r="G5670">
        <v>178.89</v>
      </c>
      <c r="H5670">
        <v>1.65E-4</v>
      </c>
    </row>
    <row r="5671" spans="7:8" x14ac:dyDescent="0.3">
      <c r="G5671">
        <v>178.9</v>
      </c>
      <c r="H5671">
        <v>1.65E-4</v>
      </c>
    </row>
    <row r="5672" spans="7:8" x14ac:dyDescent="0.3">
      <c r="G5672">
        <v>178.91</v>
      </c>
      <c r="H5672">
        <v>1.65E-4</v>
      </c>
    </row>
    <row r="5673" spans="7:8" x14ac:dyDescent="0.3">
      <c r="G5673">
        <v>178.92000000000002</v>
      </c>
      <c r="H5673">
        <v>1.65E-4</v>
      </c>
    </row>
    <row r="5674" spans="7:8" x14ac:dyDescent="0.3">
      <c r="G5674">
        <v>178.93</v>
      </c>
      <c r="H5674">
        <v>1.65E-4</v>
      </c>
    </row>
    <row r="5675" spans="7:8" x14ac:dyDescent="0.3">
      <c r="G5675">
        <v>178.94</v>
      </c>
      <c r="H5675">
        <v>1.65E-4</v>
      </c>
    </row>
    <row r="5676" spans="7:8" x14ac:dyDescent="0.3">
      <c r="G5676">
        <v>178.95</v>
      </c>
      <c r="H5676">
        <v>1.65E-4</v>
      </c>
    </row>
    <row r="5677" spans="7:8" x14ac:dyDescent="0.3">
      <c r="G5677">
        <v>178.96</v>
      </c>
      <c r="H5677">
        <v>1.65E-4</v>
      </c>
    </row>
    <row r="5678" spans="7:8" x14ac:dyDescent="0.3">
      <c r="G5678">
        <v>178.97</v>
      </c>
      <c r="H5678">
        <v>1.65E-4</v>
      </c>
    </row>
    <row r="5679" spans="7:8" x14ac:dyDescent="0.3">
      <c r="G5679">
        <v>178.98000000000002</v>
      </c>
      <c r="H5679">
        <v>1.65E-4</v>
      </c>
    </row>
    <row r="5680" spans="7:8" x14ac:dyDescent="0.3">
      <c r="G5680">
        <v>178.99</v>
      </c>
      <c r="H5680">
        <v>1.65E-4</v>
      </c>
    </row>
    <row r="5681" spans="7:8" x14ac:dyDescent="0.3">
      <c r="G5681">
        <v>179</v>
      </c>
      <c r="H5681">
        <v>1.65E-4</v>
      </c>
    </row>
    <row r="5682" spans="7:8" x14ac:dyDescent="0.3">
      <c r="G5682">
        <v>179.01</v>
      </c>
      <c r="H5682">
        <v>1.65E-4</v>
      </c>
    </row>
    <row r="5683" spans="7:8" x14ac:dyDescent="0.3">
      <c r="G5683">
        <v>179.02</v>
      </c>
      <c r="H5683">
        <v>1.65E-4</v>
      </c>
    </row>
    <row r="5684" spans="7:8" x14ac:dyDescent="0.3">
      <c r="G5684">
        <v>179.03</v>
      </c>
      <c r="H5684">
        <v>1.65E-4</v>
      </c>
    </row>
    <row r="5685" spans="7:8" x14ac:dyDescent="0.3">
      <c r="G5685">
        <v>179.04</v>
      </c>
      <c r="H5685">
        <v>1.65E-4</v>
      </c>
    </row>
    <row r="5686" spans="7:8" x14ac:dyDescent="0.3">
      <c r="G5686">
        <v>179.05</v>
      </c>
      <c r="H5686">
        <v>1.65E-4</v>
      </c>
    </row>
    <row r="5687" spans="7:8" x14ac:dyDescent="0.3">
      <c r="G5687">
        <v>179.06</v>
      </c>
      <c r="H5687">
        <v>1.65E-4</v>
      </c>
    </row>
    <row r="5688" spans="7:8" x14ac:dyDescent="0.3">
      <c r="G5688">
        <v>179.07</v>
      </c>
      <c r="H5688">
        <v>1.65E-4</v>
      </c>
    </row>
    <row r="5689" spans="7:8" x14ac:dyDescent="0.3">
      <c r="G5689">
        <v>179.07999999999998</v>
      </c>
      <c r="H5689">
        <v>1.65E-4</v>
      </c>
    </row>
    <row r="5690" spans="7:8" x14ac:dyDescent="0.3">
      <c r="G5690">
        <v>179.09</v>
      </c>
      <c r="H5690">
        <v>1.65E-4</v>
      </c>
    </row>
    <row r="5691" spans="7:8" x14ac:dyDescent="0.3">
      <c r="G5691">
        <v>179.1</v>
      </c>
      <c r="H5691">
        <v>1.65E-4</v>
      </c>
    </row>
    <row r="5692" spans="7:8" x14ac:dyDescent="0.3">
      <c r="G5692">
        <v>179.11</v>
      </c>
      <c r="H5692">
        <v>1.65E-4</v>
      </c>
    </row>
    <row r="5693" spans="7:8" x14ac:dyDescent="0.3">
      <c r="G5693">
        <v>179.12</v>
      </c>
      <c r="H5693">
        <v>1.65E-4</v>
      </c>
    </row>
    <row r="5694" spans="7:8" x14ac:dyDescent="0.3">
      <c r="G5694">
        <v>179.13</v>
      </c>
      <c r="H5694">
        <v>1.65E-4</v>
      </c>
    </row>
    <row r="5695" spans="7:8" x14ac:dyDescent="0.3">
      <c r="G5695">
        <v>179.14</v>
      </c>
      <c r="H5695">
        <v>1.65E-4</v>
      </c>
    </row>
    <row r="5696" spans="7:8" x14ac:dyDescent="0.3">
      <c r="G5696">
        <v>179.15</v>
      </c>
      <c r="H5696">
        <v>1.65E-4</v>
      </c>
    </row>
    <row r="5697" spans="7:8" x14ac:dyDescent="0.3">
      <c r="G5697">
        <v>179.16</v>
      </c>
      <c r="H5697">
        <v>1.65E-4</v>
      </c>
    </row>
    <row r="5698" spans="7:8" x14ac:dyDescent="0.3">
      <c r="G5698">
        <v>179.17000000000002</v>
      </c>
      <c r="H5698">
        <v>1.65E-4</v>
      </c>
    </row>
    <row r="5699" spans="7:8" x14ac:dyDescent="0.3">
      <c r="G5699">
        <v>179.18</v>
      </c>
      <c r="H5699">
        <v>1.65E-4</v>
      </c>
    </row>
    <row r="5700" spans="7:8" x14ac:dyDescent="0.3">
      <c r="G5700">
        <v>179.19</v>
      </c>
      <c r="H5700">
        <v>1.65E-4</v>
      </c>
    </row>
    <row r="5701" spans="7:8" x14ac:dyDescent="0.3">
      <c r="G5701">
        <v>179.2</v>
      </c>
      <c r="H5701">
        <v>1.65E-4</v>
      </c>
    </row>
    <row r="5702" spans="7:8" x14ac:dyDescent="0.3">
      <c r="G5702">
        <v>179.21</v>
      </c>
      <c r="H5702">
        <v>1.65E-4</v>
      </c>
    </row>
    <row r="5703" spans="7:8" x14ac:dyDescent="0.3">
      <c r="G5703">
        <v>179.22</v>
      </c>
      <c r="H5703">
        <v>1.65E-4</v>
      </c>
    </row>
    <row r="5704" spans="7:8" x14ac:dyDescent="0.3">
      <c r="G5704">
        <v>179.23000000000002</v>
      </c>
      <c r="H5704">
        <v>1.65E-4</v>
      </c>
    </row>
    <row r="5705" spans="7:8" x14ac:dyDescent="0.3">
      <c r="G5705">
        <v>179.24</v>
      </c>
      <c r="H5705">
        <v>1.65E-4</v>
      </c>
    </row>
    <row r="5706" spans="7:8" x14ac:dyDescent="0.3">
      <c r="G5706">
        <v>179.25</v>
      </c>
      <c r="H5706">
        <v>1.65E-4</v>
      </c>
    </row>
    <row r="5707" spans="7:8" x14ac:dyDescent="0.3">
      <c r="G5707">
        <v>179.26</v>
      </c>
      <c r="H5707">
        <v>1.65E-4</v>
      </c>
    </row>
    <row r="5708" spans="7:8" x14ac:dyDescent="0.3">
      <c r="G5708">
        <v>179.27</v>
      </c>
      <c r="H5708">
        <v>1.65E-4</v>
      </c>
    </row>
    <row r="5709" spans="7:8" x14ac:dyDescent="0.3">
      <c r="G5709">
        <v>179.28</v>
      </c>
      <c r="H5709">
        <v>1.65E-4</v>
      </c>
    </row>
    <row r="5710" spans="7:8" x14ac:dyDescent="0.3">
      <c r="G5710">
        <v>179.29</v>
      </c>
      <c r="H5710">
        <v>1.65E-4</v>
      </c>
    </row>
    <row r="5711" spans="7:8" x14ac:dyDescent="0.3">
      <c r="G5711">
        <v>179.3</v>
      </c>
      <c r="H5711">
        <v>1.65E-4</v>
      </c>
    </row>
    <row r="5712" spans="7:8" x14ac:dyDescent="0.3">
      <c r="G5712">
        <v>179.31</v>
      </c>
      <c r="H5712">
        <v>1.65E-4</v>
      </c>
    </row>
    <row r="5713" spans="7:8" x14ac:dyDescent="0.3">
      <c r="G5713">
        <v>179.32</v>
      </c>
      <c r="H5713">
        <v>1.65E-4</v>
      </c>
    </row>
    <row r="5714" spans="7:8" x14ac:dyDescent="0.3">
      <c r="G5714">
        <v>179.32999999999998</v>
      </c>
      <c r="H5714">
        <v>1.65E-4</v>
      </c>
    </row>
    <row r="5715" spans="7:8" x14ac:dyDescent="0.3">
      <c r="G5715">
        <v>179.34</v>
      </c>
      <c r="H5715">
        <v>1.65E-4</v>
      </c>
    </row>
    <row r="5716" spans="7:8" x14ac:dyDescent="0.3">
      <c r="G5716">
        <v>179.35</v>
      </c>
      <c r="H5716">
        <v>1.65E-4</v>
      </c>
    </row>
    <row r="5717" spans="7:8" x14ac:dyDescent="0.3">
      <c r="G5717">
        <v>179.36</v>
      </c>
      <c r="H5717">
        <v>1.65E-4</v>
      </c>
    </row>
    <row r="5718" spans="7:8" x14ac:dyDescent="0.3">
      <c r="G5718">
        <v>179.37</v>
      </c>
      <c r="H5718">
        <v>1.65E-4</v>
      </c>
    </row>
    <row r="5719" spans="7:8" x14ac:dyDescent="0.3">
      <c r="G5719">
        <v>179.38</v>
      </c>
      <c r="H5719">
        <v>1.65E-4</v>
      </c>
    </row>
    <row r="5720" spans="7:8" x14ac:dyDescent="0.3">
      <c r="G5720">
        <v>179.39</v>
      </c>
      <c r="H5720">
        <v>1.65E-4</v>
      </c>
    </row>
    <row r="5721" spans="7:8" x14ac:dyDescent="0.3">
      <c r="G5721">
        <v>179.4</v>
      </c>
      <c r="H5721">
        <v>1.65E-4</v>
      </c>
    </row>
    <row r="5722" spans="7:8" x14ac:dyDescent="0.3">
      <c r="G5722">
        <v>179.41</v>
      </c>
      <c r="H5722">
        <v>1.65E-4</v>
      </c>
    </row>
    <row r="5723" spans="7:8" x14ac:dyDescent="0.3">
      <c r="G5723">
        <v>179.42000000000002</v>
      </c>
      <c r="H5723">
        <v>1.65E-4</v>
      </c>
    </row>
    <row r="5724" spans="7:8" x14ac:dyDescent="0.3">
      <c r="G5724">
        <v>179.43</v>
      </c>
      <c r="H5724">
        <v>1.65E-4</v>
      </c>
    </row>
    <row r="5725" spans="7:8" x14ac:dyDescent="0.3">
      <c r="G5725">
        <v>179.44</v>
      </c>
      <c r="H5725">
        <v>1.65E-4</v>
      </c>
    </row>
    <row r="5726" spans="7:8" x14ac:dyDescent="0.3">
      <c r="G5726">
        <v>179.45</v>
      </c>
      <c r="H5726">
        <v>1.65E-4</v>
      </c>
    </row>
    <row r="5727" spans="7:8" x14ac:dyDescent="0.3">
      <c r="G5727">
        <v>179.46</v>
      </c>
      <c r="H5727">
        <v>1.65E-4</v>
      </c>
    </row>
    <row r="5728" spans="7:8" x14ac:dyDescent="0.3">
      <c r="G5728">
        <v>179.47</v>
      </c>
      <c r="H5728">
        <v>1.65E-4</v>
      </c>
    </row>
    <row r="5729" spans="7:8" x14ac:dyDescent="0.3">
      <c r="G5729">
        <v>179.48000000000002</v>
      </c>
      <c r="H5729">
        <v>1.65E-4</v>
      </c>
    </row>
    <row r="5730" spans="7:8" x14ac:dyDescent="0.3">
      <c r="G5730">
        <v>179.49</v>
      </c>
      <c r="H5730">
        <v>1.65E-4</v>
      </c>
    </row>
    <row r="5731" spans="7:8" x14ac:dyDescent="0.3">
      <c r="G5731">
        <v>179.5</v>
      </c>
      <c r="H5731">
        <v>1.65E-4</v>
      </c>
    </row>
    <row r="5732" spans="7:8" x14ac:dyDescent="0.3">
      <c r="G5732">
        <v>179.51</v>
      </c>
      <c r="H5732">
        <v>1.65E-4</v>
      </c>
    </row>
    <row r="5733" spans="7:8" x14ac:dyDescent="0.3">
      <c r="G5733">
        <v>179.52</v>
      </c>
      <c r="H5733">
        <v>1.65E-4</v>
      </c>
    </row>
    <row r="5734" spans="7:8" x14ac:dyDescent="0.3">
      <c r="G5734">
        <v>179.53</v>
      </c>
      <c r="H5734">
        <v>1.65E-4</v>
      </c>
    </row>
    <row r="5735" spans="7:8" x14ac:dyDescent="0.3">
      <c r="G5735">
        <v>179.54</v>
      </c>
      <c r="H5735">
        <v>1.65E-4</v>
      </c>
    </row>
    <row r="5736" spans="7:8" x14ac:dyDescent="0.3">
      <c r="G5736">
        <v>179.55</v>
      </c>
      <c r="H5736">
        <v>1.65E-4</v>
      </c>
    </row>
    <row r="5737" spans="7:8" x14ac:dyDescent="0.3">
      <c r="G5737">
        <v>179.56</v>
      </c>
      <c r="H5737">
        <v>1.65E-4</v>
      </c>
    </row>
    <row r="5738" spans="7:8" x14ac:dyDescent="0.3">
      <c r="G5738">
        <v>179.57</v>
      </c>
      <c r="H5738">
        <v>1.65E-4</v>
      </c>
    </row>
    <row r="5739" spans="7:8" x14ac:dyDescent="0.3">
      <c r="G5739">
        <v>179.57999999999998</v>
      </c>
      <c r="H5739">
        <v>1.65E-4</v>
      </c>
    </row>
    <row r="5740" spans="7:8" x14ac:dyDescent="0.3">
      <c r="G5740">
        <v>179.59</v>
      </c>
      <c r="H5740">
        <v>1.65E-4</v>
      </c>
    </row>
    <row r="5741" spans="7:8" x14ac:dyDescent="0.3">
      <c r="G5741">
        <v>179.6</v>
      </c>
      <c r="H5741">
        <v>1.65E-4</v>
      </c>
    </row>
    <row r="5742" spans="7:8" x14ac:dyDescent="0.3">
      <c r="G5742">
        <v>179.61</v>
      </c>
      <c r="H5742">
        <v>1.65E-4</v>
      </c>
    </row>
    <row r="5743" spans="7:8" x14ac:dyDescent="0.3">
      <c r="G5743">
        <v>179.62</v>
      </c>
      <c r="H5743">
        <v>1.65E-4</v>
      </c>
    </row>
    <row r="5744" spans="7:8" x14ac:dyDescent="0.3">
      <c r="G5744">
        <v>179.63</v>
      </c>
      <c r="H5744">
        <v>1.65E-4</v>
      </c>
    </row>
    <row r="5745" spans="7:8" x14ac:dyDescent="0.3">
      <c r="G5745">
        <v>179.64</v>
      </c>
      <c r="H5745">
        <v>1.65E-4</v>
      </c>
    </row>
    <row r="5746" spans="7:8" x14ac:dyDescent="0.3">
      <c r="G5746">
        <v>179.65</v>
      </c>
      <c r="H5746">
        <v>1.65E-4</v>
      </c>
    </row>
    <row r="5747" spans="7:8" x14ac:dyDescent="0.3">
      <c r="G5747">
        <v>179.66</v>
      </c>
      <c r="H5747">
        <v>1.65E-4</v>
      </c>
    </row>
    <row r="5748" spans="7:8" x14ac:dyDescent="0.3">
      <c r="G5748">
        <v>179.67000000000002</v>
      </c>
      <c r="H5748">
        <v>1.65E-4</v>
      </c>
    </row>
    <row r="5749" spans="7:8" x14ac:dyDescent="0.3">
      <c r="G5749">
        <v>179.68</v>
      </c>
      <c r="H5749">
        <v>1.65E-4</v>
      </c>
    </row>
    <row r="5750" spans="7:8" x14ac:dyDescent="0.3">
      <c r="G5750">
        <v>179.69</v>
      </c>
      <c r="H5750">
        <v>1.65E-4</v>
      </c>
    </row>
    <row r="5751" spans="7:8" x14ac:dyDescent="0.3">
      <c r="G5751">
        <v>179.7</v>
      </c>
      <c r="H5751">
        <v>1.65E-4</v>
      </c>
    </row>
    <row r="5752" spans="7:8" x14ac:dyDescent="0.3">
      <c r="G5752">
        <v>179.71</v>
      </c>
      <c r="H5752">
        <v>1.65E-4</v>
      </c>
    </row>
    <row r="5753" spans="7:8" x14ac:dyDescent="0.3">
      <c r="G5753">
        <v>179.72</v>
      </c>
      <c r="H5753">
        <v>1.65E-4</v>
      </c>
    </row>
    <row r="5754" spans="7:8" x14ac:dyDescent="0.3">
      <c r="G5754">
        <v>179.73000000000002</v>
      </c>
      <c r="H5754">
        <v>1.65E-4</v>
      </c>
    </row>
    <row r="5755" spans="7:8" x14ac:dyDescent="0.3">
      <c r="G5755">
        <v>179.74</v>
      </c>
      <c r="H5755">
        <v>1.65E-4</v>
      </c>
    </row>
    <row r="5756" spans="7:8" x14ac:dyDescent="0.3">
      <c r="G5756">
        <v>179.75</v>
      </c>
      <c r="H5756">
        <v>1.65E-4</v>
      </c>
    </row>
    <row r="5757" spans="7:8" x14ac:dyDescent="0.3">
      <c r="G5757">
        <v>179.76</v>
      </c>
      <c r="H5757">
        <v>1.65E-4</v>
      </c>
    </row>
    <row r="5758" spans="7:8" x14ac:dyDescent="0.3">
      <c r="G5758">
        <v>179.77</v>
      </c>
      <c r="H5758">
        <v>1.65E-4</v>
      </c>
    </row>
    <row r="5759" spans="7:8" x14ac:dyDescent="0.3">
      <c r="G5759">
        <v>179.78</v>
      </c>
      <c r="H5759">
        <v>1.65E-4</v>
      </c>
    </row>
    <row r="5760" spans="7:8" x14ac:dyDescent="0.3">
      <c r="G5760">
        <v>179.79</v>
      </c>
      <c r="H5760">
        <v>1.65E-4</v>
      </c>
    </row>
    <row r="5761" spans="7:8" x14ac:dyDescent="0.3">
      <c r="G5761">
        <v>179.8</v>
      </c>
      <c r="H5761">
        <v>1.65E-4</v>
      </c>
    </row>
    <row r="5762" spans="7:8" x14ac:dyDescent="0.3">
      <c r="G5762">
        <v>179.81</v>
      </c>
      <c r="H5762">
        <v>1.65E-4</v>
      </c>
    </row>
    <row r="5763" spans="7:8" x14ac:dyDescent="0.3">
      <c r="G5763">
        <v>179.82</v>
      </c>
      <c r="H5763">
        <v>1.65E-4</v>
      </c>
    </row>
    <row r="5764" spans="7:8" x14ac:dyDescent="0.3">
      <c r="G5764">
        <v>179.82999999999998</v>
      </c>
      <c r="H5764">
        <v>1.65E-4</v>
      </c>
    </row>
    <row r="5765" spans="7:8" x14ac:dyDescent="0.3">
      <c r="G5765">
        <v>179.84</v>
      </c>
      <c r="H5765">
        <v>1.65E-4</v>
      </c>
    </row>
    <row r="5766" spans="7:8" x14ac:dyDescent="0.3">
      <c r="G5766">
        <v>179.85</v>
      </c>
      <c r="H5766">
        <v>1.65E-4</v>
      </c>
    </row>
    <row r="5767" spans="7:8" x14ac:dyDescent="0.3">
      <c r="G5767">
        <v>179.86</v>
      </c>
      <c r="H5767">
        <v>1.65E-4</v>
      </c>
    </row>
    <row r="5768" spans="7:8" x14ac:dyDescent="0.3">
      <c r="G5768">
        <v>179.87</v>
      </c>
      <c r="H5768">
        <v>1.65E-4</v>
      </c>
    </row>
    <row r="5769" spans="7:8" x14ac:dyDescent="0.3">
      <c r="G5769">
        <v>179.88</v>
      </c>
      <c r="H5769">
        <v>1.65E-4</v>
      </c>
    </row>
    <row r="5770" spans="7:8" x14ac:dyDescent="0.3">
      <c r="G5770">
        <v>179.89</v>
      </c>
      <c r="H5770">
        <v>1.65E-4</v>
      </c>
    </row>
    <row r="5771" spans="7:8" x14ac:dyDescent="0.3">
      <c r="G5771">
        <v>179.9</v>
      </c>
      <c r="H5771">
        <v>1.65E-4</v>
      </c>
    </row>
    <row r="5772" spans="7:8" x14ac:dyDescent="0.3">
      <c r="G5772">
        <v>179.91</v>
      </c>
      <c r="H5772">
        <v>1.65E-4</v>
      </c>
    </row>
    <row r="5773" spans="7:8" x14ac:dyDescent="0.3">
      <c r="G5773">
        <v>179.92000000000002</v>
      </c>
      <c r="H5773">
        <v>1.65E-4</v>
      </c>
    </row>
    <row r="5774" spans="7:8" x14ac:dyDescent="0.3">
      <c r="G5774">
        <v>179.93</v>
      </c>
      <c r="H5774">
        <v>1.65E-4</v>
      </c>
    </row>
    <row r="5775" spans="7:8" x14ac:dyDescent="0.3">
      <c r="G5775">
        <v>179.94</v>
      </c>
      <c r="H5775">
        <v>1.65E-4</v>
      </c>
    </row>
    <row r="5776" spans="7:8" x14ac:dyDescent="0.3">
      <c r="G5776">
        <v>179.95</v>
      </c>
      <c r="H5776">
        <v>1.65E-4</v>
      </c>
    </row>
    <row r="5777" spans="7:8" x14ac:dyDescent="0.3">
      <c r="G5777">
        <v>179.96</v>
      </c>
      <c r="H5777">
        <v>1.65E-4</v>
      </c>
    </row>
    <row r="5778" spans="7:8" x14ac:dyDescent="0.3">
      <c r="G5778">
        <v>179.97</v>
      </c>
      <c r="H5778">
        <v>1.65E-4</v>
      </c>
    </row>
    <row r="5779" spans="7:8" x14ac:dyDescent="0.3">
      <c r="G5779">
        <v>179.98000000000002</v>
      </c>
      <c r="H5779">
        <v>1.65E-4</v>
      </c>
    </row>
    <row r="5780" spans="7:8" x14ac:dyDescent="0.3">
      <c r="G5780">
        <v>179.99</v>
      </c>
      <c r="H5780">
        <v>1.65E-4</v>
      </c>
    </row>
    <row r="5781" spans="7:8" x14ac:dyDescent="0.3">
      <c r="G5781">
        <v>180</v>
      </c>
      <c r="H5781">
        <v>1.65E-4</v>
      </c>
    </row>
    <row r="5782" spans="7:8" x14ac:dyDescent="0.3">
      <c r="G5782">
        <v>180.01</v>
      </c>
      <c r="H5782">
        <v>1.65E-4</v>
      </c>
    </row>
    <row r="5783" spans="7:8" x14ac:dyDescent="0.3">
      <c r="G5783">
        <v>180.02</v>
      </c>
      <c r="H5783">
        <v>1.65E-4</v>
      </c>
    </row>
    <row r="5784" spans="7:8" x14ac:dyDescent="0.3">
      <c r="G5784">
        <v>180.03</v>
      </c>
      <c r="H5784">
        <v>1.65E-4</v>
      </c>
    </row>
    <row r="5785" spans="7:8" x14ac:dyDescent="0.3">
      <c r="G5785">
        <v>180.04</v>
      </c>
      <c r="H5785">
        <v>1.65E-4</v>
      </c>
    </row>
    <row r="5786" spans="7:8" x14ac:dyDescent="0.3">
      <c r="G5786">
        <v>180.05</v>
      </c>
      <c r="H5786">
        <v>1.65E-4</v>
      </c>
    </row>
    <row r="5787" spans="7:8" x14ac:dyDescent="0.3">
      <c r="G5787">
        <v>180.06</v>
      </c>
      <c r="H5787">
        <v>1.65E-4</v>
      </c>
    </row>
    <row r="5788" spans="7:8" x14ac:dyDescent="0.3">
      <c r="G5788">
        <v>180.07</v>
      </c>
      <c r="H5788">
        <v>1.65E-4</v>
      </c>
    </row>
    <row r="5789" spans="7:8" x14ac:dyDescent="0.3">
      <c r="G5789">
        <v>180.07999999999998</v>
      </c>
      <c r="H5789">
        <v>1.65E-4</v>
      </c>
    </row>
    <row r="5790" spans="7:8" x14ac:dyDescent="0.3">
      <c r="G5790">
        <v>180.09</v>
      </c>
      <c r="H5790">
        <v>1.65E-4</v>
      </c>
    </row>
    <row r="5791" spans="7:8" x14ac:dyDescent="0.3">
      <c r="G5791">
        <v>180.1</v>
      </c>
      <c r="H5791">
        <v>1.65E-4</v>
      </c>
    </row>
    <row r="5792" spans="7:8" x14ac:dyDescent="0.3">
      <c r="G5792">
        <v>180.11</v>
      </c>
      <c r="H5792">
        <v>1.65E-4</v>
      </c>
    </row>
    <row r="5793" spans="7:8" x14ac:dyDescent="0.3">
      <c r="G5793">
        <v>180.12</v>
      </c>
      <c r="H5793">
        <v>1.65E-4</v>
      </c>
    </row>
    <row r="5794" spans="7:8" x14ac:dyDescent="0.3">
      <c r="G5794">
        <v>180.13</v>
      </c>
      <c r="H5794">
        <v>1.65E-4</v>
      </c>
    </row>
    <row r="5795" spans="7:8" x14ac:dyDescent="0.3">
      <c r="G5795">
        <v>180.14</v>
      </c>
      <c r="H5795">
        <v>1.65E-4</v>
      </c>
    </row>
    <row r="5796" spans="7:8" x14ac:dyDescent="0.3">
      <c r="G5796">
        <v>180.15</v>
      </c>
      <c r="H5796">
        <v>1.65E-4</v>
      </c>
    </row>
    <row r="5797" spans="7:8" x14ac:dyDescent="0.3">
      <c r="G5797">
        <v>180.16</v>
      </c>
      <c r="H5797">
        <v>1.65E-4</v>
      </c>
    </row>
    <row r="5798" spans="7:8" x14ac:dyDescent="0.3">
      <c r="G5798">
        <v>180.17000000000002</v>
      </c>
      <c r="H5798">
        <v>1.65E-4</v>
      </c>
    </row>
    <row r="5799" spans="7:8" x14ac:dyDescent="0.3">
      <c r="G5799">
        <v>180.18</v>
      </c>
      <c r="H5799">
        <v>1.65E-4</v>
      </c>
    </row>
    <row r="5800" spans="7:8" x14ac:dyDescent="0.3">
      <c r="G5800">
        <v>180.19</v>
      </c>
      <c r="H5800">
        <v>1.65E-4</v>
      </c>
    </row>
    <row r="5801" spans="7:8" x14ac:dyDescent="0.3">
      <c r="G5801">
        <v>180.2</v>
      </c>
      <c r="H5801">
        <v>1.65E-4</v>
      </c>
    </row>
    <row r="5802" spans="7:8" x14ac:dyDescent="0.3">
      <c r="G5802">
        <v>180.21</v>
      </c>
      <c r="H5802">
        <v>1.65E-4</v>
      </c>
    </row>
    <row r="5803" spans="7:8" x14ac:dyDescent="0.3">
      <c r="G5803">
        <v>180.22</v>
      </c>
      <c r="H5803">
        <v>1.65E-4</v>
      </c>
    </row>
    <row r="5804" spans="7:8" x14ac:dyDescent="0.3">
      <c r="G5804">
        <v>180.23000000000002</v>
      </c>
      <c r="H5804">
        <v>1.65E-4</v>
      </c>
    </row>
    <row r="5805" spans="7:8" x14ac:dyDescent="0.3">
      <c r="G5805">
        <v>180.24</v>
      </c>
      <c r="H5805">
        <v>1.65E-4</v>
      </c>
    </row>
    <row r="5806" spans="7:8" x14ac:dyDescent="0.3">
      <c r="G5806">
        <v>180.25</v>
      </c>
      <c r="H5806">
        <v>1.65E-4</v>
      </c>
    </row>
    <row r="5807" spans="7:8" x14ac:dyDescent="0.3">
      <c r="G5807">
        <v>180.26</v>
      </c>
      <c r="H5807">
        <v>1.65E-4</v>
      </c>
    </row>
    <row r="5808" spans="7:8" x14ac:dyDescent="0.3">
      <c r="G5808">
        <v>180.27</v>
      </c>
      <c r="H5808">
        <v>1.65E-4</v>
      </c>
    </row>
    <row r="5809" spans="7:8" x14ac:dyDescent="0.3">
      <c r="G5809">
        <v>180.28</v>
      </c>
      <c r="H5809">
        <v>1.65E-4</v>
      </c>
    </row>
    <row r="5810" spans="7:8" x14ac:dyDescent="0.3">
      <c r="G5810">
        <v>180.29</v>
      </c>
      <c r="H5810">
        <v>1.65E-4</v>
      </c>
    </row>
    <row r="5811" spans="7:8" x14ac:dyDescent="0.3">
      <c r="G5811">
        <v>180.3</v>
      </c>
      <c r="H5811">
        <v>1.65E-4</v>
      </c>
    </row>
    <row r="5812" spans="7:8" x14ac:dyDescent="0.3">
      <c r="G5812">
        <v>180.31</v>
      </c>
      <c r="H5812">
        <v>1.65E-4</v>
      </c>
    </row>
    <row r="5813" spans="7:8" x14ac:dyDescent="0.3">
      <c r="G5813">
        <v>180.32</v>
      </c>
      <c r="H5813">
        <v>1.65E-4</v>
      </c>
    </row>
    <row r="5814" spans="7:8" x14ac:dyDescent="0.3">
      <c r="G5814">
        <v>180.32999999999998</v>
      </c>
      <c r="H5814">
        <v>1.65E-4</v>
      </c>
    </row>
    <row r="5815" spans="7:8" x14ac:dyDescent="0.3">
      <c r="G5815">
        <v>180.34</v>
      </c>
      <c r="H5815">
        <v>1.65E-4</v>
      </c>
    </row>
    <row r="5816" spans="7:8" x14ac:dyDescent="0.3">
      <c r="G5816">
        <v>180.35</v>
      </c>
      <c r="H5816">
        <v>1.65E-4</v>
      </c>
    </row>
    <row r="5817" spans="7:8" x14ac:dyDescent="0.3">
      <c r="G5817">
        <v>180.36</v>
      </c>
      <c r="H5817">
        <v>1.65E-4</v>
      </c>
    </row>
    <row r="5818" spans="7:8" x14ac:dyDescent="0.3">
      <c r="G5818">
        <v>180.37</v>
      </c>
      <c r="H5818">
        <v>1.65E-4</v>
      </c>
    </row>
    <row r="5819" spans="7:8" x14ac:dyDescent="0.3">
      <c r="G5819">
        <v>180.38</v>
      </c>
      <c r="H5819">
        <v>1.65E-4</v>
      </c>
    </row>
    <row r="5820" spans="7:8" x14ac:dyDescent="0.3">
      <c r="G5820">
        <v>180.39</v>
      </c>
      <c r="H5820">
        <v>1.65E-4</v>
      </c>
    </row>
    <row r="5821" spans="7:8" x14ac:dyDescent="0.3">
      <c r="G5821">
        <v>180.4</v>
      </c>
      <c r="H5821">
        <v>1.65E-4</v>
      </c>
    </row>
    <row r="5822" spans="7:8" x14ac:dyDescent="0.3">
      <c r="G5822">
        <v>180.41</v>
      </c>
      <c r="H5822">
        <v>1.65E-4</v>
      </c>
    </row>
    <row r="5823" spans="7:8" x14ac:dyDescent="0.3">
      <c r="G5823">
        <v>180.42000000000002</v>
      </c>
      <c r="H5823">
        <v>1.65E-4</v>
      </c>
    </row>
    <row r="5824" spans="7:8" x14ac:dyDescent="0.3">
      <c r="G5824">
        <v>180.43</v>
      </c>
      <c r="H5824">
        <v>1.65E-4</v>
      </c>
    </row>
    <row r="5825" spans="7:8" x14ac:dyDescent="0.3">
      <c r="G5825">
        <v>180.44</v>
      </c>
      <c r="H5825">
        <v>1.65E-4</v>
      </c>
    </row>
    <row r="5826" spans="7:8" x14ac:dyDescent="0.3">
      <c r="G5826">
        <v>180.45</v>
      </c>
      <c r="H5826">
        <v>1.65E-4</v>
      </c>
    </row>
    <row r="5827" spans="7:8" x14ac:dyDescent="0.3">
      <c r="G5827">
        <v>180.46</v>
      </c>
      <c r="H5827">
        <v>1.65E-4</v>
      </c>
    </row>
    <row r="5828" spans="7:8" x14ac:dyDescent="0.3">
      <c r="G5828">
        <v>180.47</v>
      </c>
      <c r="H5828">
        <v>1.65E-4</v>
      </c>
    </row>
    <row r="5829" spans="7:8" x14ac:dyDescent="0.3">
      <c r="G5829">
        <v>180.48000000000002</v>
      </c>
      <c r="H5829">
        <v>1.65E-4</v>
      </c>
    </row>
    <row r="5830" spans="7:8" x14ac:dyDescent="0.3">
      <c r="G5830">
        <v>180.49</v>
      </c>
      <c r="H5830">
        <v>1.65E-4</v>
      </c>
    </row>
    <row r="5831" spans="7:8" x14ac:dyDescent="0.3">
      <c r="G5831">
        <v>180.5</v>
      </c>
      <c r="H5831">
        <v>1.65E-4</v>
      </c>
    </row>
    <row r="5832" spans="7:8" x14ac:dyDescent="0.3">
      <c r="G5832">
        <v>180.51</v>
      </c>
      <c r="H5832">
        <v>1.65E-4</v>
      </c>
    </row>
    <row r="5833" spans="7:8" x14ac:dyDescent="0.3">
      <c r="G5833">
        <v>180.52</v>
      </c>
      <c r="H5833">
        <v>1.65E-4</v>
      </c>
    </row>
    <row r="5834" spans="7:8" x14ac:dyDescent="0.3">
      <c r="G5834">
        <v>180.53</v>
      </c>
      <c r="H5834">
        <v>1.65E-4</v>
      </c>
    </row>
    <row r="5835" spans="7:8" x14ac:dyDescent="0.3">
      <c r="G5835">
        <v>180.54</v>
      </c>
      <c r="H5835">
        <v>1.65E-4</v>
      </c>
    </row>
    <row r="5836" spans="7:8" x14ac:dyDescent="0.3">
      <c r="G5836">
        <v>180.55</v>
      </c>
      <c r="H5836">
        <v>1.65E-4</v>
      </c>
    </row>
    <row r="5837" spans="7:8" x14ac:dyDescent="0.3">
      <c r="G5837">
        <v>180.56</v>
      </c>
      <c r="H5837">
        <v>1.65E-4</v>
      </c>
    </row>
    <row r="5838" spans="7:8" x14ac:dyDescent="0.3">
      <c r="G5838">
        <v>180.57</v>
      </c>
      <c r="H5838">
        <v>1.65E-4</v>
      </c>
    </row>
    <row r="5839" spans="7:8" x14ac:dyDescent="0.3">
      <c r="G5839">
        <v>180.57999999999998</v>
      </c>
      <c r="H5839">
        <v>1.65E-4</v>
      </c>
    </row>
    <row r="5840" spans="7:8" x14ac:dyDescent="0.3">
      <c r="G5840">
        <v>180.59</v>
      </c>
      <c r="H5840">
        <v>1.65E-4</v>
      </c>
    </row>
    <row r="5841" spans="7:8" x14ac:dyDescent="0.3">
      <c r="G5841">
        <v>180.6</v>
      </c>
      <c r="H5841">
        <v>1.65E-4</v>
      </c>
    </row>
    <row r="5842" spans="7:8" x14ac:dyDescent="0.3">
      <c r="G5842">
        <v>180.61</v>
      </c>
      <c r="H5842">
        <v>1.65E-4</v>
      </c>
    </row>
    <row r="5843" spans="7:8" x14ac:dyDescent="0.3">
      <c r="G5843">
        <v>180.62</v>
      </c>
      <c r="H5843">
        <v>1.65E-4</v>
      </c>
    </row>
    <row r="5844" spans="7:8" x14ac:dyDescent="0.3">
      <c r="G5844">
        <v>180.63</v>
      </c>
      <c r="H5844">
        <v>1.65E-4</v>
      </c>
    </row>
    <row r="5845" spans="7:8" x14ac:dyDescent="0.3">
      <c r="G5845">
        <v>180.64</v>
      </c>
      <c r="H5845">
        <v>1.65E-4</v>
      </c>
    </row>
    <row r="5846" spans="7:8" x14ac:dyDescent="0.3">
      <c r="G5846">
        <v>180.65</v>
      </c>
      <c r="H5846">
        <v>1.65E-4</v>
      </c>
    </row>
    <row r="5847" spans="7:8" x14ac:dyDescent="0.3">
      <c r="G5847">
        <v>180.66</v>
      </c>
      <c r="H5847">
        <v>1.65E-4</v>
      </c>
    </row>
    <row r="5848" spans="7:8" x14ac:dyDescent="0.3">
      <c r="G5848">
        <v>180.67000000000002</v>
      </c>
      <c r="H5848">
        <v>1.65E-4</v>
      </c>
    </row>
    <row r="5849" spans="7:8" x14ac:dyDescent="0.3">
      <c r="G5849">
        <v>180.68</v>
      </c>
      <c r="H5849">
        <v>1.65E-4</v>
      </c>
    </row>
    <row r="5850" spans="7:8" x14ac:dyDescent="0.3">
      <c r="G5850">
        <v>180.69</v>
      </c>
      <c r="H5850">
        <v>1.65E-4</v>
      </c>
    </row>
    <row r="5851" spans="7:8" x14ac:dyDescent="0.3">
      <c r="G5851">
        <v>180.7</v>
      </c>
      <c r="H5851">
        <v>1.65E-4</v>
      </c>
    </row>
    <row r="5852" spans="7:8" x14ac:dyDescent="0.3">
      <c r="G5852">
        <v>180.71</v>
      </c>
      <c r="H5852">
        <v>1.65E-4</v>
      </c>
    </row>
    <row r="5853" spans="7:8" x14ac:dyDescent="0.3">
      <c r="G5853">
        <v>180.72</v>
      </c>
      <c r="H5853">
        <v>1.65E-4</v>
      </c>
    </row>
    <row r="5854" spans="7:8" x14ac:dyDescent="0.3">
      <c r="G5854">
        <v>180.73000000000002</v>
      </c>
      <c r="H5854">
        <v>1.65E-4</v>
      </c>
    </row>
    <row r="5855" spans="7:8" x14ac:dyDescent="0.3">
      <c r="G5855">
        <v>180.74</v>
      </c>
      <c r="H5855">
        <v>1.65E-4</v>
      </c>
    </row>
    <row r="5856" spans="7:8" x14ac:dyDescent="0.3">
      <c r="G5856">
        <v>180.75</v>
      </c>
      <c r="H5856">
        <v>1.65E-4</v>
      </c>
    </row>
    <row r="5857" spans="7:8" x14ac:dyDescent="0.3">
      <c r="G5857">
        <v>180.76</v>
      </c>
      <c r="H5857">
        <v>1.65E-4</v>
      </c>
    </row>
    <row r="5858" spans="7:8" x14ac:dyDescent="0.3">
      <c r="G5858">
        <v>180.77</v>
      </c>
      <c r="H5858">
        <v>1.65E-4</v>
      </c>
    </row>
    <row r="5859" spans="7:8" x14ac:dyDescent="0.3">
      <c r="G5859">
        <v>180.78</v>
      </c>
      <c r="H5859">
        <v>1.65E-4</v>
      </c>
    </row>
    <row r="5860" spans="7:8" x14ac:dyDescent="0.3">
      <c r="G5860">
        <v>180.79</v>
      </c>
      <c r="H5860">
        <v>1.65E-4</v>
      </c>
    </row>
    <row r="5861" spans="7:8" x14ac:dyDescent="0.3">
      <c r="G5861">
        <v>180.8</v>
      </c>
      <c r="H5861">
        <v>1.65E-4</v>
      </c>
    </row>
    <row r="5862" spans="7:8" x14ac:dyDescent="0.3">
      <c r="G5862">
        <v>180.81</v>
      </c>
      <c r="H5862">
        <v>1.65E-4</v>
      </c>
    </row>
    <row r="5863" spans="7:8" x14ac:dyDescent="0.3">
      <c r="G5863">
        <v>180.82</v>
      </c>
      <c r="H5863">
        <v>1.65E-4</v>
      </c>
    </row>
    <row r="5864" spans="7:8" x14ac:dyDescent="0.3">
      <c r="G5864">
        <v>180.82999999999998</v>
      </c>
      <c r="H5864">
        <v>1.65E-4</v>
      </c>
    </row>
    <row r="5865" spans="7:8" x14ac:dyDescent="0.3">
      <c r="G5865">
        <v>180.84</v>
      </c>
      <c r="H5865">
        <v>1.65E-4</v>
      </c>
    </row>
    <row r="5866" spans="7:8" x14ac:dyDescent="0.3">
      <c r="G5866">
        <v>180.85</v>
      </c>
      <c r="H5866">
        <v>1.65E-4</v>
      </c>
    </row>
    <row r="5867" spans="7:8" x14ac:dyDescent="0.3">
      <c r="G5867">
        <v>180.86</v>
      </c>
      <c r="H5867">
        <v>1.65E-4</v>
      </c>
    </row>
    <row r="5868" spans="7:8" x14ac:dyDescent="0.3">
      <c r="G5868">
        <v>180.87</v>
      </c>
      <c r="H5868">
        <v>1.65E-4</v>
      </c>
    </row>
    <row r="5869" spans="7:8" x14ac:dyDescent="0.3">
      <c r="G5869">
        <v>180.88</v>
      </c>
      <c r="H5869">
        <v>1.65E-4</v>
      </c>
    </row>
    <row r="5870" spans="7:8" x14ac:dyDescent="0.3">
      <c r="G5870">
        <v>180.89</v>
      </c>
      <c r="H5870">
        <v>1.65E-4</v>
      </c>
    </row>
    <row r="5871" spans="7:8" x14ac:dyDescent="0.3">
      <c r="G5871">
        <v>180.9</v>
      </c>
      <c r="H5871">
        <v>1.65E-4</v>
      </c>
    </row>
    <row r="5872" spans="7:8" x14ac:dyDescent="0.3">
      <c r="G5872">
        <v>180.91</v>
      </c>
      <c r="H5872">
        <v>1.65E-4</v>
      </c>
    </row>
    <row r="5873" spans="7:8" x14ac:dyDescent="0.3">
      <c r="G5873">
        <v>180.92000000000002</v>
      </c>
      <c r="H5873">
        <v>1.65E-4</v>
      </c>
    </row>
    <row r="5874" spans="7:8" x14ac:dyDescent="0.3">
      <c r="G5874">
        <v>180.93</v>
      </c>
      <c r="H5874">
        <v>1.65E-4</v>
      </c>
    </row>
    <row r="5875" spans="7:8" x14ac:dyDescent="0.3">
      <c r="G5875">
        <v>180.94</v>
      </c>
      <c r="H5875">
        <v>1.65E-4</v>
      </c>
    </row>
    <row r="5876" spans="7:8" x14ac:dyDescent="0.3">
      <c r="G5876">
        <v>180.95</v>
      </c>
      <c r="H5876">
        <v>1.65E-4</v>
      </c>
    </row>
    <row r="5877" spans="7:8" x14ac:dyDescent="0.3">
      <c r="G5877">
        <v>180.96</v>
      </c>
      <c r="H5877">
        <v>1.65E-4</v>
      </c>
    </row>
    <row r="5878" spans="7:8" x14ac:dyDescent="0.3">
      <c r="G5878">
        <v>180.97</v>
      </c>
      <c r="H5878">
        <v>1.65E-4</v>
      </c>
    </row>
    <row r="5879" spans="7:8" x14ac:dyDescent="0.3">
      <c r="G5879">
        <v>180.98000000000002</v>
      </c>
      <c r="H5879">
        <v>1.65E-4</v>
      </c>
    </row>
    <row r="5880" spans="7:8" x14ac:dyDescent="0.3">
      <c r="G5880">
        <v>180.99</v>
      </c>
      <c r="H5880">
        <v>1.65E-4</v>
      </c>
    </row>
    <row r="5881" spans="7:8" x14ac:dyDescent="0.3">
      <c r="G5881">
        <v>181</v>
      </c>
      <c r="H5881">
        <v>1.65E-4</v>
      </c>
    </row>
    <row r="5882" spans="7:8" x14ac:dyDescent="0.3">
      <c r="G5882">
        <v>181.01</v>
      </c>
      <c r="H5882">
        <v>1.65E-4</v>
      </c>
    </row>
    <row r="5883" spans="7:8" x14ac:dyDescent="0.3">
      <c r="G5883">
        <v>181.02</v>
      </c>
      <c r="H5883">
        <v>1.65E-4</v>
      </c>
    </row>
    <row r="5884" spans="7:8" x14ac:dyDescent="0.3">
      <c r="G5884">
        <v>181.03</v>
      </c>
      <c r="H5884">
        <v>1.65E-4</v>
      </c>
    </row>
    <row r="5885" spans="7:8" x14ac:dyDescent="0.3">
      <c r="G5885">
        <v>181.04</v>
      </c>
      <c r="H5885">
        <v>1.65E-4</v>
      </c>
    </row>
    <row r="5886" spans="7:8" x14ac:dyDescent="0.3">
      <c r="G5886">
        <v>181.05</v>
      </c>
      <c r="H5886">
        <v>1.65E-4</v>
      </c>
    </row>
    <row r="5887" spans="7:8" x14ac:dyDescent="0.3">
      <c r="G5887">
        <v>181.06</v>
      </c>
      <c r="H5887">
        <v>1.65E-4</v>
      </c>
    </row>
    <row r="5888" spans="7:8" x14ac:dyDescent="0.3">
      <c r="G5888">
        <v>181.07</v>
      </c>
      <c r="H5888">
        <v>1.65E-4</v>
      </c>
    </row>
    <row r="5889" spans="7:8" x14ac:dyDescent="0.3">
      <c r="G5889">
        <v>181.07999999999998</v>
      </c>
      <c r="H5889">
        <v>1.65E-4</v>
      </c>
    </row>
    <row r="5890" spans="7:8" x14ac:dyDescent="0.3">
      <c r="G5890">
        <v>181.09</v>
      </c>
      <c r="H5890">
        <v>1.65E-4</v>
      </c>
    </row>
    <row r="5891" spans="7:8" x14ac:dyDescent="0.3">
      <c r="G5891">
        <v>181.1</v>
      </c>
      <c r="H5891">
        <v>1.65E-4</v>
      </c>
    </row>
    <row r="5892" spans="7:8" x14ac:dyDescent="0.3">
      <c r="G5892">
        <v>181.11</v>
      </c>
      <c r="H5892">
        <v>1.65E-4</v>
      </c>
    </row>
    <row r="5893" spans="7:8" x14ac:dyDescent="0.3">
      <c r="G5893">
        <v>181.12</v>
      </c>
      <c r="H5893">
        <v>1.65E-4</v>
      </c>
    </row>
    <row r="5894" spans="7:8" x14ac:dyDescent="0.3">
      <c r="G5894">
        <v>181.13</v>
      </c>
      <c r="H5894">
        <v>1.65E-4</v>
      </c>
    </row>
    <row r="5895" spans="7:8" x14ac:dyDescent="0.3">
      <c r="G5895">
        <v>181.14</v>
      </c>
      <c r="H5895">
        <v>1.65E-4</v>
      </c>
    </row>
    <row r="5896" spans="7:8" x14ac:dyDescent="0.3">
      <c r="G5896">
        <v>181.15</v>
      </c>
      <c r="H5896">
        <v>1.65E-4</v>
      </c>
    </row>
    <row r="5897" spans="7:8" x14ac:dyDescent="0.3">
      <c r="G5897">
        <v>181.16</v>
      </c>
      <c r="H5897">
        <v>1.65E-4</v>
      </c>
    </row>
    <row r="5898" spans="7:8" x14ac:dyDescent="0.3">
      <c r="G5898">
        <v>181.17000000000002</v>
      </c>
      <c r="H5898">
        <v>1.65E-4</v>
      </c>
    </row>
    <row r="5899" spans="7:8" x14ac:dyDescent="0.3">
      <c r="G5899">
        <v>181.18</v>
      </c>
      <c r="H5899">
        <v>1.65E-4</v>
      </c>
    </row>
    <row r="5900" spans="7:8" x14ac:dyDescent="0.3">
      <c r="G5900">
        <v>181.19</v>
      </c>
      <c r="H5900">
        <v>1.65E-4</v>
      </c>
    </row>
    <row r="5901" spans="7:8" x14ac:dyDescent="0.3">
      <c r="G5901">
        <v>181.2</v>
      </c>
      <c r="H5901">
        <v>1.65E-4</v>
      </c>
    </row>
    <row r="5902" spans="7:8" x14ac:dyDescent="0.3">
      <c r="G5902">
        <v>181.21</v>
      </c>
      <c r="H5902">
        <v>1.65E-4</v>
      </c>
    </row>
    <row r="5903" spans="7:8" x14ac:dyDescent="0.3">
      <c r="G5903">
        <v>181.22</v>
      </c>
      <c r="H5903">
        <v>1.65E-4</v>
      </c>
    </row>
    <row r="5904" spans="7:8" x14ac:dyDescent="0.3">
      <c r="G5904">
        <v>181.23000000000002</v>
      </c>
      <c r="H5904">
        <v>1.65E-4</v>
      </c>
    </row>
    <row r="5905" spans="7:8" x14ac:dyDescent="0.3">
      <c r="G5905">
        <v>181.24</v>
      </c>
      <c r="H5905">
        <v>1.65E-4</v>
      </c>
    </row>
    <row r="5906" spans="7:8" x14ac:dyDescent="0.3">
      <c r="G5906">
        <v>181.25</v>
      </c>
      <c r="H5906">
        <v>1.65E-4</v>
      </c>
    </row>
    <row r="5907" spans="7:8" x14ac:dyDescent="0.3">
      <c r="G5907">
        <v>181.26</v>
      </c>
      <c r="H5907">
        <v>1.65E-4</v>
      </c>
    </row>
    <row r="5908" spans="7:8" x14ac:dyDescent="0.3">
      <c r="G5908">
        <v>181.27</v>
      </c>
      <c r="H5908">
        <v>1.65E-4</v>
      </c>
    </row>
    <row r="5909" spans="7:8" x14ac:dyDescent="0.3">
      <c r="G5909">
        <v>181.28</v>
      </c>
      <c r="H5909">
        <v>1.65E-4</v>
      </c>
    </row>
    <row r="5910" spans="7:8" x14ac:dyDescent="0.3">
      <c r="G5910">
        <v>181.29</v>
      </c>
      <c r="H5910">
        <v>1.65E-4</v>
      </c>
    </row>
    <row r="5911" spans="7:8" x14ac:dyDescent="0.3">
      <c r="G5911">
        <v>181.3</v>
      </c>
      <c r="H5911">
        <v>1.65E-4</v>
      </c>
    </row>
    <row r="5912" spans="7:8" x14ac:dyDescent="0.3">
      <c r="G5912">
        <v>181.31</v>
      </c>
      <c r="H5912">
        <v>1.65E-4</v>
      </c>
    </row>
    <row r="5913" spans="7:8" x14ac:dyDescent="0.3">
      <c r="G5913">
        <v>181.32</v>
      </c>
      <c r="H5913">
        <v>1.65E-4</v>
      </c>
    </row>
    <row r="5914" spans="7:8" x14ac:dyDescent="0.3">
      <c r="G5914">
        <v>181.32999999999998</v>
      </c>
      <c r="H5914">
        <v>1.65E-4</v>
      </c>
    </row>
    <row r="5915" spans="7:8" x14ac:dyDescent="0.3">
      <c r="G5915">
        <v>181.34</v>
      </c>
      <c r="H5915">
        <v>1.65E-4</v>
      </c>
    </row>
    <row r="5916" spans="7:8" x14ac:dyDescent="0.3">
      <c r="G5916">
        <v>181.35</v>
      </c>
      <c r="H5916">
        <v>1.65E-4</v>
      </c>
    </row>
    <row r="5917" spans="7:8" x14ac:dyDescent="0.3">
      <c r="G5917">
        <v>181.36</v>
      </c>
      <c r="H5917">
        <v>1.65E-4</v>
      </c>
    </row>
    <row r="5918" spans="7:8" x14ac:dyDescent="0.3">
      <c r="G5918">
        <v>181.37</v>
      </c>
      <c r="H5918">
        <v>1.65E-4</v>
      </c>
    </row>
    <row r="5919" spans="7:8" x14ac:dyDescent="0.3">
      <c r="G5919">
        <v>181.38</v>
      </c>
      <c r="H5919">
        <v>1.65E-4</v>
      </c>
    </row>
    <row r="5920" spans="7:8" x14ac:dyDescent="0.3">
      <c r="G5920">
        <v>181.39</v>
      </c>
      <c r="H5920">
        <v>1.65E-4</v>
      </c>
    </row>
    <row r="5921" spans="7:8" x14ac:dyDescent="0.3">
      <c r="G5921">
        <v>181.4</v>
      </c>
      <c r="H5921">
        <v>1.65E-4</v>
      </c>
    </row>
    <row r="5922" spans="7:8" x14ac:dyDescent="0.3">
      <c r="G5922">
        <v>181.41</v>
      </c>
      <c r="H5922">
        <v>1.65E-4</v>
      </c>
    </row>
    <row r="5923" spans="7:8" x14ac:dyDescent="0.3">
      <c r="G5923">
        <v>181.42000000000002</v>
      </c>
      <c r="H5923">
        <v>1.65E-4</v>
      </c>
    </row>
    <row r="5924" spans="7:8" x14ac:dyDescent="0.3">
      <c r="G5924">
        <v>181.43</v>
      </c>
      <c r="H5924">
        <v>1.65E-4</v>
      </c>
    </row>
    <row r="5925" spans="7:8" x14ac:dyDescent="0.3">
      <c r="G5925">
        <v>181.44</v>
      </c>
      <c r="H5925">
        <v>1.65E-4</v>
      </c>
    </row>
    <row r="5926" spans="7:8" x14ac:dyDescent="0.3">
      <c r="G5926">
        <v>181.45</v>
      </c>
      <c r="H5926">
        <v>1.65E-4</v>
      </c>
    </row>
    <row r="5927" spans="7:8" x14ac:dyDescent="0.3">
      <c r="G5927">
        <v>181.46</v>
      </c>
      <c r="H5927">
        <v>1.65E-4</v>
      </c>
    </row>
    <row r="5928" spans="7:8" x14ac:dyDescent="0.3">
      <c r="G5928">
        <v>181.47</v>
      </c>
      <c r="H5928">
        <v>1.65E-4</v>
      </c>
    </row>
    <row r="5929" spans="7:8" x14ac:dyDescent="0.3">
      <c r="G5929">
        <v>181.48000000000002</v>
      </c>
      <c r="H5929">
        <v>1.65E-4</v>
      </c>
    </row>
    <row r="5930" spans="7:8" x14ac:dyDescent="0.3">
      <c r="G5930">
        <v>181.49</v>
      </c>
      <c r="H5930">
        <v>1.65E-4</v>
      </c>
    </row>
    <row r="5931" spans="7:8" x14ac:dyDescent="0.3">
      <c r="G5931">
        <v>181.5</v>
      </c>
      <c r="H5931">
        <v>1.65E-4</v>
      </c>
    </row>
    <row r="5932" spans="7:8" x14ac:dyDescent="0.3">
      <c r="G5932">
        <v>181.51</v>
      </c>
      <c r="H5932">
        <v>1.65E-4</v>
      </c>
    </row>
    <row r="5933" spans="7:8" x14ac:dyDescent="0.3">
      <c r="G5933">
        <v>181.52</v>
      </c>
      <c r="H5933">
        <v>1.65E-4</v>
      </c>
    </row>
    <row r="5934" spans="7:8" x14ac:dyDescent="0.3">
      <c r="G5934">
        <v>181.53</v>
      </c>
      <c r="H5934">
        <v>1.65E-4</v>
      </c>
    </row>
    <row r="5935" spans="7:8" x14ac:dyDescent="0.3">
      <c r="G5935">
        <v>181.54</v>
      </c>
      <c r="H5935">
        <v>1.65E-4</v>
      </c>
    </row>
    <row r="5936" spans="7:8" x14ac:dyDescent="0.3">
      <c r="G5936">
        <v>181.55</v>
      </c>
      <c r="H5936">
        <v>1.65E-4</v>
      </c>
    </row>
    <row r="5937" spans="7:8" x14ac:dyDescent="0.3">
      <c r="G5937">
        <v>181.56</v>
      </c>
      <c r="H5937">
        <v>1.65E-4</v>
      </c>
    </row>
    <row r="5938" spans="7:8" x14ac:dyDescent="0.3">
      <c r="G5938">
        <v>181.57</v>
      </c>
      <c r="H5938">
        <v>1.65E-4</v>
      </c>
    </row>
    <row r="5939" spans="7:8" x14ac:dyDescent="0.3">
      <c r="G5939">
        <v>181.57999999999998</v>
      </c>
      <c r="H5939">
        <v>1.65E-4</v>
      </c>
    </row>
    <row r="5940" spans="7:8" x14ac:dyDescent="0.3">
      <c r="G5940">
        <v>181.59</v>
      </c>
      <c r="H5940">
        <v>1.65E-4</v>
      </c>
    </row>
    <row r="5941" spans="7:8" x14ac:dyDescent="0.3">
      <c r="G5941">
        <v>181.6</v>
      </c>
      <c r="H5941">
        <v>1.65E-4</v>
      </c>
    </row>
    <row r="5942" spans="7:8" x14ac:dyDescent="0.3">
      <c r="G5942">
        <v>181.61</v>
      </c>
      <c r="H5942">
        <v>1.65E-4</v>
      </c>
    </row>
    <row r="5943" spans="7:8" x14ac:dyDescent="0.3">
      <c r="G5943">
        <v>181.62</v>
      </c>
      <c r="H5943">
        <v>1.65E-4</v>
      </c>
    </row>
    <row r="5944" spans="7:8" x14ac:dyDescent="0.3">
      <c r="G5944">
        <v>181.63</v>
      </c>
      <c r="H5944">
        <v>1.65E-4</v>
      </c>
    </row>
    <row r="5945" spans="7:8" x14ac:dyDescent="0.3">
      <c r="G5945">
        <v>181.64</v>
      </c>
      <c r="H5945">
        <v>1.65E-4</v>
      </c>
    </row>
    <row r="5946" spans="7:8" x14ac:dyDescent="0.3">
      <c r="G5946">
        <v>181.65</v>
      </c>
      <c r="H5946">
        <v>1.65E-4</v>
      </c>
    </row>
    <row r="5947" spans="7:8" x14ac:dyDescent="0.3">
      <c r="G5947">
        <v>181.66</v>
      </c>
      <c r="H5947">
        <v>1.65E-4</v>
      </c>
    </row>
    <row r="5948" spans="7:8" x14ac:dyDescent="0.3">
      <c r="G5948">
        <v>181.67000000000002</v>
      </c>
      <c r="H5948">
        <v>1.65E-4</v>
      </c>
    </row>
    <row r="5949" spans="7:8" x14ac:dyDescent="0.3">
      <c r="G5949">
        <v>181.68</v>
      </c>
      <c r="H5949">
        <v>1.65E-4</v>
      </c>
    </row>
    <row r="5950" spans="7:8" x14ac:dyDescent="0.3">
      <c r="G5950">
        <v>181.69</v>
      </c>
      <c r="H5950">
        <v>1.65E-4</v>
      </c>
    </row>
    <row r="5951" spans="7:8" x14ac:dyDescent="0.3">
      <c r="G5951">
        <v>181.7</v>
      </c>
      <c r="H5951">
        <v>1.65E-4</v>
      </c>
    </row>
    <row r="5952" spans="7:8" x14ac:dyDescent="0.3">
      <c r="G5952">
        <v>181.71</v>
      </c>
      <c r="H5952">
        <v>1.65E-4</v>
      </c>
    </row>
    <row r="5953" spans="7:8" x14ac:dyDescent="0.3">
      <c r="G5953">
        <v>181.72</v>
      </c>
      <c r="H5953">
        <v>1.65E-4</v>
      </c>
    </row>
    <row r="5954" spans="7:8" x14ac:dyDescent="0.3">
      <c r="G5954">
        <v>181.73000000000002</v>
      </c>
      <c r="H5954">
        <v>1.65E-4</v>
      </c>
    </row>
    <row r="5955" spans="7:8" x14ac:dyDescent="0.3">
      <c r="G5955">
        <v>181.74</v>
      </c>
      <c r="H5955">
        <v>1.65E-4</v>
      </c>
    </row>
    <row r="5956" spans="7:8" x14ac:dyDescent="0.3">
      <c r="G5956">
        <v>181.75</v>
      </c>
      <c r="H5956">
        <v>1.65E-4</v>
      </c>
    </row>
    <row r="5957" spans="7:8" x14ac:dyDescent="0.3">
      <c r="G5957">
        <v>181.76</v>
      </c>
      <c r="H5957">
        <v>1.65E-4</v>
      </c>
    </row>
    <row r="5958" spans="7:8" x14ac:dyDescent="0.3">
      <c r="G5958">
        <v>181.77</v>
      </c>
      <c r="H5958">
        <v>1.65E-4</v>
      </c>
    </row>
    <row r="5959" spans="7:8" x14ac:dyDescent="0.3">
      <c r="G5959">
        <v>181.78</v>
      </c>
      <c r="H5959">
        <v>1.65E-4</v>
      </c>
    </row>
    <row r="5960" spans="7:8" x14ac:dyDescent="0.3">
      <c r="G5960">
        <v>181.79</v>
      </c>
      <c r="H5960">
        <v>1.65E-4</v>
      </c>
    </row>
    <row r="5961" spans="7:8" x14ac:dyDescent="0.3">
      <c r="G5961">
        <v>181.8</v>
      </c>
      <c r="H5961">
        <v>1.65E-4</v>
      </c>
    </row>
    <row r="5962" spans="7:8" x14ac:dyDescent="0.3">
      <c r="G5962">
        <v>181.81</v>
      </c>
      <c r="H5962">
        <v>1.65E-4</v>
      </c>
    </row>
    <row r="5963" spans="7:8" x14ac:dyDescent="0.3">
      <c r="G5963">
        <v>181.82</v>
      </c>
      <c r="H5963">
        <v>1.65E-4</v>
      </c>
    </row>
    <row r="5964" spans="7:8" x14ac:dyDescent="0.3">
      <c r="G5964">
        <v>181.82999999999998</v>
      </c>
      <c r="H5964">
        <v>1.65E-4</v>
      </c>
    </row>
    <row r="5965" spans="7:8" x14ac:dyDescent="0.3">
      <c r="G5965">
        <v>181.84</v>
      </c>
      <c r="H5965">
        <v>1.65E-4</v>
      </c>
    </row>
    <row r="5966" spans="7:8" x14ac:dyDescent="0.3">
      <c r="G5966">
        <v>181.85</v>
      </c>
      <c r="H5966">
        <v>1.65E-4</v>
      </c>
    </row>
    <row r="5967" spans="7:8" x14ac:dyDescent="0.3">
      <c r="G5967">
        <v>181.86</v>
      </c>
      <c r="H5967">
        <v>1.65E-4</v>
      </c>
    </row>
    <row r="5968" spans="7:8" x14ac:dyDescent="0.3">
      <c r="G5968">
        <v>181.87</v>
      </c>
      <c r="H5968">
        <v>1.65E-4</v>
      </c>
    </row>
    <row r="5969" spans="7:8" x14ac:dyDescent="0.3">
      <c r="G5969">
        <v>181.88</v>
      </c>
      <c r="H5969">
        <v>1.65E-4</v>
      </c>
    </row>
    <row r="5970" spans="7:8" x14ac:dyDescent="0.3">
      <c r="G5970">
        <v>181.89</v>
      </c>
      <c r="H5970">
        <v>1.65E-4</v>
      </c>
    </row>
    <row r="5971" spans="7:8" x14ac:dyDescent="0.3">
      <c r="G5971">
        <v>181.9</v>
      </c>
      <c r="H5971">
        <v>1.65E-4</v>
      </c>
    </row>
    <row r="5972" spans="7:8" x14ac:dyDescent="0.3">
      <c r="G5972">
        <v>181.91</v>
      </c>
      <c r="H5972">
        <v>1.65E-4</v>
      </c>
    </row>
    <row r="5973" spans="7:8" x14ac:dyDescent="0.3">
      <c r="G5973">
        <v>181.92000000000002</v>
      </c>
      <c r="H5973">
        <v>1.65E-4</v>
      </c>
    </row>
    <row r="5974" spans="7:8" x14ac:dyDescent="0.3">
      <c r="G5974">
        <v>181.93</v>
      </c>
      <c r="H5974">
        <v>1.65E-4</v>
      </c>
    </row>
    <row r="5975" spans="7:8" x14ac:dyDescent="0.3">
      <c r="G5975">
        <v>181.94</v>
      </c>
      <c r="H5975">
        <v>1.65E-4</v>
      </c>
    </row>
    <row r="5976" spans="7:8" x14ac:dyDescent="0.3">
      <c r="G5976">
        <v>181.95</v>
      </c>
      <c r="H5976">
        <v>1.65E-4</v>
      </c>
    </row>
    <row r="5977" spans="7:8" x14ac:dyDescent="0.3">
      <c r="G5977">
        <v>181.96</v>
      </c>
      <c r="H5977">
        <v>1.65E-4</v>
      </c>
    </row>
    <row r="5978" spans="7:8" x14ac:dyDescent="0.3">
      <c r="G5978">
        <v>181.97</v>
      </c>
      <c r="H5978">
        <v>1.65E-4</v>
      </c>
    </row>
    <row r="5979" spans="7:8" x14ac:dyDescent="0.3">
      <c r="G5979">
        <v>181.98000000000002</v>
      </c>
      <c r="H5979">
        <v>1.65E-4</v>
      </c>
    </row>
    <row r="5980" spans="7:8" x14ac:dyDescent="0.3">
      <c r="G5980">
        <v>181.99</v>
      </c>
      <c r="H5980">
        <v>1.65E-4</v>
      </c>
    </row>
    <row r="5981" spans="7:8" x14ac:dyDescent="0.3">
      <c r="G5981">
        <v>182</v>
      </c>
      <c r="H5981">
        <v>1.65E-4</v>
      </c>
    </row>
    <row r="5982" spans="7:8" x14ac:dyDescent="0.3">
      <c r="G5982">
        <v>182.01</v>
      </c>
      <c r="H5982">
        <v>1.65E-4</v>
      </c>
    </row>
    <row r="5983" spans="7:8" x14ac:dyDescent="0.3">
      <c r="G5983">
        <v>182.02</v>
      </c>
      <c r="H5983">
        <v>1.65E-4</v>
      </c>
    </row>
    <row r="5984" spans="7:8" x14ac:dyDescent="0.3">
      <c r="G5984">
        <v>182.03</v>
      </c>
      <c r="H5984">
        <v>1.65E-4</v>
      </c>
    </row>
    <row r="5985" spans="7:8" x14ac:dyDescent="0.3">
      <c r="G5985">
        <v>182.04</v>
      </c>
      <c r="H5985">
        <v>1.65E-4</v>
      </c>
    </row>
    <row r="5986" spans="7:8" x14ac:dyDescent="0.3">
      <c r="G5986">
        <v>182.05</v>
      </c>
      <c r="H5986">
        <v>1.65E-4</v>
      </c>
    </row>
    <row r="5987" spans="7:8" x14ac:dyDescent="0.3">
      <c r="G5987">
        <v>182.06</v>
      </c>
      <c r="H5987">
        <v>1.65E-4</v>
      </c>
    </row>
    <row r="5988" spans="7:8" x14ac:dyDescent="0.3">
      <c r="G5988">
        <v>182.07</v>
      </c>
      <c r="H5988">
        <v>1.65E-4</v>
      </c>
    </row>
    <row r="5989" spans="7:8" x14ac:dyDescent="0.3">
      <c r="G5989">
        <v>182.07999999999998</v>
      </c>
      <c r="H5989">
        <v>1.65E-4</v>
      </c>
    </row>
    <row r="5990" spans="7:8" x14ac:dyDescent="0.3">
      <c r="G5990">
        <v>182.09</v>
      </c>
      <c r="H5990">
        <v>1.65E-4</v>
      </c>
    </row>
    <row r="5991" spans="7:8" x14ac:dyDescent="0.3">
      <c r="G5991">
        <v>182.1</v>
      </c>
      <c r="H5991">
        <v>1.65E-4</v>
      </c>
    </row>
    <row r="5992" spans="7:8" x14ac:dyDescent="0.3">
      <c r="G5992">
        <v>182.11</v>
      </c>
      <c r="H5992">
        <v>1.65E-4</v>
      </c>
    </row>
    <row r="5993" spans="7:8" x14ac:dyDescent="0.3">
      <c r="G5993">
        <v>182.12</v>
      </c>
      <c r="H5993">
        <v>1.65E-4</v>
      </c>
    </row>
    <row r="5994" spans="7:8" x14ac:dyDescent="0.3">
      <c r="G5994">
        <v>182.13</v>
      </c>
      <c r="H5994">
        <v>1.65E-4</v>
      </c>
    </row>
    <row r="5995" spans="7:8" x14ac:dyDescent="0.3">
      <c r="G5995">
        <v>182.14</v>
      </c>
      <c r="H5995">
        <v>1.65E-4</v>
      </c>
    </row>
    <row r="5996" spans="7:8" x14ac:dyDescent="0.3">
      <c r="G5996">
        <v>182.15</v>
      </c>
      <c r="H5996">
        <v>1.65E-4</v>
      </c>
    </row>
    <row r="5997" spans="7:8" x14ac:dyDescent="0.3">
      <c r="G5997">
        <v>182.16</v>
      </c>
      <c r="H5997">
        <v>1.65E-4</v>
      </c>
    </row>
    <row r="5998" spans="7:8" x14ac:dyDescent="0.3">
      <c r="G5998">
        <v>182.17000000000002</v>
      </c>
      <c r="H5998">
        <v>1.65E-4</v>
      </c>
    </row>
    <row r="5999" spans="7:8" x14ac:dyDescent="0.3">
      <c r="G5999">
        <v>182.18</v>
      </c>
      <c r="H5999">
        <v>1.65E-4</v>
      </c>
    </row>
    <row r="6000" spans="7:8" x14ac:dyDescent="0.3">
      <c r="G6000">
        <v>182.19</v>
      </c>
      <c r="H6000">
        <v>1.65E-4</v>
      </c>
    </row>
    <row r="6001" spans="7:8" x14ac:dyDescent="0.3">
      <c r="G6001">
        <v>182.2</v>
      </c>
      <c r="H6001">
        <v>1.65E-4</v>
      </c>
    </row>
    <row r="6002" spans="7:8" x14ac:dyDescent="0.3">
      <c r="G6002">
        <v>182.21</v>
      </c>
      <c r="H6002">
        <v>1.65E-4</v>
      </c>
    </row>
    <row r="6003" spans="7:8" x14ac:dyDescent="0.3">
      <c r="G6003">
        <v>182.22</v>
      </c>
      <c r="H6003">
        <v>1.65E-4</v>
      </c>
    </row>
    <row r="6004" spans="7:8" x14ac:dyDescent="0.3">
      <c r="G6004">
        <v>182.23000000000002</v>
      </c>
      <c r="H6004">
        <v>1.65E-4</v>
      </c>
    </row>
    <row r="6005" spans="7:8" x14ac:dyDescent="0.3">
      <c r="G6005">
        <v>182.24</v>
      </c>
      <c r="H6005">
        <v>1.65E-4</v>
      </c>
    </row>
    <row r="6006" spans="7:8" x14ac:dyDescent="0.3">
      <c r="G6006">
        <v>182.25</v>
      </c>
      <c r="H6006">
        <v>1.65E-4</v>
      </c>
    </row>
    <row r="6007" spans="7:8" x14ac:dyDescent="0.3">
      <c r="G6007">
        <v>182.26</v>
      </c>
      <c r="H6007">
        <v>1.65E-4</v>
      </c>
    </row>
    <row r="6008" spans="7:8" x14ac:dyDescent="0.3">
      <c r="G6008">
        <v>182.27</v>
      </c>
      <c r="H6008">
        <v>1.65E-4</v>
      </c>
    </row>
    <row r="6009" spans="7:8" x14ac:dyDescent="0.3">
      <c r="G6009">
        <v>182.28</v>
      </c>
      <c r="H6009">
        <v>1.65E-4</v>
      </c>
    </row>
    <row r="6010" spans="7:8" x14ac:dyDescent="0.3">
      <c r="G6010">
        <v>182.29</v>
      </c>
      <c r="H6010">
        <v>1.65E-4</v>
      </c>
    </row>
    <row r="6011" spans="7:8" x14ac:dyDescent="0.3">
      <c r="G6011">
        <v>182.3</v>
      </c>
      <c r="H6011">
        <v>1.65E-4</v>
      </c>
    </row>
    <row r="6012" spans="7:8" x14ac:dyDescent="0.3">
      <c r="G6012">
        <v>182.31</v>
      </c>
      <c r="H6012">
        <v>1.65E-4</v>
      </c>
    </row>
    <row r="6013" spans="7:8" x14ac:dyDescent="0.3">
      <c r="G6013">
        <v>182.32</v>
      </c>
      <c r="H6013">
        <v>1.65E-4</v>
      </c>
    </row>
    <row r="6014" spans="7:8" x14ac:dyDescent="0.3">
      <c r="G6014">
        <v>182.32999999999998</v>
      </c>
      <c r="H6014">
        <v>1.65E-4</v>
      </c>
    </row>
    <row r="6015" spans="7:8" x14ac:dyDescent="0.3">
      <c r="G6015">
        <v>182.34</v>
      </c>
      <c r="H6015">
        <v>1.65E-4</v>
      </c>
    </row>
    <row r="6016" spans="7:8" x14ac:dyDescent="0.3">
      <c r="G6016">
        <v>182.35</v>
      </c>
      <c r="H6016">
        <v>1.65E-4</v>
      </c>
    </row>
    <row r="6017" spans="7:8" x14ac:dyDescent="0.3">
      <c r="G6017">
        <v>182.36</v>
      </c>
      <c r="H6017">
        <v>1.65E-4</v>
      </c>
    </row>
    <row r="6018" spans="7:8" x14ac:dyDescent="0.3">
      <c r="G6018">
        <v>182.37</v>
      </c>
      <c r="H6018">
        <v>1.65E-4</v>
      </c>
    </row>
    <row r="6019" spans="7:8" x14ac:dyDescent="0.3">
      <c r="G6019">
        <v>182.38</v>
      </c>
      <c r="H6019">
        <v>1.65E-4</v>
      </c>
    </row>
    <row r="6020" spans="7:8" x14ac:dyDescent="0.3">
      <c r="G6020">
        <v>182.39</v>
      </c>
      <c r="H6020">
        <v>1.65E-4</v>
      </c>
    </row>
    <row r="6021" spans="7:8" x14ac:dyDescent="0.3">
      <c r="G6021">
        <v>182.4</v>
      </c>
      <c r="H6021">
        <v>1.65E-4</v>
      </c>
    </row>
    <row r="6022" spans="7:8" x14ac:dyDescent="0.3">
      <c r="G6022">
        <v>182.41</v>
      </c>
      <c r="H6022">
        <v>1.65E-4</v>
      </c>
    </row>
    <row r="6023" spans="7:8" x14ac:dyDescent="0.3">
      <c r="G6023">
        <v>182.42000000000002</v>
      </c>
      <c r="H6023">
        <v>1.65E-4</v>
      </c>
    </row>
    <row r="6024" spans="7:8" x14ac:dyDescent="0.3">
      <c r="G6024">
        <v>182.43</v>
      </c>
      <c r="H6024">
        <v>1.65E-4</v>
      </c>
    </row>
    <row r="6025" spans="7:8" x14ac:dyDescent="0.3">
      <c r="G6025">
        <v>182.44</v>
      </c>
      <c r="H6025">
        <v>1.65E-4</v>
      </c>
    </row>
    <row r="6026" spans="7:8" x14ac:dyDescent="0.3">
      <c r="G6026">
        <v>182.45</v>
      </c>
      <c r="H6026">
        <v>1.65E-4</v>
      </c>
    </row>
    <row r="6027" spans="7:8" x14ac:dyDescent="0.3">
      <c r="G6027">
        <v>182.46</v>
      </c>
      <c r="H6027">
        <v>1.65E-4</v>
      </c>
    </row>
    <row r="6028" spans="7:8" x14ac:dyDescent="0.3">
      <c r="G6028">
        <v>182.47</v>
      </c>
      <c r="H6028">
        <v>1.65E-4</v>
      </c>
    </row>
    <row r="6029" spans="7:8" x14ac:dyDescent="0.3">
      <c r="G6029">
        <v>182.48000000000002</v>
      </c>
      <c r="H6029">
        <v>1.65E-4</v>
      </c>
    </row>
    <row r="6030" spans="7:8" x14ac:dyDescent="0.3">
      <c r="G6030">
        <v>182.49</v>
      </c>
      <c r="H6030">
        <v>1.65E-4</v>
      </c>
    </row>
    <row r="6031" spans="7:8" x14ac:dyDescent="0.3">
      <c r="G6031">
        <v>182.5</v>
      </c>
      <c r="H6031">
        <v>1.65E-4</v>
      </c>
    </row>
    <row r="6032" spans="7:8" x14ac:dyDescent="0.3">
      <c r="G6032">
        <v>182.51</v>
      </c>
      <c r="H6032">
        <v>1.65E-4</v>
      </c>
    </row>
    <row r="6033" spans="7:8" x14ac:dyDescent="0.3">
      <c r="G6033">
        <v>182.52</v>
      </c>
      <c r="H6033">
        <v>1.65E-4</v>
      </c>
    </row>
    <row r="6034" spans="7:8" x14ac:dyDescent="0.3">
      <c r="G6034">
        <v>182.53</v>
      </c>
      <c r="H6034">
        <v>1.65E-4</v>
      </c>
    </row>
    <row r="6035" spans="7:8" x14ac:dyDescent="0.3">
      <c r="G6035">
        <v>182.54</v>
      </c>
      <c r="H6035">
        <v>1.65E-4</v>
      </c>
    </row>
    <row r="6036" spans="7:8" x14ac:dyDescent="0.3">
      <c r="G6036">
        <v>182.55</v>
      </c>
      <c r="H6036">
        <v>1.65E-4</v>
      </c>
    </row>
    <row r="6037" spans="7:8" x14ac:dyDescent="0.3">
      <c r="G6037">
        <v>182.56</v>
      </c>
      <c r="H6037">
        <v>1.65E-4</v>
      </c>
    </row>
    <row r="6038" spans="7:8" x14ac:dyDescent="0.3">
      <c r="G6038">
        <v>182.57</v>
      </c>
      <c r="H6038">
        <v>1.65E-4</v>
      </c>
    </row>
    <row r="6039" spans="7:8" x14ac:dyDescent="0.3">
      <c r="G6039">
        <v>182.57999999999998</v>
      </c>
      <c r="H6039">
        <v>1.65E-4</v>
      </c>
    </row>
    <row r="6040" spans="7:8" x14ac:dyDescent="0.3">
      <c r="G6040">
        <v>182.59</v>
      </c>
      <c r="H6040">
        <v>1.65E-4</v>
      </c>
    </row>
    <row r="6041" spans="7:8" x14ac:dyDescent="0.3">
      <c r="G6041">
        <v>182.6</v>
      </c>
      <c r="H6041">
        <v>1.65E-4</v>
      </c>
    </row>
    <row r="6042" spans="7:8" x14ac:dyDescent="0.3">
      <c r="G6042">
        <v>182.61</v>
      </c>
      <c r="H6042">
        <v>1.65E-4</v>
      </c>
    </row>
    <row r="6043" spans="7:8" x14ac:dyDescent="0.3">
      <c r="G6043">
        <v>182.62</v>
      </c>
      <c r="H6043">
        <v>1.65E-4</v>
      </c>
    </row>
    <row r="6044" spans="7:8" x14ac:dyDescent="0.3">
      <c r="G6044">
        <v>182.63</v>
      </c>
      <c r="H6044">
        <v>1.65E-4</v>
      </c>
    </row>
    <row r="6045" spans="7:8" x14ac:dyDescent="0.3">
      <c r="G6045">
        <v>182.64</v>
      </c>
      <c r="H6045">
        <v>1.65E-4</v>
      </c>
    </row>
    <row r="6046" spans="7:8" x14ac:dyDescent="0.3">
      <c r="G6046">
        <v>182.65</v>
      </c>
      <c r="H6046">
        <v>1.65E-4</v>
      </c>
    </row>
    <row r="6047" spans="7:8" x14ac:dyDescent="0.3">
      <c r="G6047">
        <v>182.66</v>
      </c>
      <c r="H6047">
        <v>1.65E-4</v>
      </c>
    </row>
    <row r="6048" spans="7:8" x14ac:dyDescent="0.3">
      <c r="G6048">
        <v>182.67000000000002</v>
      </c>
      <c r="H6048">
        <v>1.65E-4</v>
      </c>
    </row>
    <row r="6049" spans="7:8" x14ac:dyDescent="0.3">
      <c r="G6049">
        <v>182.68</v>
      </c>
      <c r="H6049">
        <v>1.65E-4</v>
      </c>
    </row>
    <row r="6050" spans="7:8" x14ac:dyDescent="0.3">
      <c r="G6050">
        <v>182.69</v>
      </c>
      <c r="H6050">
        <v>1.65E-4</v>
      </c>
    </row>
    <row r="6051" spans="7:8" x14ac:dyDescent="0.3">
      <c r="G6051">
        <v>182.7</v>
      </c>
      <c r="H6051">
        <v>1.65E-4</v>
      </c>
    </row>
    <row r="6052" spans="7:8" x14ac:dyDescent="0.3">
      <c r="G6052">
        <v>182.71</v>
      </c>
      <c r="H6052">
        <v>1.65E-4</v>
      </c>
    </row>
    <row r="6053" spans="7:8" x14ac:dyDescent="0.3">
      <c r="G6053">
        <v>182.72</v>
      </c>
      <c r="H6053">
        <v>1.65E-4</v>
      </c>
    </row>
    <row r="6054" spans="7:8" x14ac:dyDescent="0.3">
      <c r="G6054">
        <v>182.73000000000002</v>
      </c>
      <c r="H6054">
        <v>1.65E-4</v>
      </c>
    </row>
    <row r="6055" spans="7:8" x14ac:dyDescent="0.3">
      <c r="G6055">
        <v>182.74</v>
      </c>
      <c r="H6055">
        <v>1.65E-4</v>
      </c>
    </row>
    <row r="6056" spans="7:8" x14ac:dyDescent="0.3">
      <c r="G6056">
        <v>182.75</v>
      </c>
      <c r="H6056">
        <v>1.65E-4</v>
      </c>
    </row>
    <row r="6057" spans="7:8" x14ac:dyDescent="0.3">
      <c r="G6057">
        <v>182.76</v>
      </c>
      <c r="H6057">
        <v>1.65E-4</v>
      </c>
    </row>
    <row r="6058" spans="7:8" x14ac:dyDescent="0.3">
      <c r="G6058">
        <v>182.77</v>
      </c>
      <c r="H6058">
        <v>1.65E-4</v>
      </c>
    </row>
    <row r="6059" spans="7:8" x14ac:dyDescent="0.3">
      <c r="G6059">
        <v>182.78</v>
      </c>
      <c r="H6059">
        <v>1.65E-4</v>
      </c>
    </row>
    <row r="6060" spans="7:8" x14ac:dyDescent="0.3">
      <c r="G6060">
        <v>182.79</v>
      </c>
      <c r="H6060">
        <v>1.65E-4</v>
      </c>
    </row>
    <row r="6061" spans="7:8" x14ac:dyDescent="0.3">
      <c r="G6061">
        <v>182.8</v>
      </c>
      <c r="H6061">
        <v>1.65E-4</v>
      </c>
    </row>
    <row r="6062" spans="7:8" x14ac:dyDescent="0.3">
      <c r="G6062">
        <v>182.81</v>
      </c>
      <c r="H6062">
        <v>1.65E-4</v>
      </c>
    </row>
    <row r="6063" spans="7:8" x14ac:dyDescent="0.3">
      <c r="G6063">
        <v>182.82</v>
      </c>
      <c r="H6063">
        <v>1.65E-4</v>
      </c>
    </row>
    <row r="6064" spans="7:8" x14ac:dyDescent="0.3">
      <c r="G6064">
        <v>182.82999999999998</v>
      </c>
      <c r="H6064">
        <v>1.65E-4</v>
      </c>
    </row>
    <row r="6065" spans="7:8" x14ac:dyDescent="0.3">
      <c r="G6065">
        <v>182.84</v>
      </c>
      <c r="H6065">
        <v>1.65E-4</v>
      </c>
    </row>
    <row r="6066" spans="7:8" x14ac:dyDescent="0.3">
      <c r="G6066">
        <v>182.85</v>
      </c>
      <c r="H6066">
        <v>1.65E-4</v>
      </c>
    </row>
    <row r="6067" spans="7:8" x14ac:dyDescent="0.3">
      <c r="G6067">
        <v>182.86</v>
      </c>
      <c r="H6067">
        <v>1.65E-4</v>
      </c>
    </row>
    <row r="6068" spans="7:8" x14ac:dyDescent="0.3">
      <c r="G6068">
        <v>182.87</v>
      </c>
      <c r="H6068">
        <v>1.65E-4</v>
      </c>
    </row>
    <row r="6069" spans="7:8" x14ac:dyDescent="0.3">
      <c r="G6069">
        <v>182.88</v>
      </c>
      <c r="H6069">
        <v>1.65E-4</v>
      </c>
    </row>
    <row r="6070" spans="7:8" x14ac:dyDescent="0.3">
      <c r="G6070">
        <v>182.89</v>
      </c>
      <c r="H6070">
        <v>1.65E-4</v>
      </c>
    </row>
    <row r="6071" spans="7:8" x14ac:dyDescent="0.3">
      <c r="G6071">
        <v>182.9</v>
      </c>
      <c r="H6071">
        <v>1.65E-4</v>
      </c>
    </row>
    <row r="6072" spans="7:8" x14ac:dyDescent="0.3">
      <c r="G6072">
        <v>182.91</v>
      </c>
      <c r="H6072">
        <v>1.65E-4</v>
      </c>
    </row>
    <row r="6073" spans="7:8" x14ac:dyDescent="0.3">
      <c r="G6073">
        <v>182.92000000000002</v>
      </c>
      <c r="H6073">
        <v>1.65E-4</v>
      </c>
    </row>
    <row r="6074" spans="7:8" x14ac:dyDescent="0.3">
      <c r="G6074">
        <v>182.93</v>
      </c>
      <c r="H6074">
        <v>1.65E-4</v>
      </c>
    </row>
    <row r="6075" spans="7:8" x14ac:dyDescent="0.3">
      <c r="G6075">
        <v>182.94</v>
      </c>
      <c r="H6075">
        <v>1.65E-4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HistoricalData_1651200425225</vt:lpstr>
      <vt:lpstr>Binomial Distribution</vt:lpstr>
      <vt:lpstr>Geometric</vt:lpstr>
      <vt:lpstr>Hyper</vt:lpstr>
      <vt:lpstr>Poisson</vt:lpstr>
      <vt:lpstr>Uniform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mckensie</dc:creator>
  <cp:lastModifiedBy>josh mckensie</cp:lastModifiedBy>
  <dcterms:created xsi:type="dcterms:W3CDTF">2022-04-29T04:46:50Z</dcterms:created>
  <dcterms:modified xsi:type="dcterms:W3CDTF">2022-05-02T01:15:08Z</dcterms:modified>
</cp:coreProperties>
</file>