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48" i="1" l="1"/>
  <c r="T48" i="1"/>
  <c r="U48" i="1"/>
  <c r="R48" i="1"/>
  <c r="U7" i="1"/>
  <c r="N37" i="1"/>
  <c r="O37" i="1"/>
  <c r="T28" i="1" s="1"/>
  <c r="P37" i="1"/>
  <c r="N42" i="1"/>
  <c r="O42" i="1"/>
  <c r="P42" i="1"/>
  <c r="N47" i="1"/>
  <c r="O47" i="1"/>
  <c r="P47" i="1"/>
  <c r="M47" i="1"/>
  <c r="M42" i="1"/>
  <c r="M37" i="1"/>
  <c r="N21" i="1"/>
  <c r="O21" i="1"/>
  <c r="P21" i="1"/>
  <c r="N16" i="1"/>
  <c r="O16" i="1"/>
  <c r="P16" i="1"/>
  <c r="N26" i="1"/>
  <c r="S7" i="1" s="1"/>
  <c r="O26" i="1"/>
  <c r="T7" i="1" s="1"/>
  <c r="P26" i="1"/>
  <c r="N32" i="1"/>
  <c r="S28" i="1" s="1"/>
  <c r="O32" i="1"/>
  <c r="P32" i="1"/>
  <c r="U28" i="1" s="1"/>
  <c r="M32" i="1"/>
  <c r="R28" i="1" s="1"/>
  <c r="M26" i="1"/>
  <c r="M21" i="1"/>
  <c r="M16" i="1"/>
  <c r="R7" i="1" s="1"/>
  <c r="N11" i="1"/>
  <c r="O11" i="1"/>
  <c r="P11" i="1"/>
  <c r="M11" i="1"/>
  <c r="N6" i="1"/>
  <c r="O6" i="1"/>
  <c r="P6" i="1"/>
  <c r="M6" i="1"/>
  <c r="M67" i="1"/>
  <c r="M62" i="1"/>
  <c r="M57" i="1"/>
  <c r="M52" i="1"/>
  <c r="O67" i="1"/>
  <c r="P67" i="1"/>
  <c r="N67" i="1"/>
  <c r="O62" i="1"/>
  <c r="P62" i="1"/>
  <c r="N62" i="1"/>
  <c r="O57" i="1"/>
  <c r="P57" i="1"/>
  <c r="N57" i="1"/>
  <c r="O52" i="1"/>
  <c r="P52" i="1"/>
  <c r="N52" i="1"/>
</calcChain>
</file>

<file path=xl/sharedStrings.xml><?xml version="1.0" encoding="utf-8"?>
<sst xmlns="http://schemas.openxmlformats.org/spreadsheetml/2006/main" count="131" uniqueCount="47">
  <si>
    <t>Num</t>
  </si>
  <si>
    <t>Trim-M</t>
  </si>
  <si>
    <t>M-Opt</t>
  </si>
  <si>
    <t>W-Pes</t>
  </si>
  <si>
    <t>T-MO</t>
  </si>
  <si>
    <t>|M-Pes</t>
  </si>
  <si>
    <t>W-Opt</t>
  </si>
  <si>
    <t>T-WO</t>
  </si>
  <si>
    <t>|M-Equ</t>
  </si>
  <si>
    <t>W-Equ</t>
  </si>
  <si>
    <t>Tot EQ</t>
  </si>
  <si>
    <t>Hu(ms)</t>
  </si>
  <si>
    <t>EP(ms)</t>
  </si>
  <si>
    <t>EM(ms)</t>
  </si>
  <si>
    <t>|651628</t>
  </si>
  <si>
    <t>|83220</t>
  </si>
  <si>
    <t>|475312</t>
  </si>
  <si>
    <t>|89075</t>
  </si>
  <si>
    <t>|536160</t>
  </si>
  <si>
    <t>|90563</t>
  </si>
  <si>
    <t>|600204</t>
  </si>
  <si>
    <t>|85245</t>
  </si>
  <si>
    <t>GS(ms)</t>
  </si>
  <si>
    <t>|2039</t>
  </si>
  <si>
    <t>|720</t>
  </si>
  <si>
    <t>|1666</t>
  </si>
  <si>
    <t>|800</t>
  </si>
  <si>
    <t>|2722</t>
  </si>
  <si>
    <t>|824</t>
  </si>
  <si>
    <t>|1684</t>
  </si>
  <si>
    <t>|734</t>
  </si>
  <si>
    <t>|5039</t>
  </si>
  <si>
    <t>|122910</t>
  </si>
  <si>
    <t>|33043</t>
  </si>
  <si>
    <t>|6806</t>
  </si>
  <si>
    <t>|138488</t>
  </si>
  <si>
    <t>|32926</t>
  </si>
  <si>
    <t>|7282</t>
  </si>
  <si>
    <t>|156698</t>
  </si>
  <si>
    <t>|34560</t>
  </si>
  <si>
    <t>|7106</t>
  </si>
  <si>
    <t>|107691</t>
  </si>
  <si>
    <t>|29672</t>
  </si>
  <si>
    <t>GS</t>
  </si>
  <si>
    <t>Heur</t>
  </si>
  <si>
    <t>EP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</si>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</sst>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W7" sqref="W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11</v>
      </c>
      <c r="O1" t="s">
        <v>12</v>
      </c>
      <c r="P1" t="s">
        <v>13</v>
      </c>
    </row>
    <row r="2" spans="1:23" x14ac:dyDescent="0.25">
      <c r="A2">
        <v>10</v>
      </c>
      <c r="B2">
        <v>3</v>
      </c>
      <c r="C2">
        <v>11</v>
      </c>
      <c r="D2">
        <v>30</v>
      </c>
      <c r="E2">
        <v>41</v>
      </c>
      <c r="F2">
        <v>37</v>
      </c>
      <c r="G2">
        <v>9</v>
      </c>
      <c r="H2">
        <v>46</v>
      </c>
      <c r="I2">
        <v>18</v>
      </c>
      <c r="J2">
        <v>21</v>
      </c>
      <c r="K2">
        <v>39</v>
      </c>
      <c r="M2">
        <v>0.04</v>
      </c>
      <c r="N2">
        <v>0.16</v>
      </c>
      <c r="O2">
        <v>0.02</v>
      </c>
      <c r="P2">
        <v>0.08</v>
      </c>
      <c r="T2" t="s">
        <v>43</v>
      </c>
      <c r="U2" t="s">
        <v>44</v>
      </c>
      <c r="V2" t="s">
        <v>45</v>
      </c>
      <c r="W2" t="s">
        <v>46</v>
      </c>
    </row>
    <row r="3" spans="1:23" x14ac:dyDescent="0.25">
      <c r="A3">
        <v>10</v>
      </c>
      <c r="B3">
        <v>3</v>
      </c>
      <c r="C3">
        <v>11</v>
      </c>
      <c r="D3">
        <v>30</v>
      </c>
      <c r="E3">
        <v>41</v>
      </c>
      <c r="F3">
        <v>37</v>
      </c>
      <c r="G3">
        <v>9</v>
      </c>
      <c r="H3">
        <v>46</v>
      </c>
      <c r="I3">
        <v>18</v>
      </c>
      <c r="J3">
        <v>21</v>
      </c>
      <c r="K3">
        <v>39</v>
      </c>
      <c r="M3">
        <v>0.04</v>
      </c>
      <c r="N3">
        <v>0.2</v>
      </c>
      <c r="O3">
        <v>0.03</v>
      </c>
      <c r="P3">
        <v>7.0000000000000007E-2</v>
      </c>
      <c r="S3">
        <v>10</v>
      </c>
      <c r="T3">
        <v>3.5000000000000003E-2</v>
      </c>
      <c r="U3">
        <v>0.14749999999999999</v>
      </c>
      <c r="V3">
        <v>2.5000000000000001E-2</v>
      </c>
      <c r="W3">
        <v>7.0000000000000007E-2</v>
      </c>
    </row>
    <row r="4" spans="1:23" x14ac:dyDescent="0.25">
      <c r="A4">
        <v>10</v>
      </c>
      <c r="B4">
        <v>3</v>
      </c>
      <c r="C4">
        <v>11</v>
      </c>
      <c r="D4">
        <v>30</v>
      </c>
      <c r="E4">
        <v>41</v>
      </c>
      <c r="F4">
        <v>37</v>
      </c>
      <c r="G4">
        <v>9</v>
      </c>
      <c r="H4">
        <v>46</v>
      </c>
      <c r="I4">
        <v>18</v>
      </c>
      <c r="J4">
        <v>21</v>
      </c>
      <c r="K4">
        <v>39</v>
      </c>
      <c r="M4">
        <v>0.03</v>
      </c>
      <c r="N4">
        <v>0.12</v>
      </c>
      <c r="O4">
        <v>0.02</v>
      </c>
      <c r="P4">
        <v>0.06</v>
      </c>
      <c r="S4">
        <v>100</v>
      </c>
      <c r="T4">
        <v>2.0459999999999998</v>
      </c>
      <c r="U4">
        <v>4.5389999999999997</v>
      </c>
      <c r="V4">
        <v>2.6640000000000001</v>
      </c>
      <c r="W4">
        <v>25.009</v>
      </c>
    </row>
    <row r="5" spans="1:23" x14ac:dyDescent="0.25">
      <c r="A5">
        <v>10</v>
      </c>
      <c r="B5">
        <v>3</v>
      </c>
      <c r="C5">
        <v>11</v>
      </c>
      <c r="D5">
        <v>30</v>
      </c>
      <c r="E5">
        <v>41</v>
      </c>
      <c r="F5">
        <v>37</v>
      </c>
      <c r="G5">
        <v>9</v>
      </c>
      <c r="H5">
        <v>46</v>
      </c>
      <c r="I5">
        <v>18</v>
      </c>
      <c r="J5">
        <v>21</v>
      </c>
      <c r="K5">
        <v>39</v>
      </c>
      <c r="M5">
        <v>0.03</v>
      </c>
      <c r="N5">
        <v>0.11</v>
      </c>
      <c r="O5">
        <v>0.03</v>
      </c>
      <c r="P5">
        <v>7.0000000000000007E-2</v>
      </c>
      <c r="S5">
        <v>1000</v>
      </c>
      <c r="T5">
        <v>253.82</v>
      </c>
      <c r="U5">
        <v>3229.66</v>
      </c>
      <c r="V5">
        <v>907.73</v>
      </c>
      <c r="W5">
        <v>64174.18</v>
      </c>
    </row>
    <row r="6" spans="1:23" x14ac:dyDescent="0.25">
      <c r="M6">
        <f>AVERAGE(M2:M5)</f>
        <v>3.5000000000000003E-2</v>
      </c>
      <c r="N6">
        <f t="shared" ref="N6:P6" si="0">AVERAGE(N2:N5)</f>
        <v>0.14749999999999999</v>
      </c>
      <c r="O6">
        <f t="shared" si="0"/>
        <v>2.5000000000000001E-2</v>
      </c>
      <c r="P6">
        <f t="shared" si="0"/>
        <v>7.0000000000000007E-2</v>
      </c>
      <c r="S6">
        <v>2000</v>
      </c>
      <c r="T6">
        <v>1336.25</v>
      </c>
      <c r="U6">
        <v>27382.74</v>
      </c>
      <c r="V6">
        <v>4455.5</v>
      </c>
      <c r="W6">
        <v>762314.2</v>
      </c>
    </row>
    <row r="7" spans="1:23" x14ac:dyDescent="0.25">
      <c r="A7">
        <v>100</v>
      </c>
      <c r="B7">
        <v>3</v>
      </c>
      <c r="C7">
        <v>396</v>
      </c>
      <c r="D7">
        <v>1555</v>
      </c>
      <c r="E7">
        <v>1951</v>
      </c>
      <c r="F7" t="s">
        <v>23</v>
      </c>
      <c r="G7">
        <v>325</v>
      </c>
      <c r="H7">
        <v>2364</v>
      </c>
      <c r="I7" t="s">
        <v>24</v>
      </c>
      <c r="J7">
        <v>836</v>
      </c>
      <c r="K7">
        <v>1556</v>
      </c>
      <c r="M7">
        <v>1.48</v>
      </c>
      <c r="N7">
        <v>4.7</v>
      </c>
      <c r="O7">
        <v>2.67</v>
      </c>
      <c r="P7">
        <v>28.34</v>
      </c>
      <c r="R7">
        <f>AVERAGE(M11,M16,M21,M26)</f>
        <v>2.0462500000000001</v>
      </c>
      <c r="S7">
        <f t="shared" ref="S7:U7" si="1">AVERAGE(N11,N16,N21,N26)</f>
        <v>4.5387500000000003</v>
      </c>
      <c r="T7">
        <f t="shared" si="1"/>
        <v>2.6643750000000002</v>
      </c>
      <c r="U7">
        <f t="shared" si="1"/>
        <v>25.008749999999999</v>
      </c>
    </row>
    <row r="8" spans="1:23" x14ac:dyDescent="0.25">
      <c r="A8">
        <v>100</v>
      </c>
      <c r="B8">
        <v>3</v>
      </c>
      <c r="C8">
        <v>396</v>
      </c>
      <c r="D8">
        <v>1555</v>
      </c>
      <c r="E8">
        <v>1951</v>
      </c>
      <c r="F8" t="s">
        <v>23</v>
      </c>
      <c r="G8">
        <v>325</v>
      </c>
      <c r="H8">
        <v>2364</v>
      </c>
      <c r="I8" t="s">
        <v>24</v>
      </c>
      <c r="J8">
        <v>836</v>
      </c>
      <c r="K8">
        <v>1556</v>
      </c>
      <c r="M8">
        <v>1.54</v>
      </c>
      <c r="N8">
        <v>4.32</v>
      </c>
      <c r="O8">
        <v>2.44</v>
      </c>
      <c r="P8">
        <v>29.75</v>
      </c>
    </row>
    <row r="9" spans="1:23" x14ac:dyDescent="0.25">
      <c r="A9">
        <v>100</v>
      </c>
      <c r="B9">
        <v>3</v>
      </c>
      <c r="C9">
        <v>396</v>
      </c>
      <c r="D9">
        <v>1555</v>
      </c>
      <c r="E9">
        <v>1951</v>
      </c>
      <c r="F9" t="s">
        <v>23</v>
      </c>
      <c r="G9">
        <v>325</v>
      </c>
      <c r="H9">
        <v>2364</v>
      </c>
      <c r="I9" t="s">
        <v>24</v>
      </c>
      <c r="J9">
        <v>836</v>
      </c>
      <c r="K9">
        <v>1556</v>
      </c>
      <c r="M9">
        <v>1.39</v>
      </c>
      <c r="N9">
        <v>4.2</v>
      </c>
      <c r="O9">
        <v>2.14</v>
      </c>
      <c r="P9">
        <v>29.07</v>
      </c>
    </row>
    <row r="10" spans="1:23" x14ac:dyDescent="0.25">
      <c r="A10">
        <v>100</v>
      </c>
      <c r="B10">
        <v>3</v>
      </c>
      <c r="C10">
        <v>396</v>
      </c>
      <c r="D10">
        <v>1555</v>
      </c>
      <c r="E10">
        <v>1951</v>
      </c>
      <c r="F10" t="s">
        <v>23</v>
      </c>
      <c r="G10">
        <v>325</v>
      </c>
      <c r="H10">
        <v>2364</v>
      </c>
      <c r="I10" t="s">
        <v>24</v>
      </c>
      <c r="J10">
        <v>836</v>
      </c>
      <c r="K10">
        <v>1556</v>
      </c>
      <c r="M10">
        <v>1.43</v>
      </c>
      <c r="N10">
        <v>4.26</v>
      </c>
      <c r="O10">
        <v>2.85</v>
      </c>
      <c r="P10">
        <v>29.39</v>
      </c>
    </row>
    <row r="11" spans="1:23" hidden="1" x14ac:dyDescent="0.25">
      <c r="M11">
        <f>AVERAGE(M7:M10)</f>
        <v>1.46</v>
      </c>
      <c r="N11">
        <f t="shared" ref="N11:P11" si="2">AVERAGE(N7:N10)</f>
        <v>4.3699999999999992</v>
      </c>
      <c r="O11">
        <f t="shared" si="2"/>
        <v>2.5249999999999999</v>
      </c>
      <c r="P11">
        <f t="shared" si="2"/>
        <v>29.137499999999999</v>
      </c>
    </row>
    <row r="12" spans="1:23" hidden="1" x14ac:dyDescent="0.25">
      <c r="A12">
        <v>100</v>
      </c>
      <c r="B12">
        <v>3</v>
      </c>
      <c r="C12">
        <v>476</v>
      </c>
      <c r="D12">
        <v>1654</v>
      </c>
      <c r="E12">
        <v>2130</v>
      </c>
      <c r="F12" t="s">
        <v>25</v>
      </c>
      <c r="G12">
        <v>470</v>
      </c>
      <c r="H12">
        <v>2136</v>
      </c>
      <c r="I12" t="s">
        <v>26</v>
      </c>
      <c r="J12">
        <v>951</v>
      </c>
      <c r="K12">
        <v>1751</v>
      </c>
      <c r="M12">
        <v>1.47</v>
      </c>
      <c r="N12">
        <v>3.6</v>
      </c>
      <c r="O12">
        <v>2.39</v>
      </c>
      <c r="P12">
        <v>16.29</v>
      </c>
    </row>
    <row r="13" spans="1:23" hidden="1" x14ac:dyDescent="0.25">
      <c r="A13">
        <v>100</v>
      </c>
      <c r="B13">
        <v>3</v>
      </c>
      <c r="C13">
        <v>476</v>
      </c>
      <c r="D13">
        <v>1654</v>
      </c>
      <c r="E13">
        <v>2130</v>
      </c>
      <c r="F13" t="s">
        <v>25</v>
      </c>
      <c r="G13">
        <v>470</v>
      </c>
      <c r="H13">
        <v>2136</v>
      </c>
      <c r="I13" t="s">
        <v>26</v>
      </c>
      <c r="J13">
        <v>951</v>
      </c>
      <c r="K13">
        <v>1751</v>
      </c>
      <c r="M13">
        <v>1.61</v>
      </c>
      <c r="N13">
        <v>3.76</v>
      </c>
      <c r="O13">
        <v>2.94</v>
      </c>
      <c r="P13">
        <v>16.75</v>
      </c>
    </row>
    <row r="14" spans="1:23" hidden="1" x14ac:dyDescent="0.25">
      <c r="A14">
        <v>100</v>
      </c>
      <c r="B14">
        <v>3</v>
      </c>
      <c r="C14">
        <v>476</v>
      </c>
      <c r="D14">
        <v>1654</v>
      </c>
      <c r="E14">
        <v>2130</v>
      </c>
      <c r="F14" t="s">
        <v>25</v>
      </c>
      <c r="G14">
        <v>470</v>
      </c>
      <c r="H14">
        <v>2136</v>
      </c>
      <c r="I14" t="s">
        <v>26</v>
      </c>
      <c r="J14">
        <v>951</v>
      </c>
      <c r="K14">
        <v>1751</v>
      </c>
      <c r="M14">
        <v>1.43</v>
      </c>
      <c r="N14">
        <v>3.58</v>
      </c>
      <c r="O14">
        <v>2.2799999999999998</v>
      </c>
      <c r="P14">
        <v>16.239999999999998</v>
      </c>
    </row>
    <row r="15" spans="1:23" hidden="1" x14ac:dyDescent="0.25">
      <c r="A15">
        <v>100</v>
      </c>
      <c r="B15">
        <v>3</v>
      </c>
      <c r="C15">
        <v>476</v>
      </c>
      <c r="D15">
        <v>1654</v>
      </c>
      <c r="E15">
        <v>2130</v>
      </c>
      <c r="F15" t="s">
        <v>25</v>
      </c>
      <c r="G15">
        <v>470</v>
      </c>
      <c r="H15">
        <v>2136</v>
      </c>
      <c r="I15" t="s">
        <v>26</v>
      </c>
      <c r="J15">
        <v>951</v>
      </c>
      <c r="K15">
        <v>1751</v>
      </c>
      <c r="M15">
        <v>1.94</v>
      </c>
      <c r="N15">
        <v>3.75</v>
      </c>
      <c r="O15">
        <v>3.47</v>
      </c>
      <c r="P15">
        <v>17.29</v>
      </c>
    </row>
    <row r="16" spans="1:23" hidden="1" x14ac:dyDescent="0.25">
      <c r="M16">
        <f>AVERAGE(M12:M15)</f>
        <v>1.6124999999999998</v>
      </c>
      <c r="N16">
        <f t="shared" ref="N16:P16" si="3">AVERAGE(N12:N15)</f>
        <v>3.6724999999999999</v>
      </c>
      <c r="O16">
        <f t="shared" si="3"/>
        <v>2.77</v>
      </c>
      <c r="P16">
        <f t="shared" si="3"/>
        <v>16.642499999999998</v>
      </c>
    </row>
    <row r="17" spans="1:21" hidden="1" x14ac:dyDescent="0.25">
      <c r="A17">
        <v>100</v>
      </c>
      <c r="B17">
        <v>3</v>
      </c>
      <c r="C17">
        <v>423</v>
      </c>
      <c r="D17">
        <v>1636</v>
      </c>
      <c r="E17">
        <v>2059</v>
      </c>
      <c r="F17" t="s">
        <v>27</v>
      </c>
      <c r="G17">
        <v>225</v>
      </c>
      <c r="H17">
        <v>2947</v>
      </c>
      <c r="I17" t="s">
        <v>28</v>
      </c>
      <c r="J17">
        <v>911</v>
      </c>
      <c r="K17">
        <v>1735</v>
      </c>
      <c r="M17">
        <v>2.09</v>
      </c>
      <c r="N17">
        <v>5.82</v>
      </c>
      <c r="O17">
        <v>3.06</v>
      </c>
      <c r="P17">
        <v>35.6</v>
      </c>
    </row>
    <row r="18" spans="1:21" hidden="1" x14ac:dyDescent="0.25">
      <c r="A18">
        <v>100</v>
      </c>
      <c r="B18">
        <v>3</v>
      </c>
      <c r="C18">
        <v>423</v>
      </c>
      <c r="D18">
        <v>1636</v>
      </c>
      <c r="E18">
        <v>2059</v>
      </c>
      <c r="F18" t="s">
        <v>27</v>
      </c>
      <c r="G18">
        <v>225</v>
      </c>
      <c r="H18">
        <v>2947</v>
      </c>
      <c r="I18" t="s">
        <v>28</v>
      </c>
      <c r="J18">
        <v>911</v>
      </c>
      <c r="K18">
        <v>1735</v>
      </c>
      <c r="M18">
        <v>1.5</v>
      </c>
      <c r="N18">
        <v>5.87</v>
      </c>
      <c r="O18">
        <v>2.85</v>
      </c>
      <c r="P18">
        <v>36.22</v>
      </c>
    </row>
    <row r="19" spans="1:21" hidden="1" x14ac:dyDescent="0.25">
      <c r="A19">
        <v>100</v>
      </c>
      <c r="B19">
        <v>3</v>
      </c>
      <c r="C19">
        <v>423</v>
      </c>
      <c r="D19">
        <v>1636</v>
      </c>
      <c r="E19">
        <v>2059</v>
      </c>
      <c r="F19" t="s">
        <v>27</v>
      </c>
      <c r="G19">
        <v>225</v>
      </c>
      <c r="H19">
        <v>2947</v>
      </c>
      <c r="I19" t="s">
        <v>28</v>
      </c>
      <c r="J19">
        <v>911</v>
      </c>
      <c r="K19">
        <v>1735</v>
      </c>
      <c r="M19">
        <v>1.41</v>
      </c>
      <c r="N19">
        <v>6</v>
      </c>
      <c r="O19">
        <v>2.64</v>
      </c>
      <c r="P19">
        <v>34.22</v>
      </c>
    </row>
    <row r="20" spans="1:21" hidden="1" x14ac:dyDescent="0.25">
      <c r="A20">
        <v>100</v>
      </c>
      <c r="B20">
        <v>3</v>
      </c>
      <c r="C20">
        <v>423</v>
      </c>
      <c r="D20">
        <v>1636</v>
      </c>
      <c r="E20">
        <v>2059</v>
      </c>
      <c r="F20" t="s">
        <v>27</v>
      </c>
      <c r="G20">
        <v>225</v>
      </c>
      <c r="H20">
        <v>2947</v>
      </c>
      <c r="I20" t="s">
        <v>28</v>
      </c>
      <c r="J20">
        <v>911</v>
      </c>
      <c r="K20">
        <v>1735</v>
      </c>
      <c r="M20">
        <v>1.46</v>
      </c>
      <c r="N20">
        <v>5.59</v>
      </c>
      <c r="O20">
        <v>2.25</v>
      </c>
      <c r="P20">
        <v>36.01</v>
      </c>
    </row>
    <row r="21" spans="1:21" hidden="1" x14ac:dyDescent="0.25">
      <c r="M21">
        <f>AVERAGE(M17:M20)</f>
        <v>1.615</v>
      </c>
      <c r="N21">
        <f t="shared" ref="N21:P21" si="4">AVERAGE(N17:N20)</f>
        <v>5.82</v>
      </c>
      <c r="O21">
        <f t="shared" si="4"/>
        <v>2.7</v>
      </c>
      <c r="P21">
        <f t="shared" si="4"/>
        <v>35.512499999999996</v>
      </c>
    </row>
    <row r="22" spans="1:21" hidden="1" x14ac:dyDescent="0.25">
      <c r="A22">
        <v>100</v>
      </c>
      <c r="B22">
        <v>3</v>
      </c>
      <c r="C22">
        <v>410</v>
      </c>
      <c r="D22">
        <v>1737</v>
      </c>
      <c r="E22">
        <v>2147</v>
      </c>
      <c r="F22" t="s">
        <v>29</v>
      </c>
      <c r="G22">
        <v>373</v>
      </c>
      <c r="H22">
        <v>2057</v>
      </c>
      <c r="I22" t="s">
        <v>30</v>
      </c>
      <c r="J22">
        <v>905</v>
      </c>
      <c r="K22">
        <v>1639</v>
      </c>
      <c r="M22">
        <v>1.49</v>
      </c>
      <c r="N22">
        <v>4.5599999999999996</v>
      </c>
      <c r="O22">
        <v>2.12</v>
      </c>
      <c r="P22">
        <v>18.38</v>
      </c>
    </row>
    <row r="23" spans="1:21" hidden="1" x14ac:dyDescent="0.25">
      <c r="A23">
        <v>100</v>
      </c>
      <c r="B23">
        <v>3</v>
      </c>
      <c r="C23">
        <v>410</v>
      </c>
      <c r="D23">
        <v>1737</v>
      </c>
      <c r="E23">
        <v>2147</v>
      </c>
      <c r="F23" t="s">
        <v>29</v>
      </c>
      <c r="G23">
        <v>373</v>
      </c>
      <c r="H23">
        <v>2057</v>
      </c>
      <c r="I23" t="s">
        <v>30</v>
      </c>
      <c r="J23">
        <v>905</v>
      </c>
      <c r="K23">
        <v>1639</v>
      </c>
      <c r="M23">
        <v>1.85</v>
      </c>
      <c r="N23">
        <v>3.99</v>
      </c>
      <c r="O23">
        <v>2.87</v>
      </c>
      <c r="P23">
        <v>18.440000000000001</v>
      </c>
    </row>
    <row r="24" spans="1:21" hidden="1" x14ac:dyDescent="0.25">
      <c r="A24">
        <v>100</v>
      </c>
      <c r="B24">
        <v>3</v>
      </c>
      <c r="C24">
        <v>410</v>
      </c>
      <c r="D24">
        <v>1737</v>
      </c>
      <c r="E24">
        <v>2147</v>
      </c>
      <c r="F24" t="s">
        <v>29</v>
      </c>
      <c r="G24">
        <v>373</v>
      </c>
      <c r="H24">
        <v>2057</v>
      </c>
      <c r="I24" t="s">
        <v>30</v>
      </c>
      <c r="J24">
        <v>905</v>
      </c>
      <c r="K24">
        <v>1639</v>
      </c>
      <c r="M24">
        <v>1.4</v>
      </c>
      <c r="N24">
        <v>3.93</v>
      </c>
      <c r="O24">
        <v>2.98</v>
      </c>
      <c r="P24">
        <v>18.54</v>
      </c>
    </row>
    <row r="25" spans="1:21" hidden="1" x14ac:dyDescent="0.25">
      <c r="A25">
        <v>100</v>
      </c>
      <c r="B25">
        <v>3</v>
      </c>
      <c r="C25">
        <v>410</v>
      </c>
      <c r="D25">
        <v>1737</v>
      </c>
      <c r="E25">
        <v>2147</v>
      </c>
      <c r="F25" t="s">
        <v>29</v>
      </c>
      <c r="G25">
        <v>373</v>
      </c>
      <c r="H25">
        <v>2057</v>
      </c>
      <c r="I25" t="s">
        <v>30</v>
      </c>
      <c r="J25">
        <v>905</v>
      </c>
      <c r="K25">
        <v>1639</v>
      </c>
      <c r="M25">
        <v>9.25</v>
      </c>
      <c r="N25">
        <v>4.6900000000000004</v>
      </c>
      <c r="O25">
        <v>2.68</v>
      </c>
      <c r="P25">
        <v>19.61</v>
      </c>
    </row>
    <row r="26" spans="1:21" hidden="1" x14ac:dyDescent="0.25">
      <c r="M26">
        <f>AVERAGE(M22:M25)</f>
        <v>3.4975000000000001</v>
      </c>
      <c r="N26">
        <f t="shared" ref="N26:P26" si="5">AVERAGE(N22:N25)</f>
        <v>4.2925000000000004</v>
      </c>
      <c r="O26">
        <f t="shared" si="5"/>
        <v>2.6625000000000001</v>
      </c>
      <c r="P26">
        <f t="shared" si="5"/>
        <v>18.7425</v>
      </c>
    </row>
    <row r="27" spans="1:21" hidden="1" x14ac:dyDescent="0.25"/>
    <row r="28" spans="1:21" hidden="1" x14ac:dyDescent="0.25">
      <c r="A28">
        <v>1000</v>
      </c>
      <c r="B28">
        <v>3</v>
      </c>
      <c r="C28" t="s">
        <v>31</v>
      </c>
      <c r="D28">
        <v>169512</v>
      </c>
      <c r="E28">
        <v>174551</v>
      </c>
      <c r="F28" t="s">
        <v>32</v>
      </c>
      <c r="G28">
        <v>6843</v>
      </c>
      <c r="H28">
        <v>129753</v>
      </c>
      <c r="I28" t="s">
        <v>33</v>
      </c>
      <c r="J28">
        <v>28402</v>
      </c>
      <c r="K28">
        <v>61445</v>
      </c>
      <c r="M28">
        <v>249.06</v>
      </c>
      <c r="N28">
        <v>3691.93</v>
      </c>
      <c r="O28">
        <v>692.98</v>
      </c>
      <c r="P28">
        <v>39147.620000000003</v>
      </c>
      <c r="R28">
        <f>AVERAGE(M32,M37,M42,M47)</f>
        <v>253.81937499999998</v>
      </c>
      <c r="S28">
        <f t="shared" ref="S28:U28" si="6">AVERAGE(N32,N37,N42,N47)</f>
        <v>3229.6581249999999</v>
      </c>
      <c r="T28">
        <f t="shared" si="6"/>
        <v>907.73374999999999</v>
      </c>
      <c r="U28">
        <f t="shared" si="6"/>
        <v>64174.183124999996</v>
      </c>
    </row>
    <row r="29" spans="1:21" hidden="1" x14ac:dyDescent="0.25">
      <c r="A29">
        <v>1000</v>
      </c>
      <c r="B29">
        <v>3</v>
      </c>
      <c r="C29" t="s">
        <v>31</v>
      </c>
      <c r="D29">
        <v>169512</v>
      </c>
      <c r="E29">
        <v>174551</v>
      </c>
      <c r="F29" t="s">
        <v>32</v>
      </c>
      <c r="G29">
        <v>6843</v>
      </c>
      <c r="H29">
        <v>129753</v>
      </c>
      <c r="I29" t="s">
        <v>33</v>
      </c>
      <c r="J29">
        <v>28402</v>
      </c>
      <c r="K29">
        <v>61445</v>
      </c>
      <c r="M29">
        <v>253.06</v>
      </c>
      <c r="N29">
        <v>3720.29</v>
      </c>
      <c r="O29">
        <v>666.64</v>
      </c>
      <c r="P29">
        <v>40011.67</v>
      </c>
    </row>
    <row r="30" spans="1:21" hidden="1" x14ac:dyDescent="0.25">
      <c r="A30">
        <v>1000</v>
      </c>
      <c r="B30">
        <v>3</v>
      </c>
      <c r="C30" t="s">
        <v>31</v>
      </c>
      <c r="D30">
        <v>169512</v>
      </c>
      <c r="E30">
        <v>174551</v>
      </c>
      <c r="F30" t="s">
        <v>32</v>
      </c>
      <c r="G30">
        <v>6843</v>
      </c>
      <c r="H30">
        <v>129753</v>
      </c>
      <c r="I30" t="s">
        <v>33</v>
      </c>
      <c r="J30">
        <v>28402</v>
      </c>
      <c r="K30">
        <v>61445</v>
      </c>
      <c r="M30">
        <v>213.54</v>
      </c>
      <c r="N30">
        <v>3379.25</v>
      </c>
      <c r="O30">
        <v>898.62</v>
      </c>
      <c r="P30">
        <v>39428.080000000002</v>
      </c>
    </row>
    <row r="31" spans="1:21" hidden="1" x14ac:dyDescent="0.25">
      <c r="A31">
        <v>1000</v>
      </c>
      <c r="B31">
        <v>3</v>
      </c>
      <c r="C31" t="s">
        <v>31</v>
      </c>
      <c r="D31">
        <v>169512</v>
      </c>
      <c r="E31">
        <v>174551</v>
      </c>
      <c r="F31" t="s">
        <v>32</v>
      </c>
      <c r="G31">
        <v>6843</v>
      </c>
      <c r="H31">
        <v>129753</v>
      </c>
      <c r="I31" t="s">
        <v>33</v>
      </c>
      <c r="J31">
        <v>28402</v>
      </c>
      <c r="K31">
        <v>61445</v>
      </c>
      <c r="M31">
        <v>247.02</v>
      </c>
      <c r="N31">
        <v>3477.69</v>
      </c>
      <c r="O31">
        <v>825.31</v>
      </c>
      <c r="P31">
        <v>41226.54</v>
      </c>
    </row>
    <row r="32" spans="1:21" hidden="1" x14ac:dyDescent="0.25">
      <c r="M32">
        <f>AVERAGE(M28:M31)</f>
        <v>240.67</v>
      </c>
      <c r="N32">
        <f t="shared" ref="N32:P32" si="7">AVERAGE(N28:N31)</f>
        <v>3567.29</v>
      </c>
      <c r="O32">
        <f t="shared" si="7"/>
        <v>770.88749999999993</v>
      </c>
      <c r="P32">
        <f t="shared" si="7"/>
        <v>39953.477500000001</v>
      </c>
    </row>
    <row r="33" spans="1:21" hidden="1" x14ac:dyDescent="0.25">
      <c r="A33">
        <v>1000</v>
      </c>
      <c r="B33">
        <v>3</v>
      </c>
      <c r="C33" t="s">
        <v>34</v>
      </c>
      <c r="D33">
        <v>126626</v>
      </c>
      <c r="E33">
        <v>133432</v>
      </c>
      <c r="F33" t="s">
        <v>35</v>
      </c>
      <c r="G33">
        <v>6185</v>
      </c>
      <c r="H33">
        <v>144673</v>
      </c>
      <c r="I33" t="s">
        <v>36</v>
      </c>
      <c r="J33">
        <v>28295</v>
      </c>
      <c r="K33">
        <v>61221</v>
      </c>
      <c r="M33">
        <v>259.07</v>
      </c>
      <c r="N33">
        <v>3170.02</v>
      </c>
      <c r="O33">
        <v>686.19</v>
      </c>
      <c r="P33">
        <v>78768.62</v>
      </c>
    </row>
    <row r="34" spans="1:21" hidden="1" x14ac:dyDescent="0.25">
      <c r="A34">
        <v>1000</v>
      </c>
      <c r="B34">
        <v>3</v>
      </c>
      <c r="C34" t="s">
        <v>34</v>
      </c>
      <c r="D34">
        <v>126626</v>
      </c>
      <c r="E34">
        <v>133432</v>
      </c>
      <c r="F34" t="s">
        <v>35</v>
      </c>
      <c r="G34">
        <v>6185</v>
      </c>
      <c r="H34">
        <v>144673</v>
      </c>
      <c r="I34" t="s">
        <v>36</v>
      </c>
      <c r="J34">
        <v>28295</v>
      </c>
      <c r="K34">
        <v>61221</v>
      </c>
      <c r="M34">
        <v>243.05</v>
      </c>
      <c r="N34">
        <v>3166.85</v>
      </c>
      <c r="O34">
        <v>850.56</v>
      </c>
      <c r="P34">
        <v>77417.919999999998</v>
      </c>
    </row>
    <row r="35" spans="1:21" hidden="1" x14ac:dyDescent="0.25">
      <c r="A35">
        <v>1000</v>
      </c>
      <c r="B35">
        <v>3</v>
      </c>
      <c r="C35" t="s">
        <v>34</v>
      </c>
      <c r="D35">
        <v>126626</v>
      </c>
      <c r="E35">
        <v>133432</v>
      </c>
      <c r="F35" t="s">
        <v>35</v>
      </c>
      <c r="G35">
        <v>6185</v>
      </c>
      <c r="H35">
        <v>144673</v>
      </c>
      <c r="I35" t="s">
        <v>36</v>
      </c>
      <c r="J35">
        <v>28295</v>
      </c>
      <c r="K35">
        <v>61221</v>
      </c>
      <c r="M35">
        <v>246.58</v>
      </c>
      <c r="N35">
        <v>3380.49</v>
      </c>
      <c r="O35">
        <v>771.7</v>
      </c>
      <c r="P35">
        <v>79872.240000000005</v>
      </c>
    </row>
    <row r="36" spans="1:21" hidden="1" x14ac:dyDescent="0.25">
      <c r="A36">
        <v>1000</v>
      </c>
      <c r="B36">
        <v>3</v>
      </c>
      <c r="C36" t="s">
        <v>34</v>
      </c>
      <c r="D36">
        <v>126626</v>
      </c>
      <c r="E36">
        <v>133432</v>
      </c>
      <c r="F36" t="s">
        <v>35</v>
      </c>
      <c r="G36">
        <v>6185</v>
      </c>
      <c r="H36">
        <v>144673</v>
      </c>
      <c r="I36" t="s">
        <v>36</v>
      </c>
      <c r="J36">
        <v>28295</v>
      </c>
      <c r="K36">
        <v>61221</v>
      </c>
      <c r="M36">
        <v>171.47</v>
      </c>
      <c r="N36">
        <v>3521.8</v>
      </c>
      <c r="O36">
        <v>821.81</v>
      </c>
      <c r="P36">
        <v>76841.23</v>
      </c>
    </row>
    <row r="37" spans="1:21" hidden="1" x14ac:dyDescent="0.25">
      <c r="M37">
        <f>AVERAGE(M33:M36)</f>
        <v>230.04250000000002</v>
      </c>
      <c r="N37">
        <f t="shared" ref="N37:P37" si="8">AVERAGE(N33:N36)</f>
        <v>3309.79</v>
      </c>
      <c r="O37">
        <f t="shared" si="8"/>
        <v>782.56499999999994</v>
      </c>
      <c r="P37">
        <f t="shared" si="8"/>
        <v>78225.002499999988</v>
      </c>
    </row>
    <row r="38" spans="1:21" hidden="1" x14ac:dyDescent="0.25">
      <c r="A38">
        <v>1000</v>
      </c>
      <c r="B38">
        <v>3</v>
      </c>
      <c r="C38" t="s">
        <v>37</v>
      </c>
      <c r="D38">
        <v>115874</v>
      </c>
      <c r="E38">
        <v>123156</v>
      </c>
      <c r="F38" t="s">
        <v>38</v>
      </c>
      <c r="G38">
        <v>5329</v>
      </c>
      <c r="H38">
        <v>162027</v>
      </c>
      <c r="I38" t="s">
        <v>39</v>
      </c>
      <c r="J38">
        <v>27149</v>
      </c>
      <c r="K38">
        <v>61709</v>
      </c>
      <c r="M38">
        <v>354.1</v>
      </c>
      <c r="N38">
        <v>4011.05</v>
      </c>
      <c r="O38">
        <v>865.57</v>
      </c>
      <c r="P38">
        <v>114730.47</v>
      </c>
    </row>
    <row r="39" spans="1:21" hidden="1" x14ac:dyDescent="0.25">
      <c r="A39">
        <v>1000</v>
      </c>
      <c r="B39">
        <v>3</v>
      </c>
      <c r="C39" t="s">
        <v>37</v>
      </c>
      <c r="D39">
        <v>115874</v>
      </c>
      <c r="E39">
        <v>123156</v>
      </c>
      <c r="F39" t="s">
        <v>38</v>
      </c>
      <c r="G39">
        <v>5329</v>
      </c>
      <c r="H39">
        <v>162027</v>
      </c>
      <c r="I39" t="s">
        <v>39</v>
      </c>
      <c r="J39">
        <v>27149</v>
      </c>
      <c r="K39">
        <v>61709</v>
      </c>
      <c r="M39">
        <v>246.95</v>
      </c>
      <c r="N39">
        <v>3132.75</v>
      </c>
      <c r="O39">
        <v>854.88</v>
      </c>
      <c r="P39">
        <v>109828.18</v>
      </c>
    </row>
    <row r="40" spans="1:21" hidden="1" x14ac:dyDescent="0.25">
      <c r="A40">
        <v>1000</v>
      </c>
      <c r="B40">
        <v>3</v>
      </c>
      <c r="C40" t="s">
        <v>37</v>
      </c>
      <c r="D40">
        <v>115874</v>
      </c>
      <c r="E40">
        <v>123156</v>
      </c>
      <c r="F40" t="s">
        <v>38</v>
      </c>
      <c r="G40">
        <v>5329</v>
      </c>
      <c r="H40">
        <v>162027</v>
      </c>
      <c r="I40" t="s">
        <v>39</v>
      </c>
      <c r="J40">
        <v>27149</v>
      </c>
      <c r="K40">
        <v>61709</v>
      </c>
      <c r="M40">
        <v>245.47</v>
      </c>
      <c r="N40">
        <v>3136.87</v>
      </c>
      <c r="O40">
        <v>1491.24</v>
      </c>
      <c r="P40">
        <v>109793.85</v>
      </c>
    </row>
    <row r="41" spans="1:21" hidden="1" x14ac:dyDescent="0.25">
      <c r="A41">
        <v>1000</v>
      </c>
      <c r="B41">
        <v>3</v>
      </c>
      <c r="C41" t="s">
        <v>37</v>
      </c>
      <c r="D41">
        <v>115874</v>
      </c>
      <c r="E41">
        <v>123156</v>
      </c>
      <c r="F41" t="s">
        <v>38</v>
      </c>
      <c r="G41">
        <v>5329</v>
      </c>
      <c r="H41">
        <v>162027</v>
      </c>
      <c r="I41" t="s">
        <v>39</v>
      </c>
      <c r="J41">
        <v>27149</v>
      </c>
      <c r="K41">
        <v>61709</v>
      </c>
      <c r="M41">
        <v>224.79</v>
      </c>
      <c r="N41">
        <v>3231.47</v>
      </c>
      <c r="O41">
        <v>1029.05</v>
      </c>
      <c r="P41">
        <v>110728.65</v>
      </c>
    </row>
    <row r="42" spans="1:21" hidden="1" x14ac:dyDescent="0.25">
      <c r="M42">
        <f>AVERAGE(M38:M41)</f>
        <v>267.82749999999999</v>
      </c>
      <c r="N42">
        <f t="shared" ref="N42:P42" si="9">AVERAGE(N38:N41)</f>
        <v>3378.0349999999999</v>
      </c>
      <c r="O42">
        <f t="shared" si="9"/>
        <v>1060.1849999999999</v>
      </c>
      <c r="P42">
        <f t="shared" si="9"/>
        <v>111270.28750000001</v>
      </c>
    </row>
    <row r="43" spans="1:21" hidden="1" x14ac:dyDescent="0.25">
      <c r="A43">
        <v>1000</v>
      </c>
      <c r="B43">
        <v>3</v>
      </c>
      <c r="C43" t="s">
        <v>40</v>
      </c>
      <c r="D43">
        <v>113735</v>
      </c>
      <c r="E43">
        <v>120841</v>
      </c>
      <c r="F43" t="s">
        <v>41</v>
      </c>
      <c r="G43">
        <v>7969</v>
      </c>
      <c r="H43">
        <v>115660</v>
      </c>
      <c r="I43" t="s">
        <v>42</v>
      </c>
      <c r="J43">
        <v>30700</v>
      </c>
      <c r="K43">
        <v>60372</v>
      </c>
      <c r="M43">
        <v>243.64</v>
      </c>
      <c r="N43">
        <v>2347.14</v>
      </c>
      <c r="O43">
        <v>1264.57</v>
      </c>
      <c r="P43">
        <v>26631.15</v>
      </c>
    </row>
    <row r="44" spans="1:21" x14ac:dyDescent="0.25">
      <c r="A44">
        <v>1000</v>
      </c>
      <c r="B44">
        <v>3</v>
      </c>
      <c r="C44" t="s">
        <v>40</v>
      </c>
      <c r="D44">
        <v>113735</v>
      </c>
      <c r="E44">
        <v>120841</v>
      </c>
      <c r="F44" t="s">
        <v>41</v>
      </c>
      <c r="G44">
        <v>7969</v>
      </c>
      <c r="H44">
        <v>115660</v>
      </c>
      <c r="I44" t="s">
        <v>42</v>
      </c>
      <c r="J44">
        <v>30700</v>
      </c>
      <c r="K44">
        <v>60372</v>
      </c>
      <c r="M44">
        <v>246.64</v>
      </c>
      <c r="N44">
        <v>2373.84</v>
      </c>
      <c r="O44">
        <v>752.62</v>
      </c>
      <c r="P44">
        <v>27210.61</v>
      </c>
    </row>
    <row r="45" spans="1:21" x14ac:dyDescent="0.25">
      <c r="A45">
        <v>1000</v>
      </c>
      <c r="B45">
        <v>3</v>
      </c>
      <c r="C45" t="s">
        <v>40</v>
      </c>
      <c r="D45">
        <v>113735</v>
      </c>
      <c r="E45">
        <v>120841</v>
      </c>
      <c r="F45" t="s">
        <v>41</v>
      </c>
      <c r="G45">
        <v>7969</v>
      </c>
      <c r="H45">
        <v>115660</v>
      </c>
      <c r="I45" t="s">
        <v>42</v>
      </c>
      <c r="J45">
        <v>30700</v>
      </c>
      <c r="K45">
        <v>60372</v>
      </c>
      <c r="M45">
        <v>243.55</v>
      </c>
      <c r="N45">
        <v>2791.2</v>
      </c>
      <c r="O45">
        <v>1332.81</v>
      </c>
      <c r="P45">
        <v>25717.439999999999</v>
      </c>
    </row>
    <row r="46" spans="1:21" x14ac:dyDescent="0.25">
      <c r="A46">
        <v>1000</v>
      </c>
      <c r="B46">
        <v>3</v>
      </c>
      <c r="C46" t="s">
        <v>40</v>
      </c>
      <c r="D46">
        <v>113735</v>
      </c>
      <c r="E46">
        <v>120841</v>
      </c>
      <c r="F46" t="s">
        <v>41</v>
      </c>
      <c r="G46">
        <v>7969</v>
      </c>
      <c r="H46">
        <v>115660</v>
      </c>
      <c r="I46" t="s">
        <v>42</v>
      </c>
      <c r="J46">
        <v>30700</v>
      </c>
      <c r="K46">
        <v>60372</v>
      </c>
      <c r="M46">
        <v>373.12</v>
      </c>
      <c r="N46">
        <v>3141.89</v>
      </c>
      <c r="O46">
        <v>719.19</v>
      </c>
      <c r="P46">
        <v>29432.66</v>
      </c>
    </row>
    <row r="47" spans="1:21" x14ac:dyDescent="0.25">
      <c r="M47">
        <f>AVERAGE(M43:M46)</f>
        <v>276.73749999999995</v>
      </c>
      <c r="N47">
        <f t="shared" ref="N47:P47" si="10">AVERAGE(N43:N46)</f>
        <v>2663.5174999999999</v>
      </c>
      <c r="O47">
        <f t="shared" si="10"/>
        <v>1017.2975</v>
      </c>
      <c r="P47">
        <f t="shared" si="10"/>
        <v>27247.965</v>
      </c>
    </row>
    <row r="48" spans="1:21" x14ac:dyDescent="0.25">
      <c r="A48">
        <v>2000</v>
      </c>
      <c r="B48">
        <v>3</v>
      </c>
      <c r="C48">
        <v>18548</v>
      </c>
      <c r="D48">
        <v>376343</v>
      </c>
      <c r="E48">
        <v>394891</v>
      </c>
      <c r="F48" t="s">
        <v>14</v>
      </c>
      <c r="G48">
        <v>10145</v>
      </c>
      <c r="H48">
        <v>661773</v>
      </c>
      <c r="I48" t="s">
        <v>15</v>
      </c>
      <c r="J48">
        <v>90279</v>
      </c>
      <c r="K48">
        <v>173499</v>
      </c>
      <c r="M48">
        <v>1125.75</v>
      </c>
      <c r="N48">
        <v>26361.29</v>
      </c>
      <c r="O48">
        <v>4631.04</v>
      </c>
      <c r="P48">
        <v>729751.71</v>
      </c>
      <c r="R48">
        <f>AVERAGE(M52,M57,M62,M67)</f>
        <v>1336.2493749999999</v>
      </c>
      <c r="S48">
        <f t="shared" ref="S48:U48" si="11">AVERAGE(N52,N57,N62,N67)</f>
        <v>27382.743125000001</v>
      </c>
      <c r="T48">
        <f t="shared" si="11"/>
        <v>4455.5050000000001</v>
      </c>
      <c r="U48">
        <f t="shared" si="11"/>
        <v>762314.22374999989</v>
      </c>
    </row>
    <row r="49" spans="1:16" x14ac:dyDescent="0.25">
      <c r="A49">
        <v>2000</v>
      </c>
      <c r="B49">
        <v>3</v>
      </c>
      <c r="C49">
        <v>18548</v>
      </c>
      <c r="D49">
        <v>376343</v>
      </c>
      <c r="E49">
        <v>394891</v>
      </c>
      <c r="F49" t="s">
        <v>14</v>
      </c>
      <c r="G49">
        <v>10145</v>
      </c>
      <c r="H49">
        <v>661773</v>
      </c>
      <c r="I49" t="s">
        <v>15</v>
      </c>
      <c r="J49">
        <v>90279</v>
      </c>
      <c r="K49">
        <v>173499</v>
      </c>
      <c r="M49">
        <v>1855.91</v>
      </c>
      <c r="N49">
        <v>30876</v>
      </c>
      <c r="O49">
        <v>4125.87</v>
      </c>
      <c r="P49">
        <v>733209.61</v>
      </c>
    </row>
    <row r="50" spans="1:16" x14ac:dyDescent="0.25">
      <c r="A50">
        <v>2000</v>
      </c>
      <c r="B50">
        <v>3</v>
      </c>
      <c r="C50">
        <v>18548</v>
      </c>
      <c r="D50">
        <v>376343</v>
      </c>
      <c r="E50">
        <v>394891</v>
      </c>
      <c r="F50" t="s">
        <v>14</v>
      </c>
      <c r="G50">
        <v>10145</v>
      </c>
      <c r="H50">
        <v>661773</v>
      </c>
      <c r="I50" t="s">
        <v>15</v>
      </c>
      <c r="J50">
        <v>90279</v>
      </c>
      <c r="K50">
        <v>173499</v>
      </c>
      <c r="M50">
        <v>845.6</v>
      </c>
      <c r="N50">
        <v>25682.09</v>
      </c>
      <c r="O50">
        <v>4322.8599999999997</v>
      </c>
      <c r="P50">
        <v>687435.94</v>
      </c>
    </row>
    <row r="51" spans="1:16" x14ac:dyDescent="0.25">
      <c r="A51">
        <v>2000</v>
      </c>
      <c r="B51">
        <v>3</v>
      </c>
      <c r="C51">
        <v>18548</v>
      </c>
      <c r="D51">
        <v>376343</v>
      </c>
      <c r="E51">
        <v>394891</v>
      </c>
      <c r="F51" t="s">
        <v>14</v>
      </c>
      <c r="G51">
        <v>10145</v>
      </c>
      <c r="H51">
        <v>661773</v>
      </c>
      <c r="I51" t="s">
        <v>15</v>
      </c>
      <c r="J51">
        <v>90279</v>
      </c>
      <c r="K51">
        <v>173499</v>
      </c>
      <c r="M51">
        <v>1222.75</v>
      </c>
      <c r="N51">
        <v>26430.799999999999</v>
      </c>
      <c r="O51">
        <v>4394.99</v>
      </c>
      <c r="P51">
        <v>750123.18</v>
      </c>
    </row>
    <row r="52" spans="1:16" x14ac:dyDescent="0.25">
      <c r="M52">
        <f>AVERAGE(M48:M51)</f>
        <v>1262.5025000000001</v>
      </c>
      <c r="N52">
        <f>AVERAGE(N48:N51)</f>
        <v>27337.545000000002</v>
      </c>
      <c r="O52">
        <f t="shared" ref="O52:P52" si="12">AVERAGE(O48:O51)</f>
        <v>4368.6900000000005</v>
      </c>
      <c r="P52">
        <f t="shared" si="12"/>
        <v>725130.11</v>
      </c>
    </row>
    <row r="53" spans="1:16" x14ac:dyDescent="0.25">
      <c r="A53">
        <v>2000</v>
      </c>
      <c r="B53">
        <v>3</v>
      </c>
      <c r="C53">
        <v>18655</v>
      </c>
      <c r="D53">
        <v>398368</v>
      </c>
      <c r="E53">
        <v>417023</v>
      </c>
      <c r="F53" t="s">
        <v>16</v>
      </c>
      <c r="G53">
        <v>14704</v>
      </c>
      <c r="H53">
        <v>490016</v>
      </c>
      <c r="I53" t="s">
        <v>17</v>
      </c>
      <c r="J53">
        <v>89780</v>
      </c>
      <c r="K53">
        <v>178855</v>
      </c>
      <c r="M53">
        <v>1435.82</v>
      </c>
      <c r="N53">
        <v>21293.05</v>
      </c>
      <c r="O53">
        <v>4491.4799999999996</v>
      </c>
      <c r="P53">
        <v>1292238.1599999999</v>
      </c>
    </row>
    <row r="54" spans="1:16" x14ac:dyDescent="0.25">
      <c r="A54">
        <v>2000</v>
      </c>
      <c r="B54">
        <v>3</v>
      </c>
      <c r="C54">
        <v>18655</v>
      </c>
      <c r="D54">
        <v>398368</v>
      </c>
      <c r="E54">
        <v>417023</v>
      </c>
      <c r="F54" t="s">
        <v>16</v>
      </c>
      <c r="G54">
        <v>14704</v>
      </c>
      <c r="H54">
        <v>490016</v>
      </c>
      <c r="I54" t="s">
        <v>17</v>
      </c>
      <c r="J54">
        <v>89780</v>
      </c>
      <c r="K54">
        <v>178855</v>
      </c>
      <c r="M54">
        <v>1392.39</v>
      </c>
      <c r="N54">
        <v>21996.12</v>
      </c>
      <c r="O54">
        <v>3964.31</v>
      </c>
      <c r="P54">
        <v>1307010.8400000001</v>
      </c>
    </row>
    <row r="55" spans="1:16" x14ac:dyDescent="0.25">
      <c r="A55">
        <v>2000</v>
      </c>
      <c r="B55">
        <v>3</v>
      </c>
      <c r="C55">
        <v>18655</v>
      </c>
      <c r="D55">
        <v>398368</v>
      </c>
      <c r="E55">
        <v>417023</v>
      </c>
      <c r="F55" t="s">
        <v>16</v>
      </c>
      <c r="G55">
        <v>14704</v>
      </c>
      <c r="H55">
        <v>490016</v>
      </c>
      <c r="I55" t="s">
        <v>17</v>
      </c>
      <c r="J55">
        <v>89780</v>
      </c>
      <c r="K55">
        <v>178855</v>
      </c>
      <c r="M55">
        <v>2366.4299999999998</v>
      </c>
      <c r="N55">
        <v>24049.55</v>
      </c>
      <c r="O55">
        <v>4554.26</v>
      </c>
      <c r="P55">
        <v>1310417.3999999999</v>
      </c>
    </row>
    <row r="56" spans="1:16" x14ac:dyDescent="0.25">
      <c r="A56">
        <v>2000</v>
      </c>
      <c r="B56">
        <v>3</v>
      </c>
      <c r="C56">
        <v>18655</v>
      </c>
      <c r="D56">
        <v>398368</v>
      </c>
      <c r="E56">
        <v>417023</v>
      </c>
      <c r="F56" t="s">
        <v>16</v>
      </c>
      <c r="G56">
        <v>14704</v>
      </c>
      <c r="H56">
        <v>490016</v>
      </c>
      <c r="I56" t="s">
        <v>17</v>
      </c>
      <c r="J56">
        <v>89780</v>
      </c>
      <c r="K56">
        <v>178855</v>
      </c>
      <c r="M56">
        <v>1134.72</v>
      </c>
      <c r="N56">
        <v>21648.18</v>
      </c>
      <c r="O56">
        <v>4473.12</v>
      </c>
      <c r="P56">
        <v>1326560.07</v>
      </c>
    </row>
    <row r="57" spans="1:16" x14ac:dyDescent="0.25">
      <c r="M57">
        <f>AVERAGE(M53:M56)</f>
        <v>1582.34</v>
      </c>
      <c r="N57">
        <f>AVERAGE(N53:N56)</f>
        <v>22246.724999999999</v>
      </c>
      <c r="O57">
        <f t="shared" ref="O57:P57" si="13">AVERAGE(O53:O56)</f>
        <v>4370.7924999999996</v>
      </c>
      <c r="P57">
        <f t="shared" si="13"/>
        <v>1309056.6174999999</v>
      </c>
    </row>
    <row r="58" spans="1:16" x14ac:dyDescent="0.25">
      <c r="A58">
        <v>2000</v>
      </c>
      <c r="B58">
        <v>3</v>
      </c>
      <c r="C58">
        <v>12114</v>
      </c>
      <c r="D58">
        <v>568871</v>
      </c>
      <c r="E58">
        <v>580985</v>
      </c>
      <c r="F58" t="s">
        <v>18</v>
      </c>
      <c r="G58">
        <v>12730</v>
      </c>
      <c r="H58">
        <v>548890</v>
      </c>
      <c r="I58" t="s">
        <v>19</v>
      </c>
      <c r="J58">
        <v>83944</v>
      </c>
      <c r="K58">
        <v>174507</v>
      </c>
      <c r="M58">
        <v>937.8</v>
      </c>
      <c r="N58">
        <v>30382</v>
      </c>
      <c r="O58">
        <v>4371.5600000000004</v>
      </c>
      <c r="P58">
        <v>490352.08</v>
      </c>
    </row>
    <row r="59" spans="1:16" x14ac:dyDescent="0.25">
      <c r="A59">
        <v>2000</v>
      </c>
      <c r="B59">
        <v>3</v>
      </c>
      <c r="C59">
        <v>12114</v>
      </c>
      <c r="D59">
        <v>568871</v>
      </c>
      <c r="E59">
        <v>580985</v>
      </c>
      <c r="F59" t="s">
        <v>18</v>
      </c>
      <c r="G59">
        <v>12730</v>
      </c>
      <c r="H59">
        <v>548890</v>
      </c>
      <c r="I59" t="s">
        <v>19</v>
      </c>
      <c r="J59">
        <v>83944</v>
      </c>
      <c r="K59">
        <v>174507</v>
      </c>
      <c r="M59">
        <v>1953.32</v>
      </c>
      <c r="N59">
        <v>31707.14</v>
      </c>
      <c r="O59">
        <v>4694.8900000000003</v>
      </c>
      <c r="P59">
        <v>471156.44</v>
      </c>
    </row>
    <row r="60" spans="1:16" x14ac:dyDescent="0.25">
      <c r="A60">
        <v>2000</v>
      </c>
      <c r="B60">
        <v>3</v>
      </c>
      <c r="C60">
        <v>12114</v>
      </c>
      <c r="D60">
        <v>568871</v>
      </c>
      <c r="E60">
        <v>580985</v>
      </c>
      <c r="F60" t="s">
        <v>18</v>
      </c>
      <c r="G60">
        <v>12730</v>
      </c>
      <c r="H60">
        <v>548890</v>
      </c>
      <c r="I60" t="s">
        <v>19</v>
      </c>
      <c r="J60">
        <v>83944</v>
      </c>
      <c r="K60">
        <v>174507</v>
      </c>
      <c r="M60">
        <v>1350.39</v>
      </c>
      <c r="N60">
        <v>30577.26</v>
      </c>
      <c r="O60">
        <v>4491.59</v>
      </c>
      <c r="P60">
        <v>468638.86</v>
      </c>
    </row>
    <row r="61" spans="1:16" x14ac:dyDescent="0.25">
      <c r="A61">
        <v>2000</v>
      </c>
      <c r="B61">
        <v>3</v>
      </c>
      <c r="C61">
        <v>12114</v>
      </c>
      <c r="D61">
        <v>568871</v>
      </c>
      <c r="E61">
        <v>580985</v>
      </c>
      <c r="F61" t="s">
        <v>18</v>
      </c>
      <c r="G61">
        <v>12730</v>
      </c>
      <c r="H61">
        <v>548890</v>
      </c>
      <c r="I61" t="s">
        <v>19</v>
      </c>
      <c r="J61">
        <v>83944</v>
      </c>
      <c r="K61">
        <v>174507</v>
      </c>
      <c r="M61">
        <v>1288.45</v>
      </c>
      <c r="N61">
        <v>31205.81</v>
      </c>
      <c r="O61">
        <v>4677.5</v>
      </c>
      <c r="P61">
        <v>485307.91</v>
      </c>
    </row>
    <row r="62" spans="1:16" x14ac:dyDescent="0.25">
      <c r="M62">
        <f>AVERAGE(M58:M61)</f>
        <v>1382.49</v>
      </c>
      <c r="N62">
        <f>AVERAGE(N58:N61)</f>
        <v>30968.052499999998</v>
      </c>
      <c r="O62">
        <f t="shared" ref="O62:P62" si="14">AVERAGE(O58:O61)</f>
        <v>4558.8850000000002</v>
      </c>
      <c r="P62">
        <f t="shared" si="14"/>
        <v>478863.82249999995</v>
      </c>
    </row>
    <row r="63" spans="1:16" x14ac:dyDescent="0.25">
      <c r="A63">
        <v>2000</v>
      </c>
      <c r="B63">
        <v>3</v>
      </c>
      <c r="C63">
        <v>14228</v>
      </c>
      <c r="D63">
        <v>491903</v>
      </c>
      <c r="E63">
        <v>506131</v>
      </c>
      <c r="F63" t="s">
        <v>20</v>
      </c>
      <c r="G63">
        <v>11145</v>
      </c>
      <c r="H63">
        <v>611349</v>
      </c>
      <c r="I63" t="s">
        <v>21</v>
      </c>
      <c r="J63">
        <v>90846</v>
      </c>
      <c r="K63">
        <v>176091</v>
      </c>
      <c r="M63">
        <v>1184.71</v>
      </c>
      <c r="N63">
        <v>29568.93</v>
      </c>
      <c r="O63">
        <v>4905.04</v>
      </c>
      <c r="P63">
        <v>544471.9</v>
      </c>
    </row>
    <row r="64" spans="1:16" x14ac:dyDescent="0.25">
      <c r="A64">
        <v>2000</v>
      </c>
      <c r="B64">
        <v>3</v>
      </c>
      <c r="C64">
        <v>14228</v>
      </c>
      <c r="D64">
        <v>491903</v>
      </c>
      <c r="E64">
        <v>506131</v>
      </c>
      <c r="F64" t="s">
        <v>20</v>
      </c>
      <c r="G64">
        <v>11145</v>
      </c>
      <c r="H64">
        <v>611349</v>
      </c>
      <c r="I64" t="s">
        <v>21</v>
      </c>
      <c r="J64">
        <v>90846</v>
      </c>
      <c r="K64">
        <v>176091</v>
      </c>
      <c r="M64">
        <v>965.83</v>
      </c>
      <c r="N64">
        <v>28177.87</v>
      </c>
      <c r="O64">
        <v>4038.66</v>
      </c>
      <c r="P64">
        <v>533094.27</v>
      </c>
    </row>
    <row r="65" spans="1:16" x14ac:dyDescent="0.25">
      <c r="A65">
        <v>2000</v>
      </c>
      <c r="B65">
        <v>3</v>
      </c>
      <c r="C65">
        <v>14228</v>
      </c>
      <c r="D65">
        <v>491903</v>
      </c>
      <c r="E65">
        <v>506131</v>
      </c>
      <c r="F65" t="s">
        <v>20</v>
      </c>
      <c r="G65">
        <v>11145</v>
      </c>
      <c r="H65">
        <v>611349</v>
      </c>
      <c r="I65" t="s">
        <v>21</v>
      </c>
      <c r="J65">
        <v>90846</v>
      </c>
      <c r="K65">
        <v>176091</v>
      </c>
      <c r="M65">
        <v>1126.3900000000001</v>
      </c>
      <c r="N65">
        <v>28634.13</v>
      </c>
      <c r="O65">
        <v>4403.28</v>
      </c>
      <c r="P65">
        <v>532811.29</v>
      </c>
    </row>
    <row r="66" spans="1:16" x14ac:dyDescent="0.25">
      <c r="A66">
        <v>2000</v>
      </c>
      <c r="B66">
        <v>3</v>
      </c>
      <c r="C66">
        <v>14228</v>
      </c>
      <c r="D66">
        <v>491903</v>
      </c>
      <c r="E66">
        <v>506131</v>
      </c>
      <c r="F66" t="s">
        <v>20</v>
      </c>
      <c r="G66">
        <v>11145</v>
      </c>
      <c r="H66">
        <v>611349</v>
      </c>
      <c r="I66" t="s">
        <v>21</v>
      </c>
      <c r="J66">
        <v>90846</v>
      </c>
      <c r="K66">
        <v>176091</v>
      </c>
      <c r="M66">
        <v>1193.73</v>
      </c>
      <c r="N66">
        <v>29533.67</v>
      </c>
      <c r="O66">
        <v>4747.63</v>
      </c>
      <c r="P66">
        <v>534447.92000000004</v>
      </c>
    </row>
    <row r="67" spans="1:16" x14ac:dyDescent="0.25">
      <c r="M67">
        <f>AVERAGE(M63:M66)</f>
        <v>1117.665</v>
      </c>
      <c r="N67">
        <f>AVERAGE(N63:N66)</f>
        <v>28978.65</v>
      </c>
      <c r="O67">
        <f t="shared" ref="O67:P67" si="15">AVERAGE(O63:O66)</f>
        <v>4523.6525000000001</v>
      </c>
      <c r="P67">
        <f t="shared" si="15"/>
        <v>536206.34499999997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2018-11-22T03:39:26Z</dcterms:modified>
</cp:coreProperties>
</file>