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ihave\OneDrive\Desktop\NewEggScraper\"/>
    </mc:Choice>
  </mc:AlternateContent>
  <xr:revisionPtr revIDLastSave="0" documentId="13_ncr:1_{F292936C-C85C-4C88-B68F-552A602B50AC}"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 name="Dashboard" sheetId="4" r:id="rId3"/>
  </sheets>
  <definedNames>
    <definedName name="_xlnm.Print_Area" localSheetId="2">Dashboard!$D$2:$R$39</definedName>
    <definedName name="Slicer_Brand">#N/A</definedName>
  </definedNames>
  <calcPr calcId="191029"/>
  <pivotCaches>
    <pivotCache cacheId="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4" l="1"/>
  <c r="G8" i="4"/>
  <c r="G7" i="4"/>
</calcChain>
</file>

<file path=xl/sharedStrings.xml><?xml version="1.0" encoding="utf-8"?>
<sst xmlns="http://schemas.openxmlformats.org/spreadsheetml/2006/main" count="774" uniqueCount="476">
  <si>
    <t>Title</t>
  </si>
  <si>
    <t>Price</t>
  </si>
  <si>
    <t>Link</t>
  </si>
  <si>
    <t>Brand</t>
  </si>
  <si>
    <t>MXZ Gaming PC Computer Intel Core i5 9400F, RX 5600XT, 8GB DDR4, NVME M2 500GB, 5 RGB Fans, Windows 11 Pro Ready to Use, Gamer Desktop Computer (I5 9400F| RX 5600XT)</t>
  </si>
  <si>
    <t>https://www.newegg.com/p/3D5-002D-000G7?cm_sp=SB-_-2598028-_-2%7C3567%7C216140-_-18-_-9SIAZBDKCS4716-_-4080-_--_-1&amp;Item=9SIAZBDKCS4716</t>
  </si>
  <si>
    <t>MXZ</t>
  </si>
  <si>
    <t>MXZ Gaming PC Desktop Computer, AMD Ryzen 5 5600 3.7GHz, GeForce RTX 4060 , 16GB DDR4, NVME 1T SSD, 6RGB Fans, Win 11 Pro Ready, Gamer Desktop Computer(R5 5600| RTX 4060)</t>
  </si>
  <si>
    <t>https://www.newegg.com/MXZ-Gaming-Desktop-GeForce-RTX-4060-AMD-Ryzen-5-5600-16GB-DDR4-1TB-SSD-Black/p/3D5-002D-000A4?cm_sp=SB-_-2598028-_-2%7C3567%7C216140-_-18-_-9SIAZBDK1P2523-_-4080-_--_-2&amp;Item=9SIAZBDK1P2523</t>
  </si>
  <si>
    <t>MXZ Gaming PC Desktop Computer, AMD Ryzen 5 5600GT 3.6GHz, AMD Radeon RX Vega 7 Graphics,16GB DDR4, NVME 1TB SSD, 6RGB Fans, Win 11 Pro Ready, Gamer Desktop Computer (R5 5600GT)</t>
  </si>
  <si>
    <t>https://www.newegg.com/MXZ-Gaming-Desktop-AMD-Radeon-Vega-7-AMD-Ryzen-5-5600GT-16GB-DDR4-1TB-SSD-Black/p/3D5-002D-00044?cm_sp=SB-_-2598028-_-2%7C3567%7C216140-_-18-_-9SIAZBDJ6Y7607-_-4080-_--_-3&amp;Item=9SIAZBDJ6Y7607</t>
  </si>
  <si>
    <t>ASUS ROG Strix GeForce RTX 4080 SUPER OC Edition Gaming Graphics Card (PCIe 4.0, 16GB GDDR6X, DLSS 3, HDMI 2.1a, DisplayPort 1.4a, Vapor chamber, Aura Sync) ROG-STRIX-RTX4080S-O16G-GAMING</t>
  </si>
  <si>
    <t>https://www.newegg.com/asus-geforce-rtx-4080-super-rog-strix-rtx4080s-o16g-gaming/p/N82E16814126692?Item=9SIBTK0KEP4935</t>
  </si>
  <si>
    <t>ASUS</t>
  </si>
  <si>
    <t>ASUS TUF Gaming GeForce RTX 4080 Gaming Graphics Card (PCIe 4.0, 16GB GDDR6X, HDMI 2.1a, DisplayPort 1.4a) TUF-RTX4080-16G-GAMING</t>
  </si>
  <si>
    <t>https://www.newegg.com/asus-geforce-rtx-4080-tuf-rtx4080-16g-gaming/p/N82E16814126599?Item=9SIBTK0KFS9448</t>
  </si>
  <si>
    <t>ASUS ROG Strix GeForce RTX 4080 OC Edition Gaming Graphics Card (PCIe 4.0, 16GB GDDR6X, HDMI 2.1a, DisplayPort 1.4a) ROG-STRIX-RTX4080-O16G-GAMING</t>
  </si>
  <si>
    <t>https://www.newegg.com/p/1FT-000Y-00960?Item=9SIBP4YJYR9419</t>
  </si>
  <si>
    <t>MSI EXPERT GeForce RTX 4080 SUPER 16GB GDDR6X PCI Express 4.0 Video Card RTX 4080 SUPER 16G EXPERT</t>
  </si>
  <si>
    <t>https://www.newegg.com/msi-rtx-4080-super-16g-expert-nvidia-geforce-rtx-4080-super-16gb-gddr6x/p/N82E16814137871?Item=9SIBTK0KDA8427</t>
  </si>
  <si>
    <t>MSI</t>
  </si>
  <si>
    <t>ZOTAC GAMING GeForce RTX 4080 SUPER AMP DLSS 3 16GB GDDR6X 256-bit 23 Gbps PCIE 4.0 Gaming Graphics Card, IceStorm 2.0 Advanced Cooling, SPECTRA RGB Lighting, ZT-D40820F-10P</t>
  </si>
  <si>
    <t>https://www.newegg.com/zotac-amp-zt-d40820f-10p-nvidia-geforce-rtx-4080-super-16gb-gddr6x/p/N82E16814500583?Item=9SIBTK0KCK4508</t>
  </si>
  <si>
    <t>ZOTAC</t>
  </si>
  <si>
    <t>REFURBISHED GIGABYTE GeForce RTX 4080 SUPER GAMING OC 16G Graphics Card, 3x WINDFORCE Fans, 16GB 256-bit GDDR6X, GV-N408SGAMING OC-16GD Video Card</t>
  </si>
  <si>
    <t>https://www.newegg.com/gigabyte-gv-n408sgaming-oc-16gd-nvidia-geforce-rtx-4080-super-16gb-gddr6x/p/N82E16814932671T?Item=N82E16814932671T</t>
  </si>
  <si>
    <t>REFURBISHED</t>
  </si>
  <si>
    <t>MSI Ventus GeForce RTX 4080 SUPER 16GB GDDR6X PCI Express 4.0 Video Card RTX 4080 SUPER 16G VENTUS 3X OC</t>
  </si>
  <si>
    <t>https://www.newegg.com/msi-rtx-4080-super-16g-ventus-3x-oc-nvidia-geforce-rtx-4080-super-16gb-gddr6x/p/N82E16814137852?Item=9SIBTK0KD72396</t>
  </si>
  <si>
    <t>REFURBISHED ASUS RTX 4080 Super OC 16GB GDDR6X TUF-RTX4080S-O16G-GAMING Video Graphics Card</t>
  </si>
  <si>
    <t>https://www.newegg.com/p/1FT-000Y-00B77?Item=9SIADFRKEG5346</t>
  </si>
  <si>
    <t>MSI Suprim X GeForce RTX 4080 16GB GDDR6X PCI Express 4.0 Video Card RTX 4080 16GB SUPRIM X</t>
  </si>
  <si>
    <t>https://www.newegg.com/msi-geforce-rtx-4080-rtx-4080-16gb-suprim-x/p/N82E16814137767?Item=9SIB4VJKDD2807</t>
  </si>
  <si>
    <t>NVIDIA GeForce RTX 4080 SUPER Founders Edition Graphics Card 16GB GDDR6X - Titanium and Black</t>
  </si>
  <si>
    <t>https://www.newegg.com/nvidia-rtx-4080-super-founder-edition/p/1FT-0004-008P3?Item=9SIB1PGKDF7494</t>
  </si>
  <si>
    <t>NVIDIA</t>
  </si>
  <si>
    <t>PNY GeForce RTX 4080 SUPER 16GB VERTO Overclocked Triple Fan DLSS 3 VCG4080S16TFXPB1-O</t>
  </si>
  <si>
    <t>https://www.newegg.com/pny-verto-vcg4080s16tfxpb1-o-nvidia-geforce-rtx-4080-super-16gb-gddr6x/p/N82E16814133867?Item=9SIBTK0KCK4519</t>
  </si>
  <si>
    <t>PNY</t>
  </si>
  <si>
    <t>REFURBISHED PNY XLR8 Gaming VERTO OC GeForce RTX 4080 16GB GDDR6X PCI Express 4.0 x16 Video Card VCG408016TFXXPB1-O</t>
  </si>
  <si>
    <t>https://www.newegg.com/pny-xlr8-gaming-verto-oc-vcg408016tfxxpb1-o-nvidia-geforce-rtx-4080-16gb-gddr6x/p/N82E16814133985?Item=N82E16814133985</t>
  </si>
  <si>
    <t>REFURBISHED GIGABYTE GeForce RTX 4080 SUPER WINDFORCE V2 16G Graphics Card, 3x WINDFORCE Fans, 16GB 256-bit GDDR6X, GV-N408SWF3V2-16GD Video Card</t>
  </si>
  <si>
    <t>https://www.newegg.com/gigabyte-windforce-gv-n408swf3v2-16gd-nvidia-geforce-rtx-4080-super-16gb-gddr6x/p/N82E16814932672T?Item=N82E16814932672T</t>
  </si>
  <si>
    <t>REFURBISHED PNY VERTO EIPC-X RGB GeForce RTX 4080 SUPER 16GB GDDR6X PCI Express 4.0 x16 ATX Video Card VCG4080S16TFXXPB1-O</t>
  </si>
  <si>
    <t>https://www.newegg.com/pny-verto-eipc-x-rgb-vcg4080s16tfxxpb1-o-nvidia-geforce-rtx-4080-super-16gb-gddr6x/p/N82E16814133942?Item=N82E16814133942</t>
  </si>
  <si>
    <t>ZOTAC GAMING GeForce RTX 4080 16GB Trinity DLSS 3 16GB GDDR6X 256-bit 22.4 Gbps PCIE 4.0 Gaming Graphics Card, IceStorm 2.0 Advanced Cooling, SPECTRA 2.0 RGB Lighting, ZT-D40810D-10P</t>
  </si>
  <si>
    <t>https://www.newegg.com/zotac-geforce-rtx-4080-zt-d40810d-10p/p/N82E16814500542?Item=9SIB4VJKF20707</t>
  </si>
  <si>
    <t>REFURBISHED ASUS TUF RTX 4080 Super OC 16GB GDDR6X TUF-RTX4080S-O16G-GAMING Video Graphics Card, Refurbish card</t>
  </si>
  <si>
    <t>https://www.newegg.com/p/1FT-000Y-00BD0?Item=9SIBP4YKEH0671</t>
  </si>
  <si>
    <t>REFURBISHED PNY VERTO GeForce RTX 4080 SUPER 16GB GDDR6X PCI Express 4.0 x16 ATX Video Card VCG4080S16TFXPB1-O</t>
  </si>
  <si>
    <t>https://www.newegg.com/pny-verto-vcg4080s16tfxpb1-o-nvidia-geforce-rtx-4080-super-16gb-gddr6x/p/N82E16814133941?Item=N82E16814133941</t>
  </si>
  <si>
    <t>MAXSUN GeForce RTX 4080 OC 16GB iCraft Anime GPU Graphics Card GDDR6X, PCI Express 4.0 X16, 256-bit, 3x DisplayPort 1.4a, HDMI 2.1a Video Card</t>
  </si>
  <si>
    <t>https://www.newegg.com/maxsun-geforce-rtx-4080/p/1FT-009J-000D3?Item=9SIBTK0KEB6725</t>
  </si>
  <si>
    <t>MAXSUN</t>
  </si>
  <si>
    <t>ASUS ProArt GeForce RTX 4080 SUPER OC Edition Graphics Card (PCIe 4.0, 16GB GDDR6X, DLSS 3, HDMI 2.1a, DisplayPort 1.4a) PROART-RTX4080S-O16G</t>
  </si>
  <si>
    <t>https://www.newegg.com/p/1FT-000Y-00BJ2?Item=9SIBP4YKEP3955</t>
  </si>
  <si>
    <t>REFURBISHED PNY XLR8 Gaming VERTO GeForce RTX 4080 16GB GDDR6X PCI Express 4.0 x16 Video Card VCG408016TFXXPB1</t>
  </si>
  <si>
    <t>https://www.newegg.com/pny-xlr8-gaming-verto-vcg408016tfxxpb1-nvidia-geforce-rtx-4080-16gb-gddr6x/p/N82E16814133940?Item=N82E16814133940</t>
  </si>
  <si>
    <t>SAPPHIRE Tech GPU+Motherboard Combo,PURE AMD Radeon RX 7900 XT 20GB pure OC graphics card + NiTRO+ B850M WIFI AM5 Motherboard ( WiFi 6),GPU +motherboard 2-piece set</t>
  </si>
  <si>
    <t>https://www.newegg.com/p/27N-0005-00263?Item=9SIBP4YKEA4603</t>
  </si>
  <si>
    <t>SAPPHIRE</t>
  </si>
  <si>
    <t>https://www.newegg.com/pny-verto-eipc-x-rgb-vcg4080s16tfxxpb1-o-nvidia-geforce-rtx-4080-super-16gb-gddr6x/p/N82E16814133943?Item=N82E16814133943</t>
  </si>
  <si>
    <t>REFURBISHED ASUS ProArt GeForce RTX 4080 16GB OC Edition GDDR6X Graphics Card (PCIe 4.0, 16GB GDDR6X, DLSS 3, HDMI 2.1a, DisplayPort 1.4a) PROART-RTX4080-O16G</t>
  </si>
  <si>
    <t>https://www.newegg.com/asus-proart-rtx4080-o16g-nvidia-geforce-rtx-4080-16gb-gddr6x/p/1FT-000Y-00BU8?Item=9SIBP4YKF95774</t>
  </si>
  <si>
    <t>REFURBISHED ASUS GeForce RTX 4080 Super 16GB OC GDDR6X Video Graphics Card GPU</t>
  </si>
  <si>
    <t>https://www.newegg.com/p/1FT-000Y-00B50?Item=9SIBP4YKEH0563</t>
  </si>
  <si>
    <t>REFURBISHED ASUS RTX 4080 SUPER 16GB GDDR6X TUF-RTX4080S-16G-GAMING Video Graphics Card</t>
  </si>
  <si>
    <t>https://www.newegg.com/p/1FT-000Y-00BW4?Item=9SIADFRKGU8094</t>
  </si>
  <si>
    <t>REFURBISHED ASUS TUF Gaming GeForce RTX 4080 OC Edition Gaming Graphics Card (PCIe 4.0, 16GB GDDR6X, HDMI 2.1a, DisplayPort 1.4a) TUF-RTX4080-O16G-GAMING</t>
  </si>
  <si>
    <t>https://www.newegg.com/asus-tuf-gaming-tuf-rtx4080-o16g-gaming-nvidia-geforce-rtx-4080-16gb-gddr6x/p/1FT-000Y-00BU9?Item=9SIBP4YKF95815</t>
  </si>
  <si>
    <t>NVIDIA GeForce RTX 4080 Founders Edition Graphics Card 16GB GDDR6X - Titanium and Black</t>
  </si>
  <si>
    <t>https://www.newegg.com/nvidia-founders-edition-video-cards-900-1g136-2560-000-geforce-rtx-4080-16gb-gddr6x/p/1FT-0004-00844?Item=9SIBMM4KEE5255</t>
  </si>
  <si>
    <t>REFURBISHED MSI Ventus GeForce RTX 4080 16GB GDDR6X PCI Express 4.0 Graphics Card RTX 4080 16GB VENTUS 3X OC</t>
  </si>
  <si>
    <t>https://www.newegg.com/msi-rtx-4080-16gb-ventus-3x-oc-nvidia-geforce-rtx-4080-gddr6x/p/N82E16814137765T?Item=N82E16814137765T</t>
  </si>
  <si>
    <t>REFURBISHED MSI Gaming GeForce RTX 4080 16GB GDDR6X PCI Express 4.0 Graphics Card RTX 4080 16GB GAMING X TRIO</t>
  </si>
  <si>
    <t>https://www.newegg.com/msi-video-card-rtx-4080-16gb-gaming-x-trio-nvidia-geforce-rtx-4080-gddr6x/p/N82E16814137766T?Item=N82E16814137766T</t>
  </si>
  <si>
    <t>MAXSUN Geforce RTX 4080 iCraft OC 16G GDDR6X Computer Graphics Card for Gaming PC Doodles RGB Backplate HDMI2.1 PCIE 4.0 X16 GPU</t>
  </si>
  <si>
    <t>https://www.newegg.com/maxsun-nvidia-geforce-rtx-4080/p/1FT-009J-000D8?Item=9SIBTK0KEB6726</t>
  </si>
  <si>
    <t>ASUS ROG Strix GeForce RTX 4080 SUPER White Edition Gaming Graphics Card (PCIe 4.0, 16GB GDDR6X, DLSS 3, HDMI 2.1a, DisplayPort 1.4a, Vapor Chamber, Aura Sync) ROG-STRIX-RTX4080S-16G-WHITE</t>
  </si>
  <si>
    <t>https://www.newegg.com/asus-rog-strix-rtx4080s-16g-white-nvidia-geforce-rtx-4080-super-16gb-gddr6x/p/1FT-000Y-00BH7?Item=9SIBP4YKEM6864</t>
  </si>
  <si>
    <t>OPEN BOX ZOTAC GAMING GeForce RTX 4080 SUPER Trinity Black Edition DLSS 3 16GB GDDR6X 256-bit 23 Gbps PCIE 4.0 Gaming Graphics Card, IceStorm 2.0 Advanced Cooling, SPECTRA RGB Lighting, ZT-D40820D-10P</t>
  </si>
  <si>
    <t>https://www.newegg.com/zotac-trinity-zt-d40820d-10p-nvidia-geforce-rtx-4080-super-16gb-gddr6x/p/N82E16814500580R?Item=N82E16814500580R</t>
  </si>
  <si>
    <t>OPEN</t>
  </si>
  <si>
    <t>Gaming PC Ryzen 7 7800X3D 32GB RAM 1TB SSD RTX 4080 16GB Windows 11 Computer</t>
  </si>
  <si>
    <t>https://www.newegg.com/p/3D5-0012-00BB2?Item=9SIADFRKH01621</t>
  </si>
  <si>
    <t>Gaming</t>
  </si>
  <si>
    <t>MSI GeForce RTX 4080 SUPER 16GB GDDR6X PCI Express 4.0 Video Card RTX 4080 SUPER 16G GAMING X SLIM</t>
  </si>
  <si>
    <t>https://www.newegg.com/msi-geforce-rtx-4080-super-16g-gaming-x-slim/p/N82E16814137854?Item=9SIBTK0KDW6788</t>
  </si>
  <si>
    <t>https://www.newegg.com/pny-xlr8-gaming-verto-oc-vcg408016tfxxpb1-o-nvidia-geforce-rtx-4080-16gb-gddr6x/p/N82E16814133984?Item=N82E16814133984</t>
  </si>
  <si>
    <t>Xidax X6 Gaming desktop-AMD RYZEN 7 9800X3D (up to 5.2GHz)|AMD Radeon RX 9070XT 16GB|32GB (2x16GB) DDR5 5600MHz|2TB M.2 NVMe|Genuine Windows 11 Home|Xen White Case with 8" LCD screen on front</t>
  </si>
  <si>
    <t>https://www.newegg.com/p/3D5-0065-00029?cm_sp=SB-_-2883642-_-2%7C3567%7C161548-_-18-_-3D5-0065-00029-_-4080-_--_-1&amp;Item=3D5-0065-00029</t>
  </si>
  <si>
    <t>Xidax</t>
  </si>
  <si>
    <t>Xidax X-6 Series Intel Core i9 14900KF (up to 6.0GHz), RX 9070XT 16GB, 2TB NVMe M.2 SSD, 32GB (2x16GB) RAM, Liquid cooling, Window 11 Home Onami White Gaming Desktop - Assembled &amp; Serviced in Utah</t>
  </si>
  <si>
    <t>https://www.newegg.com/Xidax-X-6-Series-Gaming-Desktop-PC-AMD-Radeon-RX-9070-XT-Intel-Core-i9-14900KF-32GB-DDR5-2TB-SSD-X-6-RX-9070XT-i9-14900KF-ONAMI-WHITE/p/N82E16883380005?cm_sp=SB-_-2883642-_-2%7C3567%7C161548-_-18-_-83-380-005-_-4080-_--_-2&amp;Item=N82E16883380005</t>
  </si>
  <si>
    <t>Xidax X6 ONAMI BLACK Gaming PC Ryzen 9 9950X3D 16c/32t (up to 5.7 GHz)- NVIDIA GeForce RTX 5080 16G- 32GB DDR5 5600MHz - 2TB M.2 NVMe - Genuine Windows 11 Home - WIFI - Assembled &amp; Serviced In Utah</t>
  </si>
  <si>
    <t>https://www.newegg.com/p/3D5-0065-00030?cm_sp=SB-_-2883642-_-2%7C3567%7C161548-_-18-_-3D5-0065-00030-_-4080-_--_-3&amp;Item=3D5-0065-00030</t>
  </si>
  <si>
    <t>GIGABYTE Gaming GeForce RTX 4080 16GB GDDR6X PCI Express 4.0 x16 ATX Video Card GV-N4080GAMING OC-16GD</t>
  </si>
  <si>
    <t>https://www.newegg.com/gigabyte-geforce-rtx-4080-gv-n4080gaming-oc-16gd/p/N82E16814932561?Item=9SIB4VJKF20725</t>
  </si>
  <si>
    <t>GIGABYTE</t>
  </si>
  <si>
    <t>MSI Ventus GeForce RTX 4080 16GB GDDR6X PCI Express 4.0 Video Card RTX 4080 16GB VENTUS 3X OC</t>
  </si>
  <si>
    <t>https://www.newegg.com/msi-rtx-4080-16gb-ventus-3x-oc-nvidia-geforce-rtx-4080-gddr6x/p/N82E16814137765?Item=9SIBYT0KEE7458</t>
  </si>
  <si>
    <t>ASUS ROG Strix GeForce RTX 4080 White Edition Gaming Graphics Card (PCIe 4.0, 16GB GDDR6X, HDMI 2.1a, DisplayPort 1.4a) ROG-STRIX-RTX4080-16G-WHITE</t>
  </si>
  <si>
    <t>https://www.newegg.com/asus-rog-strix-rtx4080-16g-white-nvidia-geforce-rtx-4080-16gb-gddr6x/p/1FT-000Y-00BV0?Item=9SIBP4YKF95858</t>
  </si>
  <si>
    <t>PNY GeForce RTX 4080 SUPER 16GB VERTO Overclocked Triple Fan DLSS 3 VCG4080S16TFXXPB1-O</t>
  </si>
  <si>
    <t>https://www.newegg.com/pny-geforce-rtx-4080-super-vcg4080s16tfxxpb1-o/p/N82E16814133869?Item=9SIBTK0KDP5096</t>
  </si>
  <si>
    <t>ASUS ROG Strix GeForce RTX 4080 SUPER Black Edition Gaming Graphics Card (PCIe 4.0, 16GB GDDR6X, DLSS 3, HDMI 2.1a, DisplayPort 1.4a, Vapor Chamber, Aura Sync) ROG-STRIX-RTX4080S-16G-Black</t>
  </si>
  <si>
    <t>https://www.newegg.com/asus-rog-strix-rtx4080s-16g-white-nvidia-geforce-rtx-4080-super-16gb-gddr6x/p/1FT-000Y-00BJ0?Item=9SIBP4YKEP3952</t>
  </si>
  <si>
    <t>https://www.newegg.com/p/1FT-000A-006N8?Item=9SIB4VJKDW8614</t>
  </si>
  <si>
    <t>ASUS TUF RTX 4080 Super OC 16GB GDDR6X TUF-RTX4080S-O16G-GAMING Video Graphics Card</t>
  </si>
  <si>
    <t>https://www.newegg.com/p/1FT-000Y-00BJ1?Item=9SIBP4YKEP3953</t>
  </si>
  <si>
    <t>GIGABYTE AORUS GeForce RTX 4080 16GB MASTER GDDR6X PCI Express 4.0 x16 ATX Video Card GV-N4080AORUS M-16GD</t>
  </si>
  <si>
    <t>https://www.newegg.com/p/1FT-000A-005S0?Item=9SIBP4YJZX5164</t>
  </si>
  <si>
    <t>HYPER CYBER Ultra X Gaming PC Desktop Computer Intel Core i7-14700K, NVIDIA GeForce RTX 4080 SUPER, 32GB DDR5, 2TB SSD, Windows 11 Home, VR Ready, RGB Lighting, WiFi, Ready to Use</t>
  </si>
  <si>
    <t>https://www.newegg.com/hyper-cyber-gaming-desktop-pcs-geforce-rtx-4080-super-amd-ryzen-7-7800x3d-32gb-ddr5-2tb-ssd-ultra-white/p/3D5-006Z-001P8?Item=9SIBY2AKFF3726</t>
  </si>
  <si>
    <t>HYPER</t>
  </si>
  <si>
    <t>ASUS ROG Strix GeForce RTX 4080 SUPER White OC Edition Gaming Graphics Card (PCIe 4.0, 16GB GDDR6X, DLSS 3, HDMI 2.1a, DisplayPort 1.4a, Vapor Chamber) ROG-STRIX-RTX4080S-O16G-WHITE</t>
  </si>
  <si>
    <t>https://www.newegg.com/asus-rog-strix-rtx4080s-o16g-white-nvidia-geforce-rtx-4080-super-16gb-gddr6x/p/1FT-000Y-00BP8?Item=9SIBP4YKEY0588</t>
  </si>
  <si>
    <t>SAPPHIRE Tech GPU+Motherboard Combo, AMD Radeon RX 7900 XTX NITRO+ 24GB graphics card + NiTRO+ B850M WIFI AM5 Motherboard ( WiFi 6),GPU +motherboard 2-piece set</t>
  </si>
  <si>
    <t>https://www.newegg.com/sapphire-nitro-11322-01-40g-amd-radeon-rx-7900-xtx-24gb-gddr6/p/27N-0005-00265?Item=9SIBP4YKEA4608</t>
  </si>
  <si>
    <t>HYPER CYBER Ultra Y Gaming PC Desktop Computer Intel Core i7-14700K, NVIDIA GeForce RTX 4080 SUPER, 32GB DDR5, 2TB SSD, Windows 11 Home, VR Ready, RGB Lighting, WiFi, Ready to Use</t>
  </si>
  <si>
    <t>https://www.newegg.com/hyper-cyber-gaming-desktop-pcs-geforce-rtx-4080-super-intel-core-i7-14700k-32gb-ddr5-2tb-ssd-ultra-black/p/3D5-006Z-001Y5?Item=9SIBY2AKFG4797</t>
  </si>
  <si>
    <t>REFURBISHED GIGABYTE AORUS GeForce RTX 4080 16GB MASTER GDDR6X PCI Express 4.0 x16 ATX Video Card GV-N4080AORUS M-16GD</t>
  </si>
  <si>
    <t>https://www.newegg.com/p/1FT-000A-006D8?Item=9SIBP4YK095309</t>
  </si>
  <si>
    <t>REFURBISHED ASUS TUF Gaming GeForce RTX 4080 Gaming Graphics Card (PCIe 4.0, 16GB GDDR6X, HDMI 2.1a, DisplayPort 1.4a) TUF-RTX4080-16G-GAMING</t>
  </si>
  <si>
    <t>https://www.newegg.com/asus-geforce-rtx-4080-tuf-rtx4080-16g-gaming/p/1FT-000Y-009E6?Item=9SIBP4YK011159</t>
  </si>
  <si>
    <t>ASUS ROG Strix GeForce RTX 4080 SUPER 16GB - OC Edition - graphics card - NVIDIA GeForce RTX 4080 SUPER - 16 GB GDDR6X -</t>
  </si>
  <si>
    <t>https://www.newegg.com/p/1FT-000Y-009T4?Item=9SIB4VJKF20716</t>
  </si>
  <si>
    <t>USED - LIKE NEW GIGABYTE EAGLE OC GeForce RTX 4080 16GB GDDR6X PCI Express 4.0 x16 ATX Video Card GV-N4080EAGLE OC-16GD</t>
  </si>
  <si>
    <t>https://www.newegg.com/p/1FT-000A-00690?Item=9SIA639KEK8013</t>
  </si>
  <si>
    <t>USED</t>
  </si>
  <si>
    <t>https://www.newegg.com/gigabyte-gv-n408sgaming-oc-16gd-nvidia-geforce-rtx-4080-super-16gb-gddr6x/p/1FT-000A-007U1?Item=9SIAPW2KGG2871</t>
  </si>
  <si>
    <t>Acer Gaming Desktop PC Predator Orion 5000 PO5-650-UR13 Intel Core i7-13700F 16GB DDR5 2TB HDD 1TB PCIe SSD GeForce RTX 4080 Windows 11 Home</t>
  </si>
  <si>
    <t>https://www.newegg.com/acer-predator-orion-5000-gaming-desktop-pc-geforce-rtx-4080-intel-core-i7-13700f-16gb-ddr5-1tb-pcie-ssd-2tb-hdd-po5-650-ur13/p/N82E16883101928?Item=N82E16883101928</t>
  </si>
  <si>
    <t>Acer</t>
  </si>
  <si>
    <t>ASUS ROG GR701 LIQUID COOLED Intel 24 - Core i9-14900KF 3.20GHz - NVIDIA GeForce RTX 4080 SUPER 16GB - Z790 Chipset - 2TB HDD + 4TB NVMe SSD - 128GB DDR5(4X32GB) - 1000W - Windows 11 Gaming PC</t>
  </si>
  <si>
    <t>https://www.newegg.com/asus-gaming-desktop-geforce-rtx-4080-super-intel-core-i9-14900kf-128gb-ddr5-4tb-ssd-2tb-hdd-black/p/3D5-000F-03U71?Item=9SIAC3JK8W9105</t>
  </si>
  <si>
    <t>MSI Aegis ZS2 Gaming PC, AMD Ryzen 9 7900X, NVIDIA GeForce RTX 4080 Super, 32GB DDR5 5600, 2TB NVMe SSD, 750W 80+ Gold, Windows 11 Home, Includes Gaming Mouse &amp; Keyboard (Aegis ZS2 B7NUG-1416CA)</t>
  </si>
  <si>
    <t>https://www.newegg.com/msi-gaming-desktop-pc-geforce-rtx-4080-super-amd-ryzen-9-7900x-32gb-ddr5-2tb-nvme-ssd-aegis-zs2-b7nug-1416ca/p/N82E16883151668?Item=9SIAFVFKGN3841</t>
  </si>
  <si>
    <t>C301 GLASS LIQUID COOLED Intel 16 core - Core i7-13700KF 3.40GHz - NVIDIA GeForce RTX 4080 SUPER 16GB - Z790 Chipset - 4TB NVMe SSD - 64GB DDR5(2X32GB) - 1000W - Windows 11 Gaming Desktop PC</t>
  </si>
  <si>
    <t>https://www.newegg.com/gigabyte-gaming-desktop-geforce-rtx-4080-super-intel-core-i7-13700kf-64gb-ddr5-4tb-ssd/p/3D5-000M-001B8?Item=9SIAC3JK951143</t>
  </si>
  <si>
    <t>C301</t>
  </si>
  <si>
    <t>ASUS TUF GT501 LIQUID COOLED Intel 24 - i9-14900KF 3.20GHz - NVIDIA GeForce RTX 4080 SUPER 16GB - Z690 Chipset - 2TB HDD + 2TB NVMe SSD - 64GB DDR5(2X32GB) - 1000W - Windows 11 Gaming PC</t>
  </si>
  <si>
    <t>https://www.newegg.com/asus-gaming-desktop-geforce-rtx-4080-super-intel-core-i9-14900kf-64gb-ddr5-2tb-ssd-2tb-hdd-black/p/3D5-000F-03UC8?Item=9SIAC3JK8W9489</t>
  </si>
  <si>
    <t>ASUS TUF GT501 LIQUID COOLED Intel 20 - i7-14700KF 3.40GHz - NVIDIA GeForce RTX 4080 SUPER 16GB - Z690 Chipset - 2TB HDD + 2TB NVMe SSD - 64GB DDR5(2X32GB) - 1000W - Windows 11 Gaming PC</t>
  </si>
  <si>
    <t>https://www.newegg.com/asus-gaming-desktop-geforce-rtx-4080-super-intel-core-i7-14700kf-64gb-ddr5-2tb-ssd-2tb-hdd-black/p/3D5-000F-03UA5?Item=9SIAC3JK8W9466</t>
  </si>
  <si>
    <t>ROG Strix Helios GX601 LIQUID COOLED AMD 16 - Ryzen 9-7950X 4.50GHz - NVIDIA GeForce RTX 4080 SUPER 16GB - X670 Chip - 2TB HDD + 4TB NVMe SSD - 64GB DDR5(2X32GB) - 1000W - Windows 11 Gaming PC</t>
  </si>
  <si>
    <t>https://www.newegg.com/asus-gaming-desktop-geforce-rtx-4080-super-amd-ryzen-9-7950x-64gb-ddr5-4tb-ssd-2tb-hdd-black/p/3D5-000F-03X10?Item=9SIAC3JK9B3309</t>
  </si>
  <si>
    <t>ROG</t>
  </si>
  <si>
    <t>PRC WorldWarX Custom Gaming Desktop PC Intel Core i7-12700K 3.6GHz 12-Core 16GB DDR4 1TB NVMe 1TB SSD (2) GeForce RTX 4080 SUPER 16GB GDDR6X Wi-Fi BT 280mm ARGB AIO Liquid Cooling Windows 11 Home</t>
  </si>
  <si>
    <t>https://www.newegg.com/p/3D5-000V-001J7?Item=9SIA6ABKAP7774</t>
  </si>
  <si>
    <t>PRC</t>
  </si>
  <si>
    <t>AORUS C500 GLASS LIQUID COOLED AMD 12 core - Ryzen 9-9900X 4.4 GHz - NVIDIA GeForce RTX 4080 SUPER 16GB - 2TB HDD + 2TB NVMe SSD - 128GB DDR5(4X32GB) - 1000W - Windows 11 Gaming Desktop PC</t>
  </si>
  <si>
    <t>https://www.newegg.com/gigabyte-gaming-desktop-pcs-nvidia-geforce-rtx-4080-super-amd-ryzen-9-9900x-128gb-ddr5-2tb-ssd-2tb-hdd-black/p/3D5-000M-002Y7?Item=9SIAC3JKE49602</t>
  </si>
  <si>
    <t>AORUS</t>
  </si>
  <si>
    <t>Thermaltake LCGS Shadow 480 R4 Gaming Desktop (AMD Ryzen 7 5800X3D, 32GB DDR4 3600Mhz, NVIDIA GeForce RTX 4080, 3TB NVMe M.2, Wifi) P3SH-B55R-480-LCS</t>
  </si>
  <si>
    <t>https://www.newegg.com/thermaltake-lcgs-shadow-480-r4-gaming-desktop-geforce-rtx-4080-amd-ryzen-7-5800x3d-32gb-ddr4-3tb-ssd-p3sh-b55r-480-lcs-black/p/3D5-000Y-00042?Item=3D5-000Y-00042</t>
  </si>
  <si>
    <t>Thermaltake</t>
  </si>
  <si>
    <t>C301 GLASS LIQUID COOLED AMD 12 core - Ryzen 9-7900X3D 4.40GHz - NVIDIA GeForce RTX 4080 SUPER 16GB - B650 Chipset - + 2TB NVMe SSD - 128GB DDR5(4X32GB) - 1000W - Windows 11 Gaming Desktop PC</t>
  </si>
  <si>
    <t>https://www.newegg.com/gigabyte-gaming-desktop-geforce-rtx-4080-super-amd-ryzen-9-7900x3d-128gb-ddr5-2tb-ssd/p/3D5-000M-00234?Item=9SIAC3JK9P8281</t>
  </si>
  <si>
    <t>PRC SLEEKFORCE1 Custom Gaming Desktop PC Intel Core i9-13900K 3.0GHz 24-Core 32GB DDR5 4TB NVMe 10TB HDD GeForce RTX 4080 16GB GDDR6X Wi-Fi BT Windows 11 Home</t>
  </si>
  <si>
    <t>https://www.newegg.com/p/3D5-000V-001D5?Item=9SIA6ABKA96245</t>
  </si>
  <si>
    <t>ASUS TUF GT502 LIQUID COOLED Intel 24 - i9-14900KF 3.20GHz - NVIDIA GeForce RTX 4080 SUPER 16GB - Z790 Chipset - 2TB HDD + 2TB NVMe SSD - 32GB DDR5(2X16GB) - 1000W - Windows 11 Gaming PC</t>
  </si>
  <si>
    <t>https://www.newegg.com/asus-gaming-desktop-geforce-rtx-4080-super-intel-core-i9-14900kf-32gb-ddr5-2tb-ssd-2tb-hdd-black/p/3D5-000F-03UM7?Item=9SIAC3JK8W9629</t>
  </si>
  <si>
    <t>Gigabyte RTX 4080 SUPER XTREME ICE 16GD GDDR6X 256 bit 23 Gbps Video Card</t>
  </si>
  <si>
    <t>https://www.newegg.com/p/1FT-000A-007R8?Item=9SIBTK0KDA8426</t>
  </si>
  <si>
    <t>Gigabyte</t>
  </si>
  <si>
    <t>ROG Strix Helios GX601 LIQUID COOLED AMD 16 - Ryzen 9-7950X 4.50GHz - NVIDIA GeForce RTX 4080 SUPER 16GB - X670 Chip - 2TB HDD + 2TB NVMe SSD - 64GB DDR5(2X32GB) - 1000W - Windows 11 Gaming PC</t>
  </si>
  <si>
    <t>https://www.newegg.com/asus-gaming-desktop-geforce-rtx-4080-super-amd-ryzen-9-7950x-64gb-ddr5-2tb-ssd-2tb-hdd-black/p/3D5-000F-03X07?Item=9SIAC3JK9B3306</t>
  </si>
  <si>
    <t>C301 GLASS LIQUID COOLED AMD 16 core - Ryzen 9-7950X3D 4.20GHz - NVIDIA GeForce RTX 4080 SUPER 16GB - B650 Chipset - + 2TB NVMe SSD - 64GB DDR5(2X32GB) - 1000W - Windows 11 Gaming Desktop PC</t>
  </si>
  <si>
    <t>https://www.newegg.com/gigabyte-gaming-desktop-geforce-rtx-4080-super-amd-ryzen-9-7950x3d-64gb-ddr5-2tb-ssd/p/3D5-000M-00291?Item=9SIAC3JK9P8341</t>
  </si>
  <si>
    <t>ROG Strix Helios GX601 LIQUID COOLED AMD 8 - Ryzen 7-9700X 3.8 GHz - NVIDIA GeForce RTX 4080 SUPER 16GB - 2TB HDD + 2TB NVMe SSD - 64GB DDR5(2X32GB) - 1000W - Windows 11 Gaming PC</t>
  </si>
  <si>
    <t>https://www.newegg.com/asus-gaming-desktop-pcs-nvidia-geforce-rtx-4080-super-amd-ryzen-7-9700x-64gb-ddr5-2tb-ssd-2tb-hdd-black/p/3D5-000F-04DG5?Item=9SIAC3JKE21936</t>
  </si>
  <si>
    <t>ROG Strix Helios GX601 LIQUID COOLED AMD 16 - Ryzen 9-7950X 4.50GHz - NVIDIA GeForce RTX 4080 SUPER 16GB - X670 Chip - 2TB HDD + 2TB NVMe SSD - 128GB DDR5(4X32GB) - 1000W - Windows 11 Gaming PC</t>
  </si>
  <si>
    <t>https://www.newegg.com/asus-gaming-desktop-geforce-rtx-4080-super-amd-ryzen-9-7950x-128gb-ddr5-2tb-ssd-2tb-hdd-black/p/3D5-000F-03X24?Item=9SIAC3JK9B3323</t>
  </si>
  <si>
    <t>ROG Strix Helios GX601 LIQUID COOLED AMD 12 - Ryzen 9-7900X 4.70GHz - NVIDIA GeForce RTX 4080 SUPER 16GB - X670 Chip - 2TB HDD + 1TB NVMe SSD - 32GB DDR5(2X16GB) - 1000W - Windows 11 Gaming PC</t>
  </si>
  <si>
    <t>https://www.newegg.com/asus-gaming-desktop-geforce-rtx-4080-super-amd-ryzen-9-7900x-32gb-ddr5-1tb-ssd-2tb-hdd-black/p/3D5-000F-03WX9?Item=9SIAC3JK9B3267</t>
  </si>
  <si>
    <t>REFURBISHED NVIDIA GeForce RTX 4080 Founders Edition 16GB GDDR6X PG136E Video Graphic Card GPU</t>
  </si>
  <si>
    <t>https://www.newegg.com/p/1FT-0004-008R9?Item=9SIBMM4KH30278</t>
  </si>
  <si>
    <t>ASUS TUF GT501 White LIQUID COOLED Intel 20 - Core i7-14700KF 3.40GHz - NVIDIA GeForce RTX 4080 SUPER 16GB - Z690 Chipset - 2TB NVMe SSD - 32GB DDR5(2X16GB) - 1000W - Windows 11 Gaming Desktop PC</t>
  </si>
  <si>
    <t>https://www.newegg.com/asus-gaming-desktop-geforce-rtx-4080-super-intel-core-i7-14700kf-32gb-ddr5-2tb-ssd-2tb-hdd-white/p/3D5-000F-03UF6?Item=9SIAC3JK8W9543</t>
  </si>
  <si>
    <t>Acer Gaming Desktop PC Predator Orion 7000 PO7-650-UR11 Intel Core i7-13700KF 32GB DDR5 2TB HDD 1TB PCIe SSD GeForce RTX 4080 Windows 11 Pro 64-bit</t>
  </si>
  <si>
    <t>https://www.newegg.com/acer-predator-orion-7000-gaming-desktop-pc-geforce-rtx-4080-intel-core-i7-13700kf-32gb-ddr5-1tb-pcie-ssd-2tb-hdd-po7-650-ur11-black/p/N82E16883101906?Item=9SIA8H5KDK4934</t>
  </si>
  <si>
    <t>ASUS ROG GR701 LIQUID COOLED AMD 8 - Ryzen 7-9700X 3.8 GHz - NVIDIA GeForce RTX 4080 SUPER 16GB - 2TB HDD + 1TB NVMe SSD - 64GB DDR5(2X32GB) - 1000W - Windows 11 Gaming PC</t>
  </si>
  <si>
    <t>https://www.newegg.com/asus-gaming-desktop-pcs-nvidia-geforce-rtx-4080-super-amd-ryzen-7-9700x-64gb-ddr5-1tb-ssd-2tb-hdd-black/p/3D5-000F-04DV4?Item=9SIAC3JKE37343</t>
  </si>
  <si>
    <t>ASUS TUF GT501 LIQUID COOLED Intel 20 - i7-14700KF 3.40GHz - NVIDIA GeForce RTX 4080 SUPER 16GB - Z690 Chipset - 2TB HDD + 4TB NVMe SSD - 32GB DDR5(2X16GB) - 1000W - Windows 11 Gaming PC</t>
  </si>
  <si>
    <t>https://www.newegg.com/asus-gaming-desktop-geforce-rtx-4080-super-intel-core-i7-14700kf-32gb-ddr5-4tb-ssd-2tb-hdd-black/p/3D5-000F-03UA2?Item=9SIAC3JK8W9463</t>
  </si>
  <si>
    <t>ASUS TUF GT501 White LIQUID COOLED Intel 24 - Core i9-14900KF 3.20GHz - NVIDIA GeForce RTX 4080 SUPER 16GB - Z690 Chipset - 2TB NVMe SSD - 32GB DDR5(2X16GB) - 1000W - Windows 11 Gaming Desktop PC</t>
  </si>
  <si>
    <t>https://www.newegg.com/asus-gaming-desktop-geforce-rtx-4080-super-intel-core-i9-14900kf-32gb-ddr5-2tb-ssd-2tb-hdd-white/p/3D5-000F-03UD3?Item=9SIAC3JK8W9520</t>
  </si>
  <si>
    <t>ASUS TUF GT501 LIQUID COOLED AMD 12 - Ryzen 9-7900X 4.70GHz - NVIDIA GeForce RTX 4080 SUPER 16GB - X670 Chipset - 2TB HDD + 2TB NVMe SSD - 64GB DDR5(2X32GB) - 1000W - Windows 11 Gaming PC</t>
  </si>
  <si>
    <t>https://www.newegg.com/asus-gaming-desktop-geforce-rtx-4080-super-amd-ryzen-9-7900x-64gb-ddr5-2tb-ssd-2tb-hdd-white/p/3D5-000F-03UD4?Item=9SIAC3JK8W9521</t>
  </si>
  <si>
    <t>ASUS TUF GT501 LIQUID COOLED AMD 8 - Ryzen 7-7800X3D 4.20GHz - NVIDIA GeForce RTX 4080 SUPER 16GB - X670 Chipset - 2TB HDD + 4TB NVMe SSD - 32GB DDR5(2X16GB) - 1000W - Windows 11 Gaming PC</t>
  </si>
  <si>
    <t>https://www.newegg.com/asus-gaming-desktop-geforce-rtx-4080-super-amd-ryzen-7-7800x3d-32gb-ddr5-4tb-ssd-2tb-hdd-white/p/3D5-000F-03UE3?Item=9SIAC3JK8W9530</t>
  </si>
  <si>
    <t>ASUS TUF GT501 LIQUID COOLED Intel 20 - i7-14700KF 3.40GHz - NVIDIA GeForce RTX 4080 SUPER 16GB - Z690 Chipset - 2TB HDD + 2TB NVMe SSD - 32GB DDR5(2X16GB) - 1000W - Windows 11 Gaming PC</t>
  </si>
  <si>
    <t>https://www.newegg.com/asus-gaming-desktop-geforce-rtx-4080-super-intel-core-i7-14700kf-32gb-ddr5-2tb-ssd-2tb-hdd-black/p/3D5-000F-03U98?Item=9SIAC3JK8W9459</t>
  </si>
  <si>
    <t>ASUS TUF GT501 White LIQUID COOLED Intel 20 - Core i7-14700KF 3.40GHz - NVIDIA GeForce RTX 4080 SUPER 16GB - Z690 Chipset - 4TB NVMe SSD - 64GB DDR5(2X32GB) - 1000W - Windows 11 Gaming Desktop PC</t>
  </si>
  <si>
    <t>https://www.newegg.com/asus-gaming-desktop-geforce-rtx-4080-super-intel-core-i7-14700kf-64gb-ddr5-4tb-ssd-2tb-hdd-white/p/3D5-000F-03UD1?Item=9SIAC3JK8W9518</t>
  </si>
  <si>
    <t>ASUS TUF GT501 LIQUID COOLED AMD 12 - Ryzen 9-7900X 4.70GHz - NVIDIA GeForce RTX 4080 SUPER 16GB - X670 Chipset - 2TB HDD + 2TB NVMe SSD - 32GB DDR5(2X16GB) - 1000W - Windows 11 Gaming Desktop</t>
  </si>
  <si>
    <t>https://www.newegg.com/asus-gaming-desktop-geforce-rtx-4080-super-amd-ryzen-9-7900x-32gb-ddr5-2tb-ssd-2tb-hdd-black/p/3D5-000F-03UC2?Item=9SIAC3JK8W9483</t>
  </si>
  <si>
    <t>ASUS TUF GT501 LIQUID COOLED Intel 24 - i9-14900KF 3.20GHz - NVIDIA GeForce RTX 4080 SUPER 16GB - Z690 Chipset - 2TB HDD + 4TB NVMe SSD - 32GB DDR5(2X16GB) - 1000W - Windows 11 Gaming PC</t>
  </si>
  <si>
    <t>https://www.newegg.com/asus-gaming-desktop-geforce-rtx-4080-super-intel-core-i9-14900kf-32gb-ddr5-4tb-ssd-2tb-hdd-black/p/3D5-000F-03UC6?Item=9SIAC3JK8W9487</t>
  </si>
  <si>
    <t>ASUS TUF GT501 LIQUID COOLED Intel 24 - i9-14900KF 3.20GHz - NVIDIA GeForce RTX 4080 SUPER 16GB - Z690 Chipset - 2TB HDD + 2TB NVMe SSD - 32GB DDR5(2X16GB) - 1000W - Windows 11 Gaming PC</t>
  </si>
  <si>
    <t>https://www.newegg.com/asus-gaming-desktop-geforce-rtx-4080-super-intel-core-i9-14900kf-32gb-ddr5-2tb-ssd-2tb-hdd-black/p/3D5-000F-03UC1?Item=9SIAC3JK8W9482</t>
  </si>
  <si>
    <t>ASUS TUF GT501 White LIQUID COOLED Intel 24 - Core i9-14900KF 3.20GHz - NVIDIA GeForce RTX 4080 SUPER 16GB - Z690 Chipset - 4TB NVMe SSD - 32GB DDR5(2X16GB) - 1000W - Windows 11 Gaming Desktop PC</t>
  </si>
  <si>
    <t>https://www.newegg.com/asus-gaming-desktop-geforce-rtx-4080-super-intel-core-i9-14900kf-32gb-ddr5-4tb-ssd-2tb-hdd-white/p/3D5-000F-03UD7?Item=9SIAC3JK8W9524</t>
  </si>
  <si>
    <t>ASUS TUF GT501 LIQUID COOLED AMD 8 - Ryzen 7-7800X3D 4.20GHz - NVIDIA GeForce RTX 4080 SUPER 16GB - X670 Chipset - 2TB HDD + 2TB NVMe SSD - 32GB DDR5(2X16GB) - 1000W - Windows 11 Gaming Desktop</t>
  </si>
  <si>
    <t>https://www.newegg.com/asus-gaming-desktop-geforce-rtx-4080-super-amd-ryzen-7-7800x3d-32gb-ddr5-2tb-ssd-2tb-hdd-black/p/3D5-000F-03U99?Item=9SIAC3JK8W9460</t>
  </si>
  <si>
    <t>ASUS TUF GT501 LIQUID COOLED Intel 20 - i7-14700KF 3.40GHz - NVIDIA GeForce RTX 4080 SUPER 16GB - Z690 Chipset - 2TB HDD + 4TB NVMe SSD - 64GB DDR5(2X32GB) - 1000W - Windows 11 Gaming PC</t>
  </si>
  <si>
    <t>https://www.newegg.com/asus-gaming-desktop-geforce-rtx-4080-super-intel-core-i7-14700kf-64gb-ddr5-4tb-ssd-2tb-hdd-black/p/3D5-000F-03UA9?Item=9SIAC3JK8W9470</t>
  </si>
  <si>
    <t>ASUS TUF GT501 White LIQUID COOLED Intel 24 - Core i9-14900KF 3.20GHz - NVIDIA GeForce RTX 4080 SUPER 16GB - Z690 Chipset - 2TB NVMe SSD - 64GB DDR5(2X32GB) - 1000W - Windows 11 Gaming Desktop PC</t>
  </si>
  <si>
    <t>https://www.newegg.com/asus-gaming-desktop-geforce-rtx-4080-super-intel-core-i9-14900kf-64gb-ddr5-2tb-ssd-2tb-hdd-white/p/3D5-000F-03UE1?Item=9SIAC3JK8W9528</t>
  </si>
  <si>
    <t>ASUS TUF GT501 LIQUID COOLED AMD 16 - Ryzen 9-7950X 4.50GHz - NVIDIA GeForce RTX 4080 SUPER 16GB - X670 Chipset - 2TB HDD + 2TB NVMe SSD - 32GB DDR5(2X16GB) - 1000W - Windows 11 Gaming PC</t>
  </si>
  <si>
    <t>https://www.newegg.com/asus-gaming-desktop-geforce-rtx-4080-super-amd-ryzen-9-7950x-32gb-ddr5-2tb-ssd-2tb-hdd-white/p/3D5-000F-03UD9?Item=9SIAC3JK8W9526</t>
  </si>
  <si>
    <t>ASUS TUF GT501 LIQUID COOLED AMD 12 - Ryzen 9-7900X 4.70GHz - NVIDIA GeForce RTX 4080 SUPER 16GB - X670 Chipset - 2TB HDD + 4TB NVMe SSD - 64GB DDR5(2X32GB) - 1000W - Windows 11 Gaming PC</t>
  </si>
  <si>
    <t>https://www.newegg.com/asus-gaming-desktop-geforce-rtx-4080-super-amd-ryzen-9-7900x-64gb-ddr5-4tb-ssd-2tb-hdd-white/p/3D5-000F-03UE0?Item=9SIAC3JK8W9527</t>
  </si>
  <si>
    <t>ASUS TUF GT501 LIQUID COOLED Intel 24 - i9-14900KF 3.20GHz - NVIDIA GeForce RTX 4080 SUPER 16GB - Z690 Chipset - 2TB HDD + 2TB NVMe SSD - 128GB DDR5(4X32GB) - 1000W - Windows 11 Gaming PC</t>
  </si>
  <si>
    <t>https://www.newegg.com/asus-gaming-desktop-geforce-rtx-4080-super-intel-core-i9-14900kf-128gb-ddr5-2tb-ssd-2tb-hdd-black/p/3D5-000F-03UB3?Item=9SIAC3JK8W9474</t>
  </si>
  <si>
    <t>ASUS TUF GT501 LIQUID COOLED Intel 24 - i9-14900KF 3.20GHz - NVIDIA GeForce RTX 4080 SUPER 16GB - Z690 Chipset - 2TB HDD + 4TB NVMe SSD - 128GB DDR5(4X32GB) - 1000W - Windows 11 Gaming PC</t>
  </si>
  <si>
    <t>https://www.newegg.com/asus-gaming-desktop-geforce-rtx-4080-super-intel-core-i9-14900kf-128gb-ddr5-4tb-ssd-2tb-hdd-black/p/3D5-000F-03UB7?Item=9SIAC3JK8W9478</t>
  </si>
  <si>
    <t>ASUS TUF GT501 LIQUID COOLED Intel 20 - i7-14700KF 3.40GHz - NVIDIA GeForce RTX 4080 SUPER 16GB - Z690 Chipset - 2TB HDD + 4TB NVMe SSD - 128GB DDR5(4X32GB) - 1000W - Windows 11 Gaming PC</t>
  </si>
  <si>
    <t>https://www.newegg.com/asus-gaming-desktop-geforce-rtx-4080-super-intel-core-i7-14700kf-128gb-ddr5-4tb-ssd-2tb-hdd-black/p/3D5-000F-03U94?Item=9SIAC3JK8W9455</t>
  </si>
  <si>
    <t>ASUS TUF GT501 LIQUID COOLED Intel 24 - i9-14900KF 3.20GHz - NVIDIA GeForce RTX 4080 SUPER 16GB - Z690 Chipset - 2TB HDD + 4TB NVMe SSD - 64GB DDR5(2X32GB) - 1000W - Windows 11 Gaming PC</t>
  </si>
  <si>
    <t>https://www.newegg.com/asus-gaming-desktop-geforce-rtx-4080-super-intel-core-i9-14900kf-64gb-ddr5-4tb-ssd-2tb-hdd-black/p/3D5-000F-03UD0?Item=9SIAC3JK8W9491</t>
  </si>
  <si>
    <t>ASUS TUF GT501 LIQUID COOLED AMD 12 - Ryzen 9-7900X3D 4.40GHz - NVIDIA GeForce RTX 4080 SUPER 16GB - X670 Chipset - 2TB HDD + 2TB NVMe SSD - 32GB DDR5(2X16GB) - 1000W - Windows 11 Gaming Desktop</t>
  </si>
  <si>
    <t>https://www.newegg.com/asus-gaming-desktop-geforce-rtx-4080-super-amd-ryzen-9-7900x3d-32gb-ddr5-2tb-ssd-2tb-hdd-black/p/3D5-000F-03UA8?Item=9SIAC3JK8W9469</t>
  </si>
  <si>
    <t>ASUS TUF GT501 LIQUID COOLED AMD 16 - Ryzen 9-7950X 4.50GHz - NVIDIA GeForce RTX 4080 SUPER 16GB - X670 Chipset - 2TB HDD + 4TB NVMe SSD - 32GB DDR5(2X16GB) - 1000W - Windows 11 Gaming PC</t>
  </si>
  <si>
    <t>https://www.newegg.com/asus-gaming-desktop-geforce-rtx-4080-super-amd-ryzen-9-7950x-32gb-ddr5-4tb-ssd-2tb-hdd-white/p/3D5-000F-03UE4?Item=9SIAC3JK8W9531</t>
  </si>
  <si>
    <t>ASUS TUF GT501 LIQUID COOLED AMD 8 - Ryzen 7-7800X3D 4.20GHz - NVIDIA GeForce RTX 4080 SUPER 16GB - X670 Chipset - 2TB HDD + 2TB NVMe SSD - 32GB DDR5(2X16GB) - 1000W - Windows 11 Gaming PC</t>
  </si>
  <si>
    <t>https://www.newegg.com/asus-gaming-desktop-geforce-rtx-4080-super-amd-ryzen-7-7800x3d-32gb-ddr5-2tb-ssd-2tb-hdd-white/p/3D5-000F-03UD8?Item=9SIAC3JK8W9525</t>
  </si>
  <si>
    <t>ASUS TUF GT501 LIQUID COOLED AMD 12 - Ryzen 9-7900X 4.70GHz - NVIDIA GeForce RTX 4080 SUPER 16GB - X670 Chipset - 2TB HDD + 4TB NVMe SSD - 64GB DDR5(2X32GB) - 1000W - Windows 11 Gaming Desktop</t>
  </si>
  <si>
    <t>https://www.newegg.com/asus-gaming-desktop-geforce-rtx-4080-super-amd-ryzen-9-7900x-64gb-ddr5-4tb-ssd-2tb-hdd-black/p/3D5-000F-03U96?Item=9SIAC3JK8W9457</t>
  </si>
  <si>
    <t>ASUS TUF GT501 LIQUID COOLED AMD 8 - Ryzen 7-7800X3D 4.20GHz - NVIDIA GeForce RTX 4080 SUPER 16GB - X670 Chipset - 2TB HDD + 2TB NVMe SSD - 128GB DDR5(4X32GB) - 1000W - Windows 11 Gaming PC</t>
  </si>
  <si>
    <t>https://www.newegg.com/asus-gaming-desktop-geforce-rtx-4080-super-amd-ryzen-7-7800x3d-128gb-ddr5-2tb-ssd-2tb-hdd-white/p/3D5-000F-03UD2?Item=9SIAC3JK8W9519</t>
  </si>
  <si>
    <t>ASUS TUF GT501 LIQUID COOLED AMD 12 - Ryzen 9-7900X3D 4.40GHz - NVIDIA GeForce RTX 4080 SUPER 16GB - X670 Chipset - 2TB HDD + 4TB NVMe SSD - 128GB DDR5(4X32GB) - 1000W - Windows 11 Gaming Desktop</t>
  </si>
  <si>
    <t>https://www.newegg.com/asus-gaming-desktop-geforce-rtx-4080-super-amd-ryzen-9-7900x3d-128gb-ddr5-4tb-ssd-2tb-hdd-black/p/3D5-000F-03UA4?Item=9SIAC3JK8W9465</t>
  </si>
  <si>
    <t>ASUS TUF GT501 LIQUID COOLED AMD 8 - Ryzen 7-7800X3D 4.20GHz - NVIDIA GeForce RTX 4080 SUPER 16GB - X670 Chipset - 2TB HDD + 2TB NVMe SSD - 64GB DDR5(2X32GB) - 1000W - Windows 11 Gaming Desktop</t>
  </si>
  <si>
    <t>https://www.newegg.com/asus-gaming-desktop-geforce-rtx-4080-super-amd-ryzen-7-7800x3d-64gb-ddr5-2tb-ssd-2tb-hdd-black/p/3D5-000F-03UA6?Item=9SIAC3JK8W9467</t>
  </si>
  <si>
    <t>ASUS TUF GT501 LIQUID COOLED AMD 12 - Ryzen 9-7900X3D 4.40GHz - NVIDIA GeForce RTX 4080 SUPER 16GB - X670 Chipset - 2TB HDD + 2TB NVMe SSD - 64GB DDR5(2X32GB) - 1000W - Windows 11 Gaming Desktop</t>
  </si>
  <si>
    <t>https://www.newegg.com/asus-gaming-desktop-geforce-rtx-4080-super-amd-ryzen-9-7900x3d-64gb-ddr5-2tb-ssd-2tb-hdd-black/p/3D5-000F-03UB6?Item=9SIAC3JK8W9477</t>
  </si>
  <si>
    <t>ASUS TUF GT501 LIQUID COOLED AMD 12 - Ryzen 9-7900X3D 4.40GHz - NVIDIA GeForce RTX 4080 SUPER 16GB - X670 Chipset - 2TB HDD + 4TB NVMe SSD - 32GB DDR5(2X16GB) - 1000W - Windows 11 Gaming Desktop</t>
  </si>
  <si>
    <t>https://www.newegg.com/asus-gaming-desktop-geforce-rtx-4080-super-amd-ryzen-9-7900x3d-32gb-ddr5-4tb-ssd-2tb-hdd-black/p/3D5-000F-03UB2?Item=9SIAC3JK8W9473</t>
  </si>
  <si>
    <t>ASUS TUF GT501 LIQUID COOLED AMD 12 - Ryzen 9-7900X 4.70GHz - NVIDIA GeForce RTX 4080 SUPER 16GB - X670 Chipset - 2TB HDD + 2TB NVMe SSD - 128GB DDR5(4X32GB) - 1000W - Windows 11 Gaming Desktop</t>
  </si>
  <si>
    <t>https://www.newegg.com/asus-gaming-desktop-geforce-rtx-4080-super-amd-ryzen-9-7900x-128gb-ddr5-2tb-ssd-2tb-hdd-black/p/3D5-000F-03UB4?Item=9SIAC3JK8W9475</t>
  </si>
  <si>
    <t>ASUS TUF GT501 LIQUID COOLED AMD 8 - Ryzen 7-7800X3D 4.20GHz - NVIDIA GeForce RTX 4080 SUPER 16GB - X670 Chipset - 2TB HDD + 4TB NVMe SSD - 128GB DDR5(4X32GB) - 1000W - Windows 11 Gaming PC</t>
  </si>
  <si>
    <t>https://www.newegg.com/asus-gaming-desktop-geforce-rtx-4080-super-amd-ryzen-7-7800x3d-128gb-ddr5-4tb-ssd-2tb-hdd-white/p/3D5-000F-03UD5?Item=9SIAC3JK8W9522</t>
  </si>
  <si>
    <t>ASUS TUF GT501 LIQUID COOLED AMD 12 - Ryzen 9-7900X 4.70GHz - NVIDIA GeForce RTX 4080 SUPER 16GB - X670 Chipset - 2TB HDD + 4TB NVMe SSD - 128GB DDR5(4X32GB) - 1000W - Windows 11 Gaming Desktop</t>
  </si>
  <si>
    <t>https://www.newegg.com/asus-gaming-desktop-geforce-rtx-4080-super-amd-ryzen-9-7900x-128gb-ddr5-4tb-ssd-2tb-hdd-black/p/3D5-000F-03UB8?Item=9SIAC3JK8W9479</t>
  </si>
  <si>
    <t>ASUS TUF GT501 LIQUID COOLED AMD 8 - Ryzen 7-7800X3D 4.20GHz - NVIDIA GeForce RTX 4080 SUPER 16GB - X670 Chipset - 2TB HDD + 4TB NVMe SSD - 128GB DDR5(4X32GB) - 1000W - Windows 11 Gaming Desktop</t>
  </si>
  <si>
    <t>https://www.newegg.com/asus-gaming-desktop-geforce-rtx-4080-super-amd-ryzen-7-7800x3d-128gb-ddr5-4tb-ssd-2tb-hdd-black/p/3D5-000F-03U95?Item=9SIAC3JK8W9456</t>
  </si>
  <si>
    <t>ASUS TUF GT501 LIQUID COOLED AMD 16 - Ryzen 9-7950X 4.50GHz - NVIDIA GeForce RTX 4080 SUPER 16GB - X670 Chipset - 2TB HDD + 2TB NVMe SSD - 64GB DDR5(2X32GB) - 1000W - Windows 11 Gaming Desktop</t>
  </si>
  <si>
    <t>https://www.newegg.com/asus-gaming-desktop-geforce-rtx-4080-super-amd-ryzen-9-7950x-64gb-ddr5-2tb-ssd-2tb-hdd-black/p/3D5-000F-03U97?Item=9SIAC3JK8W9458</t>
  </si>
  <si>
    <t>ASUS TUF GT501 LIQUID COOLED AMD 16 - Ryzen 9-7950X3D 4.20GHz - NVIDIA GeForce RTX 4080 SUPER 16GB - X670 Chipset - 2TB HDD + 2TB NVMe SSD - 64GB DDR5(2X32GB) - 1000W - Windows 11 Gaming Desktop</t>
  </si>
  <si>
    <t>https://www.newegg.com/asus-gaming-desktop-geforce-rtx-4080-super-amd-ryzen-9-7950x3d-64gb-ddr5-2tb-ssd-2tb-hdd-black/p/3D5-000F-03UC3?Item=9SIAC3JK8W9484</t>
  </si>
  <si>
    <t>ASUS TUF GT501 LIQUID COOLED AMD 16 - Ryzen 9-7950X 4.50GHz - NVIDIA GeForce RTX 4080 SUPER 16GB - X670 Chipset - 2TB HDD + 4TB NVMe SSD - 128GB DDR5(4X32GB) - 1000W - Windows 11 Gaming PC</t>
  </si>
  <si>
    <t>https://www.newegg.com/asus-gaming-desktop-geforce-rtx-4080-super-amd-ryzen-9-7950x-128gb-ddr5-4tb-ssd-2tb-hdd-white/p/3D5-000F-03UD6?Item=9SIAC3JK8W9523</t>
  </si>
  <si>
    <t>ASUS TUF GT501 LIQUID COOLED AMD 16 - Ryzen 9-7950X3D 4.20GHz - NVIDIA GeForce RTX 4080 SUPER 16GB - X670 Chipset - 2TB HDD + 2TB NVMe SSD - 32GB DDR5(2X16GB) - 1000W - Windows 11 Gaming Desktop</t>
  </si>
  <si>
    <t>https://www.newegg.com/asus-gaming-desktop-geforce-rtx-4080-super-amd-ryzen-9-7950x3d-32gb-ddr5-2tb-ssd-2tb-hdd-black/p/3D5-000F-03UB5?Item=9SIAC3JK8W9476</t>
  </si>
  <si>
    <t>ASUS TUF GT501 LIQUID COOLED AMD 12 - Ryzen 9-7900X3D 4.40GHz - NVIDIA GeForce RTX 4080 SUPER 16GB - X670 Chipset - 2TB HDD + 2TB NVMe SSD - 128GB DDR5(4X32GB) - 1000W - Windows 11 Gaming Desktop</t>
  </si>
  <si>
    <t>https://www.newegg.com/asus-gaming-desktop-geforce-rtx-4080-super-amd-ryzen-9-7900x3d-128gb-ddr5-2tb-ssd-2tb-hdd-black/p/3D5-000F-03UA0?Item=9SIAC3JK8W9461</t>
  </si>
  <si>
    <t>ASUS TUF GT501 LIQUID COOLED AMD 12 - Ryzen 9-7900X 4.70GHz - NVIDIA GeForce RTX 4080 SUPER 16GB - X670 Chipset - 2TB HDD + 4TB NVMe SSD - 32GB DDR5(2X16GB) - 1000W - Windows 11 Gaming Desktop</t>
  </si>
  <si>
    <t>https://www.newegg.com/asus-gaming-desktop-geforce-rtx-4080-super-amd-ryzen-9-7900x-32gb-ddr5-4tb-ssd-2tb-hdd-black/p/3D5-000F-03UC5?Item=9SIAC3JK8W9486</t>
  </si>
  <si>
    <t>ASUS TUF GT501 LIQUID COOLED AMD 12 - Ryzen 9-7900X3D 4.40GHz - NVIDIA GeForce RTX 4080 SUPER 16GB - X670 Chipset - 2TB HDD + 4TB NVMe SSD - 64GB DDR5(2X32GB) - 1000W - Windows 11 Gaming Desktop</t>
  </si>
  <si>
    <t>https://www.newegg.com/asus-gaming-desktop-geforce-rtx-4080-super-amd-ryzen-9-7900x3d-64gb-ddr5-4tb-ssd-2tb-hdd-black/p/3D5-000F-03UC0?Item=9SIAC3JK8W9481</t>
  </si>
  <si>
    <t>ASUS TUF GT501 LIQUID COOLED AMD 16 - Ryzen 9-7950X 4.50GHz - NVIDIA GeForce RTX 4080 SUPER 16GB - X670 Chipset - 2TB HDD + 4TB NVMe SSD - 128GB DDR5(4X32GB) - 1000W - Windows 11 Gaming Desktop</t>
  </si>
  <si>
    <t>https://www.newegg.com/asus-gaming-desktop-geforce-rtx-4080-super-amd-ryzen-9-7950x-128gb-ddr5-4tb-ssd-2tb-hdd-black/p/3D5-000F-03UC9?Item=9SIAC3JK8W9490</t>
  </si>
  <si>
    <t>ASUS TUF GT501 LIQUID COOLED AMD 16 - Ryzen 9-7950X 4.50GHz - NVIDIA GeForce RTX 4080 SUPER 16GB - X670 Chipset - 2TB HDD + 2TB NVMe SSD - 128GB DDR5(4X32GB) - 1000W - Windows 11 Gaming Desktop</t>
  </si>
  <si>
    <t>https://www.newegg.com/asus-gaming-desktop-geforce-rtx-4080-super-amd-ryzen-9-7950x-128gb-ddr5-2tb-ssd-2tb-hdd-black/p/3D5-000F-03UC4?Item=9SIAC3JK8W9485</t>
  </si>
  <si>
    <t>ASUS TUF GT501 LIQUID COOLED AMD 16 - Ryzen 9-7950X3D 4.20GHz - NVIDIA GeForce RTX 4080 SUPER 16GB - X670 Chipset - 2TB HDD + 4TB NVMe SSD - 128GB DDR5(4X32GB) - 1000W - Windows 11 Gaming Desktop</t>
  </si>
  <si>
    <t>https://www.newegg.com/asus-gaming-desktop-geforce-rtx-4080-super-amd-ryzen-9-7950x3d-128gb-ddr5-4tb-ssd-2tb-hdd-black/p/3D5-000F-03UB1?Item=9SIAC3JK8W9472</t>
  </si>
  <si>
    <t>ASUS TUF GT501 LIQUID COOLED AMD 16 - Ryzen 9-7950X3D 4.20GHz - NVIDIA GeForce RTX 4080 SUPER 16GB - X670 Chipset - 2TB HDD + 4TB NVMe SSD - 32GB DDR5(2X16GB) - 1000W - Windows 11 Gaming Desktop</t>
  </si>
  <si>
    <t>https://www.newegg.com/asus-gaming-desktop-geforce-rtx-4080-super-amd-ryzen-9-7950x3d-32gb-ddr5-4tb-ssd-2tb-hdd-black/p/3D5-000F-03UB9?Item=9SIAC3JK8W9480</t>
  </si>
  <si>
    <t>ASUS TUF GT501 LIQUID COOLED AMD 8 - Ryzen 7-7800X3D 4.20GHz - NVIDIA GeForce RTX 4080 SUPER 16GB - X670 Chipset - 2TB HDD + 4TB NVMe SSD - 32GB DDR5(2X16GB) - 1000W - Windows 11 Gaming Desktop</t>
  </si>
  <si>
    <t>https://www.newegg.com/asus-gaming-desktop-geforce-rtx-4080-super-amd-ryzen-7-7800x3d-32gb-ddr5-4tb-ssd-2tb-hdd-black/p/3D5-000F-03UA3?Item=9SIAC3JK8W9464</t>
  </si>
  <si>
    <t>ASUS TUF GT501 LIQUID COOLED AMD 16 - Ryzen 9-7950X3D 4.20GHz - NVIDIA GeForce RTX 4080 SUPER 16GB - X670 Chipset - 2TB HDD + 4TB NVMe SSD - 64GB DDR5(2X32GB) - 1000W - Windows 11 Gaming Desktop</t>
  </si>
  <si>
    <t>https://www.newegg.com/asus-gaming-desktop-geforce-rtx-4080-super-amd-ryzen-9-7950x3d-64gb-ddr5-4tb-ssd-2tb-hdd-black/p/3D5-000F-03UC7?Item=9SIAC3JK8W9488</t>
  </si>
  <si>
    <t>ASUS TUF GT501 LIQUID COOLED AMD 8 - Ryzen 7-7800X3D 4.20GHz - NVIDIA GeForce RTX 4080 SUPER 16GB - X670 Chipset - 2TB HDD + 4TB NVMe SSD - 64GB DDR5(2X32GB) - 1000W - Windows 11 Gaming Desktop</t>
  </si>
  <si>
    <t>https://www.newegg.com/asus-gaming-desktop-geforce-rtx-4080-super-amd-ryzen-7-7800x3d-64gb-ddr5-4tb-ssd-2tb-hdd-black/p/3D5-000F-03UB0?Item=9SIAC3JK8W9471</t>
  </si>
  <si>
    <t>ASUS TUF GT501 LIQUID COOLED AMD 16 - Ryzen 9-7950X 4.50GHz - NVIDIA GeForce RTX 4080 SUPER 16GB - X670 Chipset - 2TB HDD + 4TB NVMe SSD - 64GB DDR5(2X32GB) - 1000W - Windows 11 Gaming Desktop</t>
  </si>
  <si>
    <t>https://www.newegg.com/asus-gaming-desktop-geforce-rtx-4080-super-amd-ryzen-9-7950x-64gb-ddr5-4tb-ssd-2tb-hdd-black/p/3D5-000F-03UA1?Item=9SIAC3JK8W9462</t>
  </si>
  <si>
    <t>ASUS TUF GT501 LIQUID COOLED AMD 16 - Ryzen 9-7950X3D 4.20GHz - NVIDIA GeForce RTX 4080 SUPER 16GB - X670 Chipset - 2TB HDD + 2TB NVMe SSD - 128GB DDR5(4X32GB) - 1000W - Windows 11 Gaming Desktop</t>
  </si>
  <si>
    <t>https://www.newegg.com/asus-gaming-desktop-geforce-rtx-4080-super-amd-ryzen-9-7950x3d-128gb-ddr5-2tb-ssd-2tb-hdd-black/p/3D5-000F-03UA7?Item=9SIAC3JK8W9468</t>
  </si>
  <si>
    <t>MSI GUNGNIR 110R LIQUID COOLED Intel 24 - Core i9-13900KF 3.00GHz - NVIDIA GeForce RTX 4080 SUPER 16GB - Z790 Chipset - 2TB HDD + 4TB NVMe SSD - 128GB DDR5(4X32GB) - 1000W - Windows 11 Gaming PC</t>
  </si>
  <si>
    <t>https://www.newegg.com/msi-gaming-desktop-geforce-rtx-4080-super-intel-core-i9-13900kf-128gb-ddr5-4tb-ssd-2tb-hdd-black/p/3D5-000G-048P1?Item=9SIAC3JK9F2602</t>
  </si>
  <si>
    <t>ASUS TUF GT502 LIQUID COOLED Intel 24 - i9-14900KF 3.20GHz - NVIDIA GeForce RTX 4080 SUPER 16GB - Z790 Chipset - 2TB HDD + 2TB NVMe SSD - 64GB DDR5(2X32GB) - 1000W - Windows 11 Gaming PC</t>
  </si>
  <si>
    <t>https://www.newegg.com/asus-gaming-desktop-geforce-rtx-4080-super-intel-core-i9-14900kf-64gb-ddr5-2tb-ssd-2tb-hdd-black/p/3D5-000F-03UN4?Item=9SIAC3JK8W9636</t>
  </si>
  <si>
    <t>ASUS TUF GT502 LIQUID COOLED Intel 24 - i9-14900KF 3.20GHz - NVIDIA GeForce RTX 4080 SUPER 16GB - Z790 Chipset - 2TB HDD + 4TB NVMe SSD - 32GB DDR5(2X16GB) - 1000W - Windows 11 Gaming PC</t>
  </si>
  <si>
    <t>https://www.newegg.com/asus-gaming-desktop-geforce-rtx-4080-super-intel-core-i9-14900kf-32gb-ddr5-4tb-ssd-2tb-hdd-black/p/3D5-000F-03UN0?Item=9SIAC3JK8W9632</t>
  </si>
  <si>
    <t>ASUS TUF GT502 LIQUID COOLED Intel 24 - i9-13900KF 3.00GHz - NVIDIA GeForce RTX 4080 SUPER 16GB - Z790 Chipset - 2TB HDD + 4TB NVMe SSD - 64GB DDR5(2X32GB) - 1000W - Windows 11 Gaming PC</t>
  </si>
  <si>
    <t>https://www.newegg.com/asus-gaming-desktop-geforce-rtx-4080-super-intel-core-i9-13900kf-64gb-ddr5-4tb-ssd-2tb-hdd-black/p/3D5-000F-03UN1?Item=9SIAC3JK8W9633</t>
  </si>
  <si>
    <t>ASUS TUF GT502 LIQUID COOLED AMD 12 - Ryzen 9-7900X3D 4.40GHz - NVIDIA GeForce RTX 4080 SUPER 16GB - X670 Chipset - 2TB HDD + 2TB NVMe SSD - 64GB DDR5(2X32GB) - 1000W - Windows 11 Gaming PC</t>
  </si>
  <si>
    <t>https://www.newegg.com/asus-gaming-desktop-geforce-rtx-4080-super-amd-ryzen-9-7900x3d-64gb-ddr5-2tb-ssd-2tb-hdd-black/p/3D5-000F-03UN2?Item=9SIAC3JK8W9634</t>
  </si>
  <si>
    <t>ASUS TUF GT502 LIQUID COOLED Intel 16 - i7-13700KF 3.40GHz - NVIDIA GeForce RTX 4080 SUPER 16GB - Z790 Chipset - 2TB HDD + 4TB NVMe SSD - 128GB DDR5(4X32GB) - 1000W - Windows 11 Gaming PC</t>
  </si>
  <si>
    <t>https://www.newegg.com/asus-gaming-desktop-geforce-rtx-4080-super-intel-core-i7-13700kf-128gb-ddr5-4tb-ssd-2tb-hdd-black/p/3D5-000F-03UN3?Item=9SIAC3JK8W9635</t>
  </si>
  <si>
    <t>ASUS TUF GT502 LIQUID COOLED Intel 20 - i7-14700KF 3.40GHz - NVIDIA GeForce RTX 4080 SUPER 16GB - Z790 Chipset - 2TB HDD + 2TB NVMe SSD - 128GB DDR5(4X32GB) - 1000W - Windows 11 Gaming PC</t>
  </si>
  <si>
    <t>https://www.newegg.com/asus-gaming-desktop-geforce-rtx-4080-super-intel-core-i7-14700kf-128gb-ddr5-2tb-ssd-2tb-hdd-black/p/3D5-000F-03UN5?Item=9SIAC3JK8W9637</t>
  </si>
  <si>
    <t>ASUS TUF GT502 LIQUID COOLED Intel 24 - i9-14900KF 3.20GHz - NVIDIA GeForce RTX 4080 SUPER 16GB - Z790 Chipset - 2TB HDD + 4TB NVMe SSD - 64GB DDR5(2X32GB) - 1000W - Windows 11 Gaming PC</t>
  </si>
  <si>
    <t>https://www.newegg.com/asus-gaming-desktop-geforce-rtx-4080-super-intel-core-i9-14900kf-64gb-ddr5-4tb-ssd-2tb-hdd-black/p/3D5-000F-03UN6?Item=9SIAC3JK8W9638</t>
  </si>
  <si>
    <t>ASUS TUF GT501 LIQUID COOLED AMD 8 - Ryzen 7-9700X 3.8 GHz - NVIDIA GeForce RTX 4080 SUPER 16GB - 2TB HDD + 1TB NVMe SSD - 64GB DDR5(2X32GB) - 1000W - Windows 11 Gaming PC</t>
  </si>
  <si>
    <t>https://www.newegg.com/asus-gaming-desktop-pcs-nvidia-geforce-rtx-4080-super-amd-ryzen-7-9700x-64gb-ddr5-1tb-ssd-2tb-hdd-white/p/3D5-000F-04CR0?Item=9SIAC3JKDX7123</t>
  </si>
  <si>
    <t>C301 GLASS LIQUID COOLED Intel 24 core - Core i9-14900KF 3.20GHz - NVIDIA GeForce RTX 4080 SUPER 16GB - Z790 Chipset - 2TB NVMe SSD - 64GB DDR5(2X32GB) - 1000W - Windows 11 Gaming Desktop PC</t>
  </si>
  <si>
    <t>https://www.newegg.com/gigabyte-gaming-desktop-geforce-rtx-4080-super-intel-core-i9-14900kf-64gb-ddr5-2tb-ssd/p/3D5-000M-001D5?Item=9SIAC3JK951160</t>
  </si>
  <si>
    <t>https://www.newegg.com/p/1FT-0009-00B82?Item=9SIBP4YJZV9705</t>
  </si>
  <si>
    <t>PRC PolarBot1 Custom Gaming Desktop PC Intel Core i7-12700K 3.6GHz 12-Core 16GB DDR4 1TB NVMe M.2 SSD 1TB SSD (2) GeForce RTX 4080 16GB GDDR6X Wi-Fi BT 280mm ARGB AIO Liquid Cooling Windows 11 Home</t>
  </si>
  <si>
    <t>https://www.newegg.com/p/3D5-000V-001H7?Item=9SIA6ABKAN9208</t>
  </si>
  <si>
    <t>PRC ShadowGlass Custom Gaming Desktop PC Intel Core i7-12700K 3.6GHz 12-Core 16GB DDR4 1TB NVMe 4TB SSD GeForce RTX 4080 16GB GDDR6X Wi-Fi BT 360mm ARGB AIO Liquid Cooling Windows 11 Home</t>
  </si>
  <si>
    <t>https://www.newegg.com/p/3D5-000V-001G8?Item=9SIA6ABKAM4444</t>
  </si>
  <si>
    <t>PRC HYDRA1 Custom Gaming Desktop PC Intel Core i9-13900K 3.0GHz 24-Core 32GB DDR5 4TB NVMe 10TB HDD GeForce RTX 4080 16GB GDDR6X Wi-Fi BT 360mm ARGB AIO Liquid Cooling Windows 11 Home</t>
  </si>
  <si>
    <t>https://www.newegg.com/p/3D5-000V-001D7?Item=9SIA6ABKA96814</t>
  </si>
  <si>
    <t>PRC PhantomBlack1 Custom Gaming PC i9-13900K 3.0GHz 24-Core 32GB DDR5 4TB NVMe 10TB HDD NVIDIA GeForce RTX 4080 16GB GDDR6X Wi-Fi BT Windows 11 Home</t>
  </si>
  <si>
    <t>https://www.newegg.com/p/3D5-000V-001D0?Item=9SIA6ABKA95137</t>
  </si>
  <si>
    <t>PRC FANTASY1 Custom Water-Cooled Gaming Desktop PC Intel Core i9-13900K 3.0GHz 24-Core 32GB DDR5 4TB NVMe 10TB HDD GeForce RTX 4080 16GB GDDR6X Wi-Fi BT Windows 11 Home</t>
  </si>
  <si>
    <t>https://www.newegg.com/p/3D5-000V-001D6?Item=9SIA6ABKA96477</t>
  </si>
  <si>
    <t>PRC SILENT1 Custom Gaming Desktop PC Intel Core i9-13900K 3.0GHz 24-Core 32GB DDR5 4TB NVMe 10TB HDD GeForce RTX 4080 16GB GDDR6X Wi-Fi BT Windows 11 Home</t>
  </si>
  <si>
    <t>https://www.newegg.com/p/3D5-000V-001D4?Item=9SIA6ABKA96211</t>
  </si>
  <si>
    <t>PRC BLACKWOOD1 Custom Gaming Desktop PC Intel Core i9-13900K 3.0GHz 24-Core 32GB DDR5 4TB NVMe 10TB HDD Noctua Edition GeForce RTX 4080 16GB GDDR6X Wi-Fi BT Windows 11 Home</t>
  </si>
  <si>
    <t>https://www.newegg.com/p/3D5-000V-001D3?Item=9SIA6ABKA96210</t>
  </si>
  <si>
    <t>PRC Ultimate Water-Cooled Gaming Desktop PC i9-13900K 3.0GHz 24-Core 32GB DDR5 4TB NVMe SSD 10TB HDD NVIDIA GeForce RTX 4080 16GB GDDR6X Wi-Fi Bluetooth Windows 11 Home</t>
  </si>
  <si>
    <t>https://www.newegg.com/p/3D5-000V-001D1?Item=9SIA6ABKA96153</t>
  </si>
  <si>
    <t>ASUS TUF GT502 LIQUID COOLED AMD 8 - Ryzen 7-9700X 3.8 GHz - NVIDIA GeForce RTX 4080 SUPER 16GB - 2TB HDD + 1TB NVMe SSD - 64GB DDR5(2X32GB) - 1000W - Windows 11 Gaming PC</t>
  </si>
  <si>
    <t>https://www.newegg.com/asus-gaming-desktop-pcs-nvidia-geforce-rtx-4080-super-amd-ryzen-7-9700x-64gb-ddr5-1tb-ssd-2tb-hdd-black/p/3D5-000F-04CZ1?Item=9SIAC3JKE09079</t>
  </si>
  <si>
    <t>ROG Strix Helios GX601 LIQUID COOLED Intel 24 - i9-14900KF 3.20GHz - NVIDIA GeForce RTX 4080 SUPER 16GB - Z690 Chip - 2TB HDD + 2TB NVMe SSD - 128GB DDR5(4X32GB) - 1000W - Windows 11 Gaming PC</t>
  </si>
  <si>
    <t>https://www.newegg.com/asus-gaming-desktop-geforce-rtx-4080-super-intel-core-i9-14900kf-128gb-ddr5-2tb-ssd-2tb-hdd-black/p/3D5-000F-03WG7?Item=9SIAC3JK9B3083</t>
  </si>
  <si>
    <t>ASUS TUF GT502 LIQUID COOLED Intel 20 - Core Ultra 7-265KF 5.4GHz - NVIDIA GeForce RTX 4080 SUPER 16GB - Z890 Chipset - 2TB HDD + 2TB NVMe SSD - 32GB DDR5(2X16GB) - 1000W - Windows 11 Gaming PC</t>
  </si>
  <si>
    <t>https://www.newegg.com/asus-gaming-desktop-pcs-nvidia-geforce-rtx-4080-super-intel-core-ultra-7-265kf-32gb-ddr5-2tb-ssd-2tb-hdd-black/p/3D5-000F-04D57?Item=9SIAC3JKE09726</t>
  </si>
  <si>
    <t>ROG Strix Helios GX601 LIQUID COOLED AMD 16 - Ryzen 9-7950X 4.50GHz - NVIDIA GeForce RTX 4080 SUPER 16GB - X670 Chip - 2TB HDD + 4TB NVMe SSD - 32GB DDR5(2X16GB) - 1000W - Windows 11 Gaming PC</t>
  </si>
  <si>
    <t>https://www.newegg.com/asus-gaming-desktop-geforce-rtx-4080-super-amd-ryzen-9-7950x-32gb-ddr5-4tb-ssd-2tb-hdd-black/p/3D5-000F-03X00?Item=9SIAC3JK9B3297</t>
  </si>
  <si>
    <t>ROG Strix Helios GX601 LIQUID COOLED Intel 20 - Core i7-14700KF 3.40GHz - NVIDIA GeForce RTX 4080 SUPER 16GB - Z690 Chipset - 4TB NVMe SSD - 128GB DDR5(4X32GB) - 1000W - Windows 11 Gaming Desktop PC</t>
  </si>
  <si>
    <t>https://www.newegg.com/asus-gaming-desktop-geforce-rtx-4080-super-intel-core-i7-14700kf-128gb-ddr5-4tb-ssd-2tb-hdd-white/p/3D5-000F-03XV9?Item=9SIAC3JK9B4004</t>
  </si>
  <si>
    <t>ROG Strix Helios GX601 LIQUID COOLED Intel 20 - Core i7-14700KF 3.40GHz - NVIDIA GeForce RTX 4080 SUPER 16GB - Z690 Chipset - 2TB NVMe SSD - 64GB DDR5(2X32GB) - 1000W - Windows 11 Gaming Desktop PC</t>
  </si>
  <si>
    <t>https://www.newegg.com/asus-gaming-desktop-geforce-rtx-4080-super-intel-core-i7-14700kf-64gb-ddr5-2tb-ssd-2tb-hdd-white/p/3D5-000F-03XR4?Item=9SIAC3JK9B3959</t>
  </si>
  <si>
    <t>ASUS TUF GT501 LIQUID COOLED AMD 12 - Ryzen 9-7900X 4.70GHz - NVIDIA GeForce RTX 4080 SUPER 16GB - X670 Chipset - 2TB HDD + 2TB NVMe SSD - 64GB DDR5(2X32GB) - 1000W - Windows 11 Gaming Desktop</t>
  </si>
  <si>
    <t>https://www.newegg.com/asus-gaming-desktop-geforce-rtx-4080-super-amd-ryzen-9-7900x-64gb-ddr5-2tb-ssd-2tb-hdd-black/p/3D5-000F-03U92?Item=9SIAC3JK8W9453</t>
  </si>
  <si>
    <t>ROG Strix Helios GX601 LIQUID COOLED AMD 16 - Ryzen 9-7950X 4.50GHz - NVIDIA GeForce RTX 4080 SUPER 16GB - X670 Chipset - 1TB NVMe SSD - 128GB DDR5(4X32GB) - 1000W - Windows 11 Gaming Desktop PC</t>
  </si>
  <si>
    <t>https://www.newegg.com/asus-gaming-desktop-geforce-rtx-4080-super-amd-ryzen-9-7950x-128gb-ddr5-1tb-ssd-2tb-hdd-white/p/3D5-000F-03YD6?Item=9SIAC3JK9B4250</t>
  </si>
  <si>
    <t>ROG Strix Helios GX601 LIQUID COOLED AMD 16 - Ryzen 9-7950X 4.50GHz - NVIDIA GeForce RTX 4080 SUPER 16GB - X670 Chipset - 2TB NVMe SSD - 128GB DDR5(4X32GB) - 1000W - Windows 11 Gaming Desktop PC</t>
  </si>
  <si>
    <t>https://www.newegg.com/asus-gaming-desktop-geforce-rtx-4080-super-amd-ryzen-9-7950x-128gb-ddr5-2tb-ssd-2tb-hdd-white/p/3D5-000F-03YE0?Item=9SIAC3JK9B4254</t>
  </si>
  <si>
    <t>AORUS C500 GLASS LIQUID COOLED Intel 24 - i9-13900KF 3.00GHz - NVIDIA GeForce RTX 4080 SUPER 16GB - Z790 Chipset - 2TB HDD + 2TB NVMe SSD - 32GB DDR5(2X16GB) - 1000W - Windows 11 Gaming Desktop</t>
  </si>
  <si>
    <t>https://www.newegg.com/gigabyte-gaming-desktop-geforce-rtx-4080-super-intel-core-i9-13900kf-32gb-ddr5-2tb-ssd-2tb-hdd-black/p/3D5-000M-00177?Item=9SIAC3JK8W6499</t>
  </si>
  <si>
    <t>AORUS C500 GLASS LIQUID COOLED Intel 20 - i7-14700KF 3.40GHz - NVIDIA GeForce RTX 4080 SUPER 16GB - Z790 Chipset - 2TB HDD + 2TB NVMe SSD - 32GB DDR5(2X16GB) - 1000W - Windows 11 Gaming Desktop</t>
  </si>
  <si>
    <t>https://www.newegg.com/gigabyte-gaming-desktop-geforce-rtx-4080-super-intel-core-i7-14700kf-32gb-ddr5-2tb-ssd-2tb-hdd-black/p/3D5-000M-00180?Item=9SIAC3JK8W6502</t>
  </si>
  <si>
    <t>ROG Strix Helios GX601 LIQUID COOLED AMD 16 - Ryzen 9-7950X 4.50GHz - NVIDIA GeForce RTX 4080 SUPER 16GB - X670 Chipset - 1TB NVMe SSD - 32GB DDR5(2X16GB) - 1000W - Windows 11 Gaming Desktop PC</t>
  </si>
  <si>
    <t>https://www.newegg.com/asus-gaming-desktop-geforce-rtx-4080-super-amd-ryzen-9-7950x-32gb-ddr5-1tb-ssd-2tb-hdd-white/p/3D5-000F-03YE8?Item=9SIAC3JK9B4262</t>
  </si>
  <si>
    <t>AORUS C500 GLASS LIQUID COOLED AMD 12 - Ryzen 9-7900X 4.70GHz - NVIDIA GeForce RTX 4080 SUPER 16GB - B650 Chipset - 2TB HDD + 2TB NVMe SSD - 64GB DDR5(2X32GB) - 1000W - Windows 11 Gaming PC</t>
  </si>
  <si>
    <t>https://www.newegg.com/gigabyte-gaming-desktop-geforce-rtx-4080-super-amd-ryzen-9-7900x-64gb-ddr5-2tb-ssd-2tb-hdd-black/p/3D5-000M-002G2?Item=9SIAC3JK9U4461</t>
  </si>
  <si>
    <t>ROG Strix Helios GX601 LIQUID COOLED AMD 12 - Ryzen 9-7900X 4.70GHz - NVIDIA GeForce RTX 4080 SUPER 16GB - X670 Chipset - 1TB NVMe SSD - 32GB DDR5(2X16GB) - 1000W - Windows 11 Gaming Desktop PC</t>
  </si>
  <si>
    <t>https://www.newegg.com/asus-gaming-desktop-geforce-rtx-4080-super-amd-ryzen-9-7900x-32gb-ddr5-1tb-ssd-2tb-hdd-white/p/3D5-000F-03YA7?Item=9SIAC3JK9B4210</t>
  </si>
  <si>
    <t>C301 GLASS LIQUID COOLED AMD 16 core - Ryzen 9-7950X3D 4.20GHz - NVIDIA GeForce RTX 4080 SUPER 16GB - B650 Chipset - + 4TB NVMe SSD - 64GB DDR5(2X32GB) - 1000W - Windows 11 Gaming Desktop PC</t>
  </si>
  <si>
    <t>https://www.newegg.com/gigabyte-gaming-desktop-geforce-rtx-4080-super-amd-ryzen-9-7950x3d-64gb-ddr5-4tb-ssd/p/3D5-000M-00295?Item=9SIAC3JK9P8345</t>
  </si>
  <si>
    <t>ROG Strix Helios GX601 LIQUID COOLED AMD 16 - Ryzen 9-7950X 4.50GHz - NVIDIA GeForce RTX 4080 SUPER 16GB - X670 Chipset - 1TB NVMe SSD - 64GB DDR5(2X32GB) - 1000W - Windows 11 Gaming Desktop PC</t>
  </si>
  <si>
    <t>https://www.newegg.com/asus-gaming-desktop-geforce-rtx-4080-super-amd-ryzen-9-7950x-64gb-ddr5-1tb-ssd-2tb-hdd-white/p/3D5-000F-03YB6?Item=9SIAC3JK9B4230</t>
  </si>
  <si>
    <t>ROG Strix Helios GX601 LIQUID COOLED AMD 16 - Ryzen 9-7950X 4.50GHz - NVIDIA GeForce RTX 4080 SUPER 16GB - X670 Chip - 2TB HDD + 1TB NVMe SSD - 32GB DDR5(2X16GB) - 1000W - Windows 11 Gaming PC</t>
  </si>
  <si>
    <t>https://www.newegg.com/asus-gaming-desktop-geforce-rtx-4080-super-amd-ryzen-9-7950x-32gb-ddr5-1tb-ssd-2tb-hdd-black/p/3D5-000F-03WZ2?Item=9SIAC3JK9B3289</t>
  </si>
  <si>
    <t>ROG Strix Helios GX601 LIQUID COOLED AMD 16 - Ryzen 9-7950X 4.50GHz - NVIDIA GeForce RTX 4080 SUPER 16GB - X670 Chip - 2TB HDD + 2TB NVMe SSD - 32GB DDR5(2X16GB) - 1000W - Windows 11 Gaming PC</t>
  </si>
  <si>
    <t>https://www.newegg.com/asus-gaming-desktop-geforce-rtx-4080-super-amd-ryzen-9-7950x-32gb-ddr5-2tb-ssd-2tb-hdd-black/p/3D5-000F-03WZ5?Item=9SIAC3JK9B3292</t>
  </si>
  <si>
    <t>AORUS C500 GLASS LIQUID COOLED Intel 24 - i9-13900KF 3.00GHz - NVIDIA GeForce RTX 4080 SUPER 16GB - Z790 Chipset - 2TB HDD + 4TB NVMe SSD - 32GB DDR5(2X16GB) - 1000W - Windows 11 Gaming Desktop</t>
  </si>
  <si>
    <t>https://www.newegg.com/gigabyte-gaming-desktop-geforce-rtx-4080-super-intel-core-i9-13900kf-32gb-ddr5-4tb-ssd-2tb-hdd-black/p/3D5-000M-00181?Item=9SIAC3JK8W6503</t>
  </si>
  <si>
    <t>ROG Strix Helios GX601 LIQUID COOLED AMD 16 - Ryzen 9-7950X 4.50GHz - NVIDIA GeForce RTX 4080 SUPER 16GB - X670 Chipset - 2TB NVMe SSD - 32GB DDR5(2X16GB) - 1000W - Windows 11 Gaming Desktop PC</t>
  </si>
  <si>
    <t>https://www.newegg.com/asus-gaming-desktop-geforce-rtx-4080-super-amd-ryzen-9-7950x-32gb-ddr5-2tb-ssd-2tb-hdd-white/p/3D5-000F-03YF2?Item=9SIAC3JK9B4266</t>
  </si>
  <si>
    <t>ROG Strix Helios GX601 LIQUID COOLED AMD 16 - Ryzen 9-7950X 4.50GHz - NVIDIA GeForce RTX 4080 SUPER 16GB - X670 Chip - 2TB HDD + 1TB NVMe SSD - 64GB DDR5(2X32GB) - 1000W - Windows 11 Gaming PC</t>
  </si>
  <si>
    <t>https://www.newegg.com/asus-gaming-desktop-geforce-rtx-4080-super-amd-ryzen-9-7950x-64gb-ddr5-1tb-ssd-2tb-hdd-black/p/3D5-000F-03X04?Item=9SIAC3JK9B3303</t>
  </si>
  <si>
    <t>ROG Strix Helios GX601 LIQUID COOLED Intel 20 - Core i7-14700KF 3.40GHz - NVIDIA GeForce RTX 4080 SUPER 16GB - Z690 Chipset - 2TB NVMe SSD - 128GB DDR5(4X32GB) - 1000W - Windows 11 Gaming Desktop PC</t>
  </si>
  <si>
    <t>https://www.newegg.com/asus-gaming-desktop-geforce-rtx-4080-super-intel-core-i7-14700kf-128gb-ddr5-2tb-ssd-2tb-hdd-white/p/3D5-000F-03XV4?Item=9SIAC3JK9B3999</t>
  </si>
  <si>
    <t>ROG Strix Helios GX601 LIQUID COOLED AMD 16 - Ryzen 9-7950X 4.50GHz - NVIDIA GeForce RTX 4080 SUPER 16GB - X670 Chipset - 2TB NVMe SSD - 64GB DDR5(2X32GB) - 1000W - Windows 11 Gaming Desktop PC</t>
  </si>
  <si>
    <t>https://www.newegg.com/asus-gaming-desktop-geforce-rtx-4080-super-amd-ryzen-9-7950x-64gb-ddr5-2tb-ssd-2tb-hdd-white/p/3D5-000F-03YC0?Item=9SIAC3JK9B4234</t>
  </si>
  <si>
    <t>ROG Strix Helios GX601 LIQUID COOLED AMD 16 - Ryzen 9-7950X 4.50GHz - NVIDIA GeForce RTX 4080 SUPER 16GB - X670 Chip - 2TB HDD + 1TB NVMe SSD - 128GB DDR5(4X32GB) - 1000W - Windows 11 Gaming PC</t>
  </si>
  <si>
    <t>https://www.newegg.com/asus-gaming-desktop-geforce-rtx-4080-super-amd-ryzen-9-7950x-128gb-ddr5-1tb-ssd-2tb-hdd-black/p/3D5-000F-03X20?Item=9SIAC3JK9B3319</t>
  </si>
  <si>
    <t>ROG Strix Helios GX601 LIQUID COOLED AMD 16 - Ryzen 9-7950X 4.50GHz - NVIDIA GeForce RTX 4080 SUPER 16GB - X670 Chipset - 4TB NVMe SSD - 32GB DDR5(2X16GB) - 1000W - Windows 11 Gaming Desktop PC</t>
  </si>
  <si>
    <t>https://www.newegg.com/asus-gaming-desktop-geforce-rtx-4080-super-amd-ryzen-9-7950x-32gb-ddr5-4tb-ssd-2tb-hdd-white/p/3D5-000F-03YB3?Item=9SIAC3JK9B4227</t>
  </si>
  <si>
    <t>AORUS C500 GLASS LIQUID COOLED Intel 16 - i7-13700KF 3.40GHz - NVIDIA GeForce RTX 4080 SUPER 16GB - Z790 Chipset - 2TB HDD + 2TB NVMe SSD - 64GB DDR5(2X32GB) - 1000W - Windows 11 Gaming Desktop</t>
  </si>
  <si>
    <t>https://www.newegg.com/gigabyte-gaming-desktop-geforce-rtx-4080-super-intel-core-i7-13700kf-64gb-ddr5-2tb-ssd-2tb-hdd-black/p/3D5-000M-00187?Item=9SIAC3JK8W6509</t>
  </si>
  <si>
    <t>ROG Strix Helios GX601 LIQUID COOLED AMD 16 - Ryzen 9-7950X 4.50GHz - NVIDIA GeForce RTX 4080 SUPER 16GB - X670 Chip - 2TB HDD + 4TB NVMe SSD - 128GB DDR5(4X32GB) - 1000W - Windows 11 Gaming PC</t>
  </si>
  <si>
    <t>https://www.newegg.com/asus-gaming-desktop-geforce-rtx-4080-super-amd-ryzen-9-7950x-128gb-ddr5-4tb-ssd-2tb-hdd-black/p/3D5-000F-03X27?Item=9SIAC3JK9B3326</t>
  </si>
  <si>
    <t>AORUS C500 GLASS LIQUID COOLED Intel 16 - i7-13700KF 3.40GHz - NVIDIA GeForce RTX 4080 SUPER 16GB - Z790 Chipset - 2TB HDD + 4TB NVMe SSD - 64GB DDR5(2X32GB) - 1000W - Windows 11 Gaming Desktop</t>
  </si>
  <si>
    <t>https://www.newegg.com/gigabyte-gaming-desktop-geforce-rtx-4080-super-intel-core-i7-13700kf-64gb-ddr5-4tb-ssd-2tb-hdd-black/p/3D5-000M-00191?Item=9SIAC3JK8W6513</t>
  </si>
  <si>
    <t>AORUS C500 GLASS LIQUID COOLED Intel 24 - i9-13900KF 3.00GHz - NVIDIA GeForce RTX 4080 SUPER 16GB - Z790 Chipset - 2TB HDD + 2TB NVMe SSD - 64GB DDR5(2X32GB) - 1000W - Windows 11 Gaming Desktop</t>
  </si>
  <si>
    <t>https://www.newegg.com/gigabyte-gaming-desktop-geforce-rtx-4080-super-intel-core-i9-13900kf-64gb-ddr5-2tb-ssd-2tb-hdd-black/p/3D5-000M-00185?Item=9SIAC3JK8W6507</t>
  </si>
  <si>
    <t>ROG Strix Helios GX601 LIQUID COOLED AMD 16 - Ryzen 9-7950X 4.50GHz - NVIDIA GeForce RTX 4080 SUPER 16GB - X670 Chipset - 4TB NVMe SSD - 64GB DDR5(2X32GB) - 1000W - Windows 11 Gaming Desktop PC</t>
  </si>
  <si>
    <t>https://www.newegg.com/asus-gaming-desktop-geforce-rtx-4080-super-amd-ryzen-9-7950x-64gb-ddr5-4tb-ssd-2tb-hdd-white/p/3D5-000F-03YC4?Item=9SIAC3JK9B4238</t>
  </si>
  <si>
    <t>ROG Strix Helios GX601 LIQUID COOLED AMD 16 - Ryzen 9-7950X 4.50GHz - NVIDIA GeForce RTX 4080 SUPER 16GB - X670 Chipset - 4TB NVMe SSD - 128GB DDR5(4X32GB) - 1000W - Windows 11 Gaming Desktop PC</t>
  </si>
  <si>
    <t>https://www.newegg.com/asus-gaming-desktop-geforce-rtx-4080-super-amd-ryzen-9-7950x-128gb-ddr5-4tb-ssd-2tb-hdd-white/p/3D5-000F-03YE4?Item=9SIAC3JK9B4258</t>
  </si>
  <si>
    <t>AORUS C500 GLASS LIQUID COOLED Intel 16 - i7-13700KF 3.40GHz - NVIDIA GeForce RTX 4080 SUPER 16GB - Z790 Chipset - 2TB HDD + 4TB NVMe SSD - 32GB DDR5(2X16GB) - 1000W - Windows 11 Gaming Desktop</t>
  </si>
  <si>
    <t>https://www.newegg.com/gigabyte-gaming-desktop-geforce-rtx-4080-super-intel-core-i7-13700kf-32gb-ddr5-4tb-ssd-2tb-hdd-black/p/3D5-000M-00183?Item=9SIAC3JK8W6505</t>
  </si>
  <si>
    <t>AORUS C500 GLASS LIQUID COOLED Intel 16 - i7-13700KF 3.40GHz - NVIDIA GeForce RTX 4080 SUPER 16GB - Z790 Chipset - 2TB HDD + 2TB NVMe SSD - 32GB DDR5(2X16GB) - 1000W - Windows 11 Gaming Desktop</t>
  </si>
  <si>
    <t>https://www.newegg.com/gigabyte-gaming-desktop-geforce-rtx-4080-super-intel-core-i7-13700kf-32gb-ddr5-2tb-ssd-2tb-hdd-black/p/3D5-000M-00179?Item=9SIAC3JK8W6501</t>
  </si>
  <si>
    <t>AORUS C500 GLASS LIQUID COOLED Intel 24 - i9-13900KF 3.00GHz - NVIDIA GeForce RTX 4080 SUPER 16GB - Z790 Chipset - 2TB HDD + 2TB NVMe SSD - 128GB DDR5(4X32GB) - 1000W - Windows 11 Gaming Desktop</t>
  </si>
  <si>
    <t>https://www.newegg.com/gigabyte-gaming-desktop-geforce-rtx-4080-super-intel-core-i9-13900kf-128gb-ddr5-2tb-ssd-2tb-hdd-black/p/3D5-000M-00169?Item=9SIAC3JK8W6490</t>
  </si>
  <si>
    <t>ROG Strix Helios GX601 LIQUID COOLED AMD 16 - Ryzen 9-7950X3D 4.20GHz - NVIDIA GeForce RTX 4080 SUPER 16GB - X670 Chipset - 4TB NVMe SSD - 128GB DDR5(4X32GB) - 1000W - Windows 11 Gaming Desktop PC</t>
  </si>
  <si>
    <t>https://www.newegg.com/asus-gaming-desktop-geforce-rtx-4080-super-amd-ryzen-9-7950x3d-128gb-ddr5-4tb-ssd-2tb-hdd-white/p/3D5-000F-03YF1?Item=9SIAC3JK9B4265</t>
  </si>
  <si>
    <t>AORUS C500 GLASS LIQUID COOLED Intel 24 - i9-13900KF 3.00GHz - NVIDIA GeForce RTX 4080 SUPER 16GB - Z790 Chipset - 2TB HDD + 4TB NVMe SSD - 64GB DDR5(2X32GB) - 1000W - Windows 11 Gaming Desktop</t>
  </si>
  <si>
    <t>https://www.newegg.com/gigabyte-gaming-desktop-geforce-rtx-4080-super-intel-core-i9-13900kf-64gb-ddr5-4tb-ssd-2tb-hdd-black/p/3D5-000M-00189?Item=9SIAC3JK8W6511</t>
  </si>
  <si>
    <t>AOACE Gaming PC Desktop INTEL Core i5 12400F 2.5 GHz, NVIDIA RTX 4060 8G DLSS 3, 32GB DDR4 RAM 3200MHz,1TB NVMe PCIe4.0, Wi-Fi6E, Game Design Office console,Sea View Room,Windows 11 Home 64-bit</t>
  </si>
  <si>
    <t>https://www.newegg.com/AOACE-The-sea-view-room-is-on-the-side-Gaming-Desktop-GeForce-RTX-4060-Intel-Core-i5-12400F-32GB-DDR4-1TB-SSD-GL02-Black/p/3D5-006C-00001?cm_sp=SB-_-2843095-_-2%7C3567%7C224994-_-18-_-9SIBV1MK713275-_-4080-_--_-1&amp;Item=9SIBV1MK713275</t>
  </si>
  <si>
    <t>AOACE</t>
  </si>
  <si>
    <t>AOACE - Gaming Desktop -AMD Ryzen5 9600X - NVIDIA GeForce RTX 5070 12G - 1TB M2 - 32GB DDR5 6400MHz - WiFi&amp;Bluetooth - Windows 11 home - Gaming PC</t>
  </si>
  <si>
    <t>https://www.newegg.com/p/3D5-006G-00029?cm_sp=SB-_-2843095-_-2%7C3567%7C224994-_-18-_-9SIBV1MKF12372-_-4080-_--_-3&amp;Item=9SIBV1MKF12372</t>
  </si>
  <si>
    <t>AORUS C500 GLASS LIQUID COOLED Intel 24 - i9-13900KF 3.00GHz - NVIDIA GeForce RTX 4080 SUPER 16GB - Z790 Chipset - 2TB HDD + 4TB NVMe SSD - 128GB DDR5(4X32GB) - 1000W - Windows 11 Gaming Desktop</t>
  </si>
  <si>
    <t>https://www.newegg.com/gigabyte-gaming-desktop-geforce-rtx-4080-super-intel-core-i9-13900kf-128gb-ddr5-4tb-ssd-2tb-hdd-black/p/3D5-000M-00173?Item=9SIAC3JK8W6494</t>
  </si>
  <si>
    <t>ROG Strix Helios GX601 LIQUID COOLED AMD 16 - Ryzen 9-7950X3D 4.20GHz - NVIDIA GeForce RTX 4080 SUPER 16GB - X670 Chip - 2TB HDD + 4TB NVMe SSD - 128GB DDR5(4X32GB) - 1000W - Windows 11 Gaming PC</t>
  </si>
  <si>
    <t>https://www.newegg.com/asus-gaming-desktop-geforce-rtx-4080-super-amd-ryzen-9-7950x3d-128gb-ddr5-4tb-ssd-2tb-hdd-black/p/3D5-000F-03X30?Item=9SIAC3JK9B3329</t>
  </si>
  <si>
    <t>MSI Gaming GeForce RTX 4080 16GB GDDR6X PCI Express 4.0 Video Card RTX 4080 16GB GAMING X TRIO</t>
  </si>
  <si>
    <t>https://www.newegg.com/p/1FT-0009-00B79?Item=9SIBP4YJZV9627</t>
  </si>
  <si>
    <t>Cobratype Mangrove Gaming PC - Ryzen 7 9700X, RTX 5090, 32 GB DDR5 RAM, 2 TB NVMe, 360mm AIO Liquid Cooler, Windows 11 Home - Gaming Desktop</t>
  </si>
  <si>
    <t>https://www.newegg.com/cobratype-gaming-desktop-pcs-nvidia-geforce-rtx-5090-amd-ryzen-7-9700x-32gb-ddr5-2tb-nvme-ssd-white/p/3D5-000D-00248?Item=9SIAHT3KD99706</t>
  </si>
  <si>
    <t>Cobratype</t>
  </si>
  <si>
    <t>https://www.newegg.com/asus-geforce-rtx-4080-super-rog-strix-rtx4080s-16g-white/p/N82E16814126712?Item=9SIBTK0KDW6414</t>
  </si>
  <si>
    <t>REFURBISHED ABS Vortex-X Ruby Gaming PC - Windows 11 Home - Ryzen 7 7700X - GeForce RTX 4080 Super - DLSS 3.5 - AI-Powered Performance - 32GB DDR5 6000MHz - 1TB M.2 NVMe SSD - VXR7700X4080S</t>
  </si>
  <si>
    <t>https://www.newegg.com/p/N82E16883360516C?Item=N82E16883360516C</t>
  </si>
  <si>
    <t>ASUS ROG Strix GeForce RTX 4080 OC WHITE Edition Gaming Graphics Card (PCIe 4.0, 16GB GDDR6X, HDMI 2.1a, DisplayPort 1.4a) ROG-STRIX-RTX4080-O16G-WHITE Video Card</t>
  </si>
  <si>
    <t>https://www.newegg.com/asus-gaming-4080-rog-strix-nvidia-geforce-rtx-4080-16gb-gddr6x/p/1FT-000Y-00BJ3?Item=9SIBP4YKEP4496</t>
  </si>
  <si>
    <t>ASUS ProArt GeForce RTX 4080 SUPER Graphics Card (PCIe 4.0, 16GB GDDR6X, DLSS 3, HDMI 2.1a, DisplayPort 1.4a) PROART-RTX4080S-16G</t>
  </si>
  <si>
    <t>https://www.newegg.com/asus-proart-rtx4080s-16g-nvidia-geforce-rtx-4080-super-16gb-gddr6x/p/1FT-000Y-00BW2?Item=9SIBP4YKFB2166</t>
  </si>
  <si>
    <t>ASUS TUF Gaming NVIDIA GeForce RTX 4080 SUPER Gaming Graphics Card (PCIe 4.0, 16GB GDDR6X, HDMI 2.1a, DisplayPort 1.4a) TUF-RTX4080S-16G-GAMING</t>
  </si>
  <si>
    <t>https://www.newegg.com/asus-tuf-gaming-tuf-rtx4080s-16g-gaming-nvidia-geforce-rtx-4080-super-16gb-gddr6x/p/1FT-000Y-00BV3?Item=9SIBP4YKFA8525</t>
  </si>
  <si>
    <t>https://www.newegg.com/asus-rog-strix-rtx4080s-o16g-gaming-nvidia-geforce-rtx-4080-super-16gb-gddr6x/p/1FT-000Y-00BV4?Item=9SIBP4YKFB0017</t>
  </si>
  <si>
    <t>https://www.newegg.com/pny-verto-eipc-x-rgb-vcg4080s16tfxxpb1-o-nvidia-geforce-rtx-4080-super-16gb-gddr6x/p/N82E16814133987?Item=N82E16814133987</t>
  </si>
  <si>
    <t>https://www.newegg.com/pny-verto-vcg4080s16tfxpb1-o-nvidia-geforce-rtx-4080-super-16gb-gddr6x/p/N82E16814133988?Item=N82E16814133988</t>
  </si>
  <si>
    <t>REFURBISHED ASUS ROG Strix RTX 4080 Super OC White 16GB GDDR6X Video Graphics Card</t>
  </si>
  <si>
    <t>https://www.newegg.com/p/1FT-000Y-00B80?Item=9SIBP4YKEY8396</t>
  </si>
  <si>
    <t>REFURBISHED ASUS ROG Strix GeForce RTX 4080 SUPER White Edition Gaming Graphics Card (PCIe 4.0, 16GB GDDR6X, DLSS 3, HDMI 2.1a, DisplayPort 1.4a, Vapor Chamber, Aura Sync) ROG-STRIX-RTX4080S-16G-WHITE, Refurbish</t>
  </si>
  <si>
    <t>https://www.newegg.com/asus-rog-strix-rtx4080s-16g-white-nvidia-geforce-rtx-4080-super-16gb-gddr6x/p/1FT-000Y-00BB8?Item=9SIBP4YKEH0327</t>
  </si>
  <si>
    <t>REFURBISHED ASUS ROG Strix GeForce RTX 4080 SUPER OC Edition Gaming Graphics Card (PCIe 4.0, 16GB GDDR6X, DLSS 3, HDMI 2.1a, DisplayPort 1.4a, Vapor chamber, Aura Sync) ROG-STRIX-RTX4080S-O16G-GAMING</t>
  </si>
  <si>
    <t>https://www.newegg.com/asus-rog-strix-rtx4080s-o16g-gaming-nvidia-geforce-rtx-4080-super-16gb-gddr6x/p/N82E16814126692T?Item=N82E16814126692T</t>
  </si>
  <si>
    <t>REFURBISHED ASUS ROG Strix GeForce RTX 4080 SUPER Black Edition Gaming Graphics Card (PCIe 4.0, 16GB GDDR6X, DLSS 3, HDMI 2.1a, DisplayPort 1.4a, Vapor Chamber, Aura Sync) ROG-STRIX-RTX4080S-16G-Black, Refurbish</t>
  </si>
  <si>
    <t>https://www.newegg.com/asus-rog-strix-rtx4080s-16g-white-nvidia-geforce-rtx-4080-super-16gb-gddr6x/p/1FT-000Y-00BB7?Item=9SIBP4YKEH0302</t>
  </si>
  <si>
    <t>REFURBISHED ASUS TUF Gaming GeForce RTX 4080 Gaming Graphics Card (PCIe 4.0, 16GB GDDR6X, HDMI 2.1a, DisplayPort 1.4a) TUF-RTX4080-16G-GAMING, Refurbish card</t>
  </si>
  <si>
    <t>https://www.newegg.com/asus-tuf-gaming-tuf-rtx4080-16g-gaming-nvidia-geforce-rtx-4080-16gb-gddr6x/p/1FT-000Y-00BC5?Item=9SIBP4YKEH0617</t>
  </si>
  <si>
    <t>REFURBISHED PNY GeForce RTX 4080 SUPER 16GB VERTO Overclocked Triple Fan DLSS 3 VCG4080S16TFXXPB1-O</t>
  </si>
  <si>
    <t>https://www.newegg.com/pny-verto-eipc-x-rgb-vcg4080s16tfxxpb1-o-nvidia-geforce-rtx-4080-super-16gb-gddr6x/p/1FT-000P-00651?Item=9SIBTK0KEJ7442</t>
  </si>
  <si>
    <t>REFURBISHED HP ROG STRIX G16CH Business Desktop PC (Intel i5-8500T, GeForce RTX 4080, 32GB DDR4, 1TB SSD, 65W PSU, Bluetooth 5.0, RJ-45, 3 Display Port, Win 11 Home) (Renewed)</t>
  </si>
  <si>
    <t>https://www.newegg.com/p/3D5-0005-03RS6?Item=9SIA7ABKF68517</t>
  </si>
  <si>
    <t>REFURBISHED ZOTAC GAMING GeForce RTX 4080 16GB Trinity DLSS 3 16GB GDDR6X 256-bit 22.4 Gbps PCIE 4.0 Gaming Graphics Card, IceStorm 2.0 Advanced Cooling, SPECTRA 2.0 RGB Lighting, ZT-D40810D-10P</t>
  </si>
  <si>
    <t>https://www.newegg.com/zotac-trinity-video-card-zt-d40810d-10p-nvidia-geforce-rtx-4080-16gb-gddr6x/p/N82E16814500542T?Item=N82E16814500542T</t>
  </si>
  <si>
    <t>HYPER CYBER Ultra X Gaming PC Desktop Computer AMD Ryzen 7 7800X3D, NVIDIA GeForce RTX 4080 SUPER, 64GB DDR5, 2TB SSD, Windows 11 Home, VR Ready, RGB Lighting, WiFi, Ready to Use</t>
  </si>
  <si>
    <t>https://www.newegg.com/hyper-cyber-gaming-desktop-pcs-geforce-rtx-4080-super-amd-ryzen-7-7800x3d-32gb-ddr5-2tb-ssd-ultra-white/p/3D5-006Z-001P6?Item=9SIBY2AKFF3723</t>
  </si>
  <si>
    <t>HYPER CYBER Ultra X Gaming PC Desktop Computer Intel Core i7-14700K, NVIDIA GeForce RTX 4080 SUPER, 32GB DDR5, 4TB SSD, Windows 11 Home, VR Ready, RGB Lighting, WiFi, Ready to Use</t>
  </si>
  <si>
    <t>https://www.newegg.com/hyper-cyber-gaming-desktop-pcs-geforce-rtx-4080-super-amd-ryzen-7-7800x3d-32gb-ddr5-2tb-ssd-ultra-white/p/3D5-006Z-001N5?Item=9SIBY2AKFF3713</t>
  </si>
  <si>
    <t>HYPER CYBER Ultra X Gaming PC Desktop Computer AMD Ryzen 7 7800X3D, NVIDIA GeForce RTX 4080 SUPER, 32GB DDR5, 2TB SSD, Windows 11 Home, VR Ready, RGB Lighting, WiFi, Ready to Use</t>
  </si>
  <si>
    <t>https://www.newegg.com/hyper-cyber-gaming-desktop-pcs-geforce-rtx-4080-super-amd-ryzen-7-7800x3d-32gb-ddr5-2tb-ssd-ultra-white/p/3D5-006Z-001N4?Item=9SIBY2AKFF1248</t>
  </si>
  <si>
    <t>HYPER CYBER Ultra X Gaming PC Desktop Computer AMD Ryzen 7 7800X3D, NVIDIA GeForce RTX 4080 SUPER, 32GB DDR5, 4TB SSD, Windows 11 Home, VR Ready, RGB Lighting, WiFi, Ready to Use</t>
  </si>
  <si>
    <t>https://www.newegg.com/hyper-cyber-gaming-desktop-pcs-geforce-rtx-4080-super-amd-ryzen-7-7800x3d-32gb-ddr5-2tb-ssd-ultra-white/p/3D5-006Z-001P0?Item=9SIBY2AKFF3718</t>
  </si>
  <si>
    <t>ZOTAC 16GB GAMING GeForce RTX 4080 Trinity Edition graphics card GeForce RTX 4080 GDDR6X PCIe 4.0 x16 HDMI, 3 x DisplayPort Black</t>
  </si>
  <si>
    <t>https://www.newegg.com/p/1FT-000M-003U9?Item=9SIB4VJKF20704</t>
  </si>
  <si>
    <t>REFURBISHED Gaming PC i7-14700KF 32GB RAM 1TB SSD RTX 4080 16GB Windows 11 Computer</t>
  </si>
  <si>
    <t>https://www.newegg.com/p/3D5-0012-00BB8?Item=9SIADFRKH12152</t>
  </si>
  <si>
    <t>REFURBISHED ASUS GeForce RTX 4080 STRIX OC 16GB GDDR6X ROG-STRIX-RTX4080-O16G-GAMING Video Graphic Card GPU</t>
  </si>
  <si>
    <t>https://www.newegg.com/asus-rtx-4080/p/1FT-000Y-00940?Item=9SIADFRK1A9982</t>
  </si>
  <si>
    <t>Gigatech Gaming Omega 7 Gaming PC Desktop - Core I7-14700K 28-Threads 5.6GHz Boost Processor, NVIDIA RTX 4080 GPU Graphics Card, DDR4 3200MHz Memory, 1TB PCIe NVMe SSD, RGB, Built-In Wi-Fi, Windows 11</t>
  </si>
  <si>
    <t>https://www.newegg.com/p/3D5-006A-00017?Item=9SIAY85KCC0492</t>
  </si>
  <si>
    <t>Gigatech</t>
  </si>
  <si>
    <t>2024 Gigatech Gaming Omega 7 Gaming PC Desktop - Core I7-14700K 28-Threads 5.6GHz Processor, NVIDIA RTX 4080 GPU Graphics Card, DDR4 3200MHz Memory, 1TB PCIe NVMe SSD, RGB, Built-In WiFi, Windows 11</t>
  </si>
  <si>
    <t>https://www.newegg.com/p/3D5-006A-00019?Item=9SIAY85KCC0496</t>
  </si>
  <si>
    <t>2024</t>
  </si>
  <si>
    <t>REFURBISHED Gaming PC Ryzen 9 7950X 32GB RAM 2TB SSD RTX 4080 16GB Windows 11 Computer</t>
  </si>
  <si>
    <t>https://www.newegg.com/p/3D5-0012-00B84?Item=9SIADFRKGS6055</t>
  </si>
  <si>
    <t>REFURBISHED ASUS GeForce RTX 4080 TUF OC 16GB GDDR6X TUF-RTX4080-O16G-GAMING Video Graphic Card GPU</t>
  </si>
  <si>
    <t>https://www.newegg.com/asus-rtx-4080/p/1FT-000Y-00942?Item=9SIADFRK1B0063</t>
  </si>
  <si>
    <t>MSI Suprim X NVIDIA GeForce RTX 4080 16GB GDDR6X Graphics Card</t>
  </si>
  <si>
    <t>https://www.newegg.com/p/1FT-0009-00AP4?Item=9SIB4VJKF20721</t>
  </si>
  <si>
    <t>MSI Gaming X Trio NVIDIA GeForce RTX 4080 16GB GDDR6X Graphics Card</t>
  </si>
  <si>
    <t>https://www.newegg.com/p/1FT-0009-00AP2?Item=9SIB4VJKF20700</t>
  </si>
  <si>
    <t>ZOTAC GeForce RTX 4080-16GB AMP EXTREME AIRO Moon White Gaming Graphics Card,16G 256-Bit GDDR6X,PCI Express 4.0,Display Interfaces 1*HDMI,3*DP</t>
  </si>
  <si>
    <t>https://www.newegg.com/p/1FT-000M-003J4?Item=9SIB4VJKF20702</t>
  </si>
  <si>
    <t>REFURBISHED Gaming PC Ryzen 7 9800X3D 32GB RAM 1TB SSD RTX 4080 16GB Windows 11 Computer</t>
  </si>
  <si>
    <t>https://www.newegg.com/p/3D5-0012-00AV4?Item=9SIADFRKEJ9183</t>
  </si>
  <si>
    <t>USED - VERY GOOD Gaming PC i9-14900KF 32GB RAM 1TB SSD RTX 4080 16GB Windows 11 Computer</t>
  </si>
  <si>
    <t>https://www.newegg.com/p/3D5-0012-00AY8?Item=9SIADFRKFE7620</t>
  </si>
  <si>
    <t>HYPER CYBER Ultra Y Gaming PC Desktop Computer Intel Core i7-14700K, Nvidia Geforce RTX 5070, 32GB DDR5, 2TB SSD, Windows 11 Home, VR Ready, RGB Lighting, WiFi, Ready to Use</t>
  </si>
  <si>
    <t>https://www.newegg.com/hyper-cyber-gaming-desktop-pcs-geforce-rtx-4080-super-intel-core-i7-14700k-32gb-ddr5-2tb-ssd-ultra-black/p/3D5-006Z-001Z9?Item=9SIBY2AKFG4813</t>
  </si>
  <si>
    <t>Row Labels</t>
  </si>
  <si>
    <t>(blank)</t>
  </si>
  <si>
    <t>Grand Total</t>
  </si>
  <si>
    <t>Sum of Price</t>
  </si>
  <si>
    <t>Average of Price</t>
  </si>
  <si>
    <t>Max of Price</t>
  </si>
  <si>
    <t>Total Listings</t>
  </si>
  <si>
    <t>Average Price</t>
  </si>
  <si>
    <t>Highest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</si>
</sst>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b/>
      <sz val="11"/>
      <name val="Calibri"/>
    </font>
    <font>
      <sz val="11"/>
      <color theme="1"/>
      <name val="Calibri"/>
      <family val="2"/>
      <scheme val="minor"/>
    </font>
    <font>
      <b/>
      <sz val="11"/>
      <color theme="0"/>
      <name val="Calibri"/>
      <family val="2"/>
      <scheme val="minor"/>
    </font>
    <font>
      <sz val="11"/>
      <color theme="0"/>
      <name val="Calibri"/>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4" fontId="2" fillId="0" borderId="0" applyFont="0" applyFill="0" applyBorder="0" applyAlignment="0" applyProtection="0"/>
    <xf numFmtId="0" fontId="4" fillId="2" borderId="0" applyNumberFormat="0" applyBorder="0" applyAlignment="0" applyProtection="0"/>
    <xf numFmtId="0" fontId="2" fillId="3" borderId="0" applyNumberFormat="0" applyBorder="0" applyAlignment="0" applyProtection="0"/>
  </cellStyleXfs>
  <cellXfs count="1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3" fillId="2" borderId="0" xfId="2" applyFont="1" applyBorder="1" applyAlignment="1">
      <alignment horizontal="left"/>
    </xf>
    <xf numFmtId="0" fontId="3" fillId="2" borderId="2" xfId="2" applyFont="1" applyBorder="1" applyAlignment="1">
      <alignment horizontal="left"/>
    </xf>
    <xf numFmtId="0" fontId="3" fillId="2" borderId="3" xfId="2" applyFont="1" applyBorder="1" applyAlignment="1">
      <alignment horizontal="left"/>
    </xf>
    <xf numFmtId="0" fontId="2" fillId="3" borderId="4" xfId="3" applyBorder="1" applyAlignment="1">
      <alignment horizontal="center" wrapText="1"/>
    </xf>
    <xf numFmtId="0" fontId="3" fillId="2" borderId="5" xfId="2" applyFont="1" applyBorder="1" applyAlignment="1">
      <alignment horizontal="left"/>
    </xf>
    <xf numFmtId="44" fontId="2" fillId="3" borderId="6" xfId="1" applyFill="1" applyBorder="1" applyAlignment="1">
      <alignment horizontal="left" wrapText="1"/>
    </xf>
    <xf numFmtId="0" fontId="3" fillId="2" borderId="7" xfId="2" applyFont="1" applyBorder="1" applyAlignment="1">
      <alignment horizontal="left"/>
    </xf>
    <xf numFmtId="0" fontId="3" fillId="2" borderId="8" xfId="2" applyFont="1" applyBorder="1" applyAlignment="1">
      <alignment horizontal="left"/>
    </xf>
    <xf numFmtId="44" fontId="2" fillId="3" borderId="9" xfId="1" applyFill="1" applyBorder="1" applyAlignment="1">
      <alignment horizontal="left"/>
    </xf>
    <xf numFmtId="44" fontId="0" fillId="0" borderId="0" xfId="0" applyNumberFormat="1"/>
  </cellXfs>
  <cellStyles count="4">
    <cellStyle name="20% - Accent1" xfId="3" builtinId="30"/>
    <cellStyle name="Accent1" xfId="2" builtinId="29"/>
    <cellStyle name="Currency" xfId="1" builtinId="4"/>
    <cellStyle name="Normal" xfId="0" builtinId="0"/>
  </cellStyles>
  <dxfs count="32">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color theme="0"/>
      </font>
      <fill>
        <patternFill>
          <bgColor rgb="FFFF0000"/>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[4080_results.xlsx]Sheet2!PivotTable1</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Average of Price</c:v>
                </c:pt>
              </c:strCache>
            </c:strRef>
          </c:tx>
          <c:spPr>
            <a:solidFill>
              <a:schemeClr val="accent1"/>
            </a:solidFill>
            <a:ln>
              <a:noFill/>
            </a:ln>
            <a:effectLst/>
          </c:spPr>
          <c:invertIfNegative val="0"/>
          <c:cat>
            <c:strRef>
              <c:f>Sheet2!$A$4:$A$30</c:f>
              <c:strCache>
                <c:ptCount val="26"/>
                <c:pt idx="0">
                  <c:v>2024</c:v>
                </c:pt>
                <c:pt idx="1">
                  <c:v>Acer</c:v>
                </c:pt>
                <c:pt idx="2">
                  <c:v>AOACE</c:v>
                </c:pt>
                <c:pt idx="3">
                  <c:v>AORUS</c:v>
                </c:pt>
                <c:pt idx="4">
                  <c:v>ASUS</c:v>
                </c:pt>
                <c:pt idx="5">
                  <c:v>C301</c:v>
                </c:pt>
                <c:pt idx="6">
                  <c:v>Cobratype</c:v>
                </c:pt>
                <c:pt idx="7">
                  <c:v>Gaming</c:v>
                </c:pt>
                <c:pt idx="8">
                  <c:v>GIGABYTE</c:v>
                </c:pt>
                <c:pt idx="9">
                  <c:v>Gigatech</c:v>
                </c:pt>
                <c:pt idx="10">
                  <c:v>HYPER</c:v>
                </c:pt>
                <c:pt idx="11">
                  <c:v>MAXSUN</c:v>
                </c:pt>
                <c:pt idx="12">
                  <c:v>MSI</c:v>
                </c:pt>
                <c:pt idx="13">
                  <c:v>MXZ</c:v>
                </c:pt>
                <c:pt idx="14">
                  <c:v>NVIDIA</c:v>
                </c:pt>
                <c:pt idx="15">
                  <c:v>OPEN</c:v>
                </c:pt>
                <c:pt idx="16">
                  <c:v>PNY</c:v>
                </c:pt>
                <c:pt idx="17">
                  <c:v>PRC</c:v>
                </c:pt>
                <c:pt idx="18">
                  <c:v>REFURBISHED</c:v>
                </c:pt>
                <c:pt idx="19">
                  <c:v>ROG</c:v>
                </c:pt>
                <c:pt idx="20">
                  <c:v>SAPPHIRE</c:v>
                </c:pt>
                <c:pt idx="21">
                  <c:v>Thermaltake</c:v>
                </c:pt>
                <c:pt idx="22">
                  <c:v>USED</c:v>
                </c:pt>
                <c:pt idx="23">
                  <c:v>Xidax</c:v>
                </c:pt>
                <c:pt idx="24">
                  <c:v>ZOTAC</c:v>
                </c:pt>
                <c:pt idx="25">
                  <c:v>(blank)</c:v>
                </c:pt>
              </c:strCache>
            </c:strRef>
          </c:cat>
          <c:val>
            <c:numRef>
              <c:f>Sheet2!$B$4:$B$30</c:f>
              <c:numCache>
                <c:formatCode>General</c:formatCode>
                <c:ptCount val="26"/>
                <c:pt idx="0">
                  <c:v>3509</c:v>
                </c:pt>
                <c:pt idx="1">
                  <c:v>3166.5</c:v>
                </c:pt>
                <c:pt idx="2">
                  <c:v>1314</c:v>
                </c:pt>
                <c:pt idx="3">
                  <c:v>4115.3846153846152</c:v>
                </c:pt>
                <c:pt idx="4">
                  <c:v>3866.875</c:v>
                </c:pt>
                <c:pt idx="5">
                  <c:v>4084</c:v>
                </c:pt>
                <c:pt idx="6">
                  <c:v>4499</c:v>
                </c:pt>
                <c:pt idx="7">
                  <c:v>2499</c:v>
                </c:pt>
                <c:pt idx="8">
                  <c:v>2120.75</c:v>
                </c:pt>
                <c:pt idx="9">
                  <c:v>3509</c:v>
                </c:pt>
                <c:pt idx="10">
                  <c:v>3823.2857142857142</c:v>
                </c:pt>
                <c:pt idx="11">
                  <c:v>1549</c:v>
                </c:pt>
                <c:pt idx="12">
                  <c:v>2306.7272727272725</c:v>
                </c:pt>
                <c:pt idx="13">
                  <c:v>602.33333333333337</c:v>
                </c:pt>
                <c:pt idx="14">
                  <c:v>2272.5</c:v>
                </c:pt>
                <c:pt idx="15">
                  <c:v>1299</c:v>
                </c:pt>
                <c:pt idx="16">
                  <c:v>1865.5</c:v>
                </c:pt>
                <c:pt idx="17">
                  <c:v>4053</c:v>
                </c:pt>
                <c:pt idx="18">
                  <c:v>1557.3055555555557</c:v>
                </c:pt>
                <c:pt idx="19">
                  <c:v>4425.9259259259261</c:v>
                </c:pt>
                <c:pt idx="20">
                  <c:v>1649</c:v>
                </c:pt>
                <c:pt idx="21">
                  <c:v>2499</c:v>
                </c:pt>
                <c:pt idx="22">
                  <c:v>2049.5</c:v>
                </c:pt>
                <c:pt idx="23">
                  <c:v>2745</c:v>
                </c:pt>
                <c:pt idx="24">
                  <c:v>1993</c:v>
                </c:pt>
              </c:numCache>
            </c:numRef>
          </c:val>
          <c:extLst>
            <c:ext xmlns:c16="http://schemas.microsoft.com/office/drawing/2014/chart" uri="{C3380CC4-5D6E-409C-BE32-E72D297353CC}">
              <c16:uniqueId val="{00000000-60DF-4835-A306-46359C01A27F}"/>
            </c:ext>
          </c:extLst>
        </c:ser>
        <c:ser>
          <c:idx val="1"/>
          <c:order val="1"/>
          <c:tx>
            <c:strRef>
              <c:f>Sheet2!$C$3</c:f>
              <c:strCache>
                <c:ptCount val="1"/>
                <c:pt idx="0">
                  <c:v>Sum of Price</c:v>
                </c:pt>
              </c:strCache>
            </c:strRef>
          </c:tx>
          <c:spPr>
            <a:solidFill>
              <a:schemeClr val="accent2"/>
            </a:solidFill>
            <a:ln>
              <a:noFill/>
            </a:ln>
            <a:effectLst/>
          </c:spPr>
          <c:invertIfNegative val="0"/>
          <c:cat>
            <c:strRef>
              <c:f>Sheet2!$A$4:$A$30</c:f>
              <c:strCache>
                <c:ptCount val="26"/>
                <c:pt idx="0">
                  <c:v>2024</c:v>
                </c:pt>
                <c:pt idx="1">
                  <c:v>Acer</c:v>
                </c:pt>
                <c:pt idx="2">
                  <c:v>AOACE</c:v>
                </c:pt>
                <c:pt idx="3">
                  <c:v>AORUS</c:v>
                </c:pt>
                <c:pt idx="4">
                  <c:v>ASUS</c:v>
                </c:pt>
                <c:pt idx="5">
                  <c:v>C301</c:v>
                </c:pt>
                <c:pt idx="6">
                  <c:v>Cobratype</c:v>
                </c:pt>
                <c:pt idx="7">
                  <c:v>Gaming</c:v>
                </c:pt>
                <c:pt idx="8">
                  <c:v>GIGABYTE</c:v>
                </c:pt>
                <c:pt idx="9">
                  <c:v>Gigatech</c:v>
                </c:pt>
                <c:pt idx="10">
                  <c:v>HYPER</c:v>
                </c:pt>
                <c:pt idx="11">
                  <c:v>MAXSUN</c:v>
                </c:pt>
                <c:pt idx="12">
                  <c:v>MSI</c:v>
                </c:pt>
                <c:pt idx="13">
                  <c:v>MXZ</c:v>
                </c:pt>
                <c:pt idx="14">
                  <c:v>NVIDIA</c:v>
                </c:pt>
                <c:pt idx="15">
                  <c:v>OPEN</c:v>
                </c:pt>
                <c:pt idx="16">
                  <c:v>PNY</c:v>
                </c:pt>
                <c:pt idx="17">
                  <c:v>PRC</c:v>
                </c:pt>
                <c:pt idx="18">
                  <c:v>REFURBISHED</c:v>
                </c:pt>
                <c:pt idx="19">
                  <c:v>ROG</c:v>
                </c:pt>
                <c:pt idx="20">
                  <c:v>SAPPHIRE</c:v>
                </c:pt>
                <c:pt idx="21">
                  <c:v>Thermaltake</c:v>
                </c:pt>
                <c:pt idx="22">
                  <c:v>USED</c:v>
                </c:pt>
                <c:pt idx="23">
                  <c:v>Xidax</c:v>
                </c:pt>
                <c:pt idx="24">
                  <c:v>ZOTAC</c:v>
                </c:pt>
                <c:pt idx="25">
                  <c:v>(blank)</c:v>
                </c:pt>
              </c:strCache>
            </c:strRef>
          </c:cat>
          <c:val>
            <c:numRef>
              <c:f>Sheet2!$C$4:$C$30</c:f>
              <c:numCache>
                <c:formatCode>General</c:formatCode>
                <c:ptCount val="26"/>
                <c:pt idx="0">
                  <c:v>3509</c:v>
                </c:pt>
                <c:pt idx="1">
                  <c:v>6333</c:v>
                </c:pt>
                <c:pt idx="2">
                  <c:v>2628</c:v>
                </c:pt>
                <c:pt idx="3">
                  <c:v>53500</c:v>
                </c:pt>
                <c:pt idx="4">
                  <c:v>309350</c:v>
                </c:pt>
                <c:pt idx="5">
                  <c:v>20420</c:v>
                </c:pt>
                <c:pt idx="6">
                  <c:v>4499</c:v>
                </c:pt>
                <c:pt idx="7">
                  <c:v>2499</c:v>
                </c:pt>
                <c:pt idx="8">
                  <c:v>8483</c:v>
                </c:pt>
                <c:pt idx="9">
                  <c:v>3509</c:v>
                </c:pt>
                <c:pt idx="10">
                  <c:v>26763</c:v>
                </c:pt>
                <c:pt idx="11">
                  <c:v>3098</c:v>
                </c:pt>
                <c:pt idx="12">
                  <c:v>25374</c:v>
                </c:pt>
                <c:pt idx="13">
                  <c:v>5421</c:v>
                </c:pt>
                <c:pt idx="14">
                  <c:v>4545</c:v>
                </c:pt>
                <c:pt idx="15">
                  <c:v>1299</c:v>
                </c:pt>
                <c:pt idx="16">
                  <c:v>3731</c:v>
                </c:pt>
                <c:pt idx="17">
                  <c:v>40530</c:v>
                </c:pt>
                <c:pt idx="18">
                  <c:v>56063</c:v>
                </c:pt>
                <c:pt idx="19">
                  <c:v>119500</c:v>
                </c:pt>
                <c:pt idx="20">
                  <c:v>3298</c:v>
                </c:pt>
                <c:pt idx="21">
                  <c:v>2499</c:v>
                </c:pt>
                <c:pt idx="22">
                  <c:v>4099</c:v>
                </c:pt>
                <c:pt idx="23">
                  <c:v>24705</c:v>
                </c:pt>
                <c:pt idx="24">
                  <c:v>7972</c:v>
                </c:pt>
              </c:numCache>
            </c:numRef>
          </c:val>
          <c:extLst>
            <c:ext xmlns:c16="http://schemas.microsoft.com/office/drawing/2014/chart" uri="{C3380CC4-5D6E-409C-BE32-E72D297353CC}">
              <c16:uniqueId val="{00000001-60DF-4835-A306-46359C01A27F}"/>
            </c:ext>
          </c:extLst>
        </c:ser>
        <c:ser>
          <c:idx val="2"/>
          <c:order val="2"/>
          <c:tx>
            <c:strRef>
              <c:f>Sheet2!$D$3</c:f>
              <c:strCache>
                <c:ptCount val="1"/>
                <c:pt idx="0">
                  <c:v>Max of Price</c:v>
                </c:pt>
              </c:strCache>
            </c:strRef>
          </c:tx>
          <c:spPr>
            <a:solidFill>
              <a:schemeClr val="accent3"/>
            </a:solidFill>
            <a:ln>
              <a:noFill/>
            </a:ln>
            <a:effectLst/>
          </c:spPr>
          <c:invertIfNegative val="0"/>
          <c:cat>
            <c:strRef>
              <c:f>Sheet2!$A$4:$A$30</c:f>
              <c:strCache>
                <c:ptCount val="26"/>
                <c:pt idx="0">
                  <c:v>2024</c:v>
                </c:pt>
                <c:pt idx="1">
                  <c:v>Acer</c:v>
                </c:pt>
                <c:pt idx="2">
                  <c:v>AOACE</c:v>
                </c:pt>
                <c:pt idx="3">
                  <c:v>AORUS</c:v>
                </c:pt>
                <c:pt idx="4">
                  <c:v>ASUS</c:v>
                </c:pt>
                <c:pt idx="5">
                  <c:v>C301</c:v>
                </c:pt>
                <c:pt idx="6">
                  <c:v>Cobratype</c:v>
                </c:pt>
                <c:pt idx="7">
                  <c:v>Gaming</c:v>
                </c:pt>
                <c:pt idx="8">
                  <c:v>GIGABYTE</c:v>
                </c:pt>
                <c:pt idx="9">
                  <c:v>Gigatech</c:v>
                </c:pt>
                <c:pt idx="10">
                  <c:v>HYPER</c:v>
                </c:pt>
                <c:pt idx="11">
                  <c:v>MAXSUN</c:v>
                </c:pt>
                <c:pt idx="12">
                  <c:v>MSI</c:v>
                </c:pt>
                <c:pt idx="13">
                  <c:v>MXZ</c:v>
                </c:pt>
                <c:pt idx="14">
                  <c:v>NVIDIA</c:v>
                </c:pt>
                <c:pt idx="15">
                  <c:v>OPEN</c:v>
                </c:pt>
                <c:pt idx="16">
                  <c:v>PNY</c:v>
                </c:pt>
                <c:pt idx="17">
                  <c:v>PRC</c:v>
                </c:pt>
                <c:pt idx="18">
                  <c:v>REFURBISHED</c:v>
                </c:pt>
                <c:pt idx="19">
                  <c:v>ROG</c:v>
                </c:pt>
                <c:pt idx="20">
                  <c:v>SAPPHIRE</c:v>
                </c:pt>
                <c:pt idx="21">
                  <c:v>Thermaltake</c:v>
                </c:pt>
                <c:pt idx="22">
                  <c:v>USED</c:v>
                </c:pt>
                <c:pt idx="23">
                  <c:v>Xidax</c:v>
                </c:pt>
                <c:pt idx="24">
                  <c:v>ZOTAC</c:v>
                </c:pt>
                <c:pt idx="25">
                  <c:v>(blank)</c:v>
                </c:pt>
              </c:strCache>
            </c:strRef>
          </c:cat>
          <c:val>
            <c:numRef>
              <c:f>Sheet2!$D$4:$D$30</c:f>
              <c:numCache>
                <c:formatCode>General</c:formatCode>
                <c:ptCount val="26"/>
                <c:pt idx="0">
                  <c:v>3509</c:v>
                </c:pt>
                <c:pt idx="1">
                  <c:v>4154</c:v>
                </c:pt>
                <c:pt idx="2">
                  <c:v>1799</c:v>
                </c:pt>
                <c:pt idx="3">
                  <c:v>4500</c:v>
                </c:pt>
                <c:pt idx="4">
                  <c:v>4960</c:v>
                </c:pt>
                <c:pt idx="5">
                  <c:v>4320</c:v>
                </c:pt>
                <c:pt idx="6">
                  <c:v>4499</c:v>
                </c:pt>
                <c:pt idx="7">
                  <c:v>2499</c:v>
                </c:pt>
                <c:pt idx="8">
                  <c:v>2786</c:v>
                </c:pt>
                <c:pt idx="9">
                  <c:v>3509</c:v>
                </c:pt>
                <c:pt idx="10">
                  <c:v>4279</c:v>
                </c:pt>
                <c:pt idx="11">
                  <c:v>1699</c:v>
                </c:pt>
                <c:pt idx="12">
                  <c:v>4240</c:v>
                </c:pt>
                <c:pt idx="13">
                  <c:v>829</c:v>
                </c:pt>
                <c:pt idx="14">
                  <c:v>2395</c:v>
                </c:pt>
                <c:pt idx="15">
                  <c:v>1299</c:v>
                </c:pt>
                <c:pt idx="16">
                  <c:v>1999</c:v>
                </c:pt>
                <c:pt idx="17">
                  <c:v>5799</c:v>
                </c:pt>
                <c:pt idx="18">
                  <c:v>2599</c:v>
                </c:pt>
                <c:pt idx="19">
                  <c:v>5020</c:v>
                </c:pt>
                <c:pt idx="20">
                  <c:v>1899</c:v>
                </c:pt>
                <c:pt idx="21">
                  <c:v>2499</c:v>
                </c:pt>
                <c:pt idx="22">
                  <c:v>2499</c:v>
                </c:pt>
                <c:pt idx="23">
                  <c:v>3512</c:v>
                </c:pt>
                <c:pt idx="24">
                  <c:v>2095</c:v>
                </c:pt>
              </c:numCache>
            </c:numRef>
          </c:val>
          <c:extLst>
            <c:ext xmlns:c16="http://schemas.microsoft.com/office/drawing/2014/chart" uri="{C3380CC4-5D6E-409C-BE32-E72D297353CC}">
              <c16:uniqueId val="{00000002-60DF-4835-A306-46359C01A27F}"/>
            </c:ext>
          </c:extLst>
        </c:ser>
        <c:dLbls>
          <c:showLegendKey val="0"/>
          <c:showVal val="0"/>
          <c:showCatName val="0"/>
          <c:showSerName val="0"/>
          <c:showPercent val="0"/>
          <c:showBubbleSize val="0"/>
        </c:dLbls>
        <c:gapWidth val="219"/>
        <c:overlap val="-27"/>
        <c:axId val="1240827888"/>
        <c:axId val="1240829328"/>
      </c:barChart>
      <c:catAx>
        <c:axId val="124082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29328"/>
        <c:crosses val="autoZero"/>
        <c:auto val="1"/>
        <c:lblAlgn val="ctr"/>
        <c:lblOffset val="100"/>
        <c:noMultiLvlLbl val="0"/>
      </c:catAx>
      <c:valAx>
        <c:axId val="124082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2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[4080_results.xlsx]Sheet2!PivotTable1</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Average of Price</c:v>
                </c:pt>
              </c:strCache>
            </c:strRef>
          </c:tx>
          <c:spPr>
            <a:solidFill>
              <a:schemeClr val="accent1"/>
            </a:solidFill>
            <a:ln>
              <a:noFill/>
            </a:ln>
            <a:effectLst/>
          </c:spPr>
          <c:invertIfNegative val="0"/>
          <c:cat>
            <c:strRef>
              <c:f>Sheet2!$A$4:$A$30</c:f>
              <c:strCache>
                <c:ptCount val="26"/>
                <c:pt idx="0">
                  <c:v>2024</c:v>
                </c:pt>
                <c:pt idx="1">
                  <c:v>Acer</c:v>
                </c:pt>
                <c:pt idx="2">
                  <c:v>AOACE</c:v>
                </c:pt>
                <c:pt idx="3">
                  <c:v>AORUS</c:v>
                </c:pt>
                <c:pt idx="4">
                  <c:v>ASUS</c:v>
                </c:pt>
                <c:pt idx="5">
                  <c:v>C301</c:v>
                </c:pt>
                <c:pt idx="6">
                  <c:v>Cobratype</c:v>
                </c:pt>
                <c:pt idx="7">
                  <c:v>Gaming</c:v>
                </c:pt>
                <c:pt idx="8">
                  <c:v>GIGABYTE</c:v>
                </c:pt>
                <c:pt idx="9">
                  <c:v>Gigatech</c:v>
                </c:pt>
                <c:pt idx="10">
                  <c:v>HYPER</c:v>
                </c:pt>
                <c:pt idx="11">
                  <c:v>MAXSUN</c:v>
                </c:pt>
                <c:pt idx="12">
                  <c:v>MSI</c:v>
                </c:pt>
                <c:pt idx="13">
                  <c:v>MXZ</c:v>
                </c:pt>
                <c:pt idx="14">
                  <c:v>NVIDIA</c:v>
                </c:pt>
                <c:pt idx="15">
                  <c:v>OPEN</c:v>
                </c:pt>
                <c:pt idx="16">
                  <c:v>PNY</c:v>
                </c:pt>
                <c:pt idx="17">
                  <c:v>PRC</c:v>
                </c:pt>
                <c:pt idx="18">
                  <c:v>REFURBISHED</c:v>
                </c:pt>
                <c:pt idx="19">
                  <c:v>ROG</c:v>
                </c:pt>
                <c:pt idx="20">
                  <c:v>SAPPHIRE</c:v>
                </c:pt>
                <c:pt idx="21">
                  <c:v>Thermaltake</c:v>
                </c:pt>
                <c:pt idx="22">
                  <c:v>USED</c:v>
                </c:pt>
                <c:pt idx="23">
                  <c:v>Xidax</c:v>
                </c:pt>
                <c:pt idx="24">
                  <c:v>ZOTAC</c:v>
                </c:pt>
                <c:pt idx="25">
                  <c:v>(blank)</c:v>
                </c:pt>
              </c:strCache>
            </c:strRef>
          </c:cat>
          <c:val>
            <c:numRef>
              <c:f>Sheet2!$B$4:$B$30</c:f>
              <c:numCache>
                <c:formatCode>General</c:formatCode>
                <c:ptCount val="26"/>
                <c:pt idx="0">
                  <c:v>3509</c:v>
                </c:pt>
                <c:pt idx="1">
                  <c:v>3166.5</c:v>
                </c:pt>
                <c:pt idx="2">
                  <c:v>1314</c:v>
                </c:pt>
                <c:pt idx="3">
                  <c:v>4115.3846153846152</c:v>
                </c:pt>
                <c:pt idx="4">
                  <c:v>3866.875</c:v>
                </c:pt>
                <c:pt idx="5">
                  <c:v>4084</c:v>
                </c:pt>
                <c:pt idx="6">
                  <c:v>4499</c:v>
                </c:pt>
                <c:pt idx="7">
                  <c:v>2499</c:v>
                </c:pt>
                <c:pt idx="8">
                  <c:v>2120.75</c:v>
                </c:pt>
                <c:pt idx="9">
                  <c:v>3509</c:v>
                </c:pt>
                <c:pt idx="10">
                  <c:v>3823.2857142857142</c:v>
                </c:pt>
                <c:pt idx="11">
                  <c:v>1549</c:v>
                </c:pt>
                <c:pt idx="12">
                  <c:v>2306.7272727272725</c:v>
                </c:pt>
                <c:pt idx="13">
                  <c:v>602.33333333333337</c:v>
                </c:pt>
                <c:pt idx="14">
                  <c:v>2272.5</c:v>
                </c:pt>
                <c:pt idx="15">
                  <c:v>1299</c:v>
                </c:pt>
                <c:pt idx="16">
                  <c:v>1865.5</c:v>
                </c:pt>
                <c:pt idx="17">
                  <c:v>4053</c:v>
                </c:pt>
                <c:pt idx="18">
                  <c:v>1557.3055555555557</c:v>
                </c:pt>
                <c:pt idx="19">
                  <c:v>4425.9259259259261</c:v>
                </c:pt>
                <c:pt idx="20">
                  <c:v>1649</c:v>
                </c:pt>
                <c:pt idx="21">
                  <c:v>2499</c:v>
                </c:pt>
                <c:pt idx="22">
                  <c:v>2049.5</c:v>
                </c:pt>
                <c:pt idx="23">
                  <c:v>2745</c:v>
                </c:pt>
                <c:pt idx="24">
                  <c:v>1993</c:v>
                </c:pt>
              </c:numCache>
            </c:numRef>
          </c:val>
          <c:extLst>
            <c:ext xmlns:c16="http://schemas.microsoft.com/office/drawing/2014/chart" uri="{C3380CC4-5D6E-409C-BE32-E72D297353CC}">
              <c16:uniqueId val="{00000000-B63E-4CF2-BB64-BDAFE999A7F2}"/>
            </c:ext>
          </c:extLst>
        </c:ser>
        <c:ser>
          <c:idx val="1"/>
          <c:order val="1"/>
          <c:tx>
            <c:strRef>
              <c:f>Sheet2!$C$3</c:f>
              <c:strCache>
                <c:ptCount val="1"/>
                <c:pt idx="0">
                  <c:v>Sum of Price</c:v>
                </c:pt>
              </c:strCache>
            </c:strRef>
          </c:tx>
          <c:spPr>
            <a:solidFill>
              <a:schemeClr val="accent2"/>
            </a:solidFill>
            <a:ln>
              <a:noFill/>
            </a:ln>
            <a:effectLst/>
          </c:spPr>
          <c:invertIfNegative val="0"/>
          <c:cat>
            <c:strRef>
              <c:f>Sheet2!$A$4:$A$30</c:f>
              <c:strCache>
                <c:ptCount val="26"/>
                <c:pt idx="0">
                  <c:v>2024</c:v>
                </c:pt>
                <c:pt idx="1">
                  <c:v>Acer</c:v>
                </c:pt>
                <c:pt idx="2">
                  <c:v>AOACE</c:v>
                </c:pt>
                <c:pt idx="3">
                  <c:v>AORUS</c:v>
                </c:pt>
                <c:pt idx="4">
                  <c:v>ASUS</c:v>
                </c:pt>
                <c:pt idx="5">
                  <c:v>C301</c:v>
                </c:pt>
                <c:pt idx="6">
                  <c:v>Cobratype</c:v>
                </c:pt>
                <c:pt idx="7">
                  <c:v>Gaming</c:v>
                </c:pt>
                <c:pt idx="8">
                  <c:v>GIGABYTE</c:v>
                </c:pt>
                <c:pt idx="9">
                  <c:v>Gigatech</c:v>
                </c:pt>
                <c:pt idx="10">
                  <c:v>HYPER</c:v>
                </c:pt>
                <c:pt idx="11">
                  <c:v>MAXSUN</c:v>
                </c:pt>
                <c:pt idx="12">
                  <c:v>MSI</c:v>
                </c:pt>
                <c:pt idx="13">
                  <c:v>MXZ</c:v>
                </c:pt>
                <c:pt idx="14">
                  <c:v>NVIDIA</c:v>
                </c:pt>
                <c:pt idx="15">
                  <c:v>OPEN</c:v>
                </c:pt>
                <c:pt idx="16">
                  <c:v>PNY</c:v>
                </c:pt>
                <c:pt idx="17">
                  <c:v>PRC</c:v>
                </c:pt>
                <c:pt idx="18">
                  <c:v>REFURBISHED</c:v>
                </c:pt>
                <c:pt idx="19">
                  <c:v>ROG</c:v>
                </c:pt>
                <c:pt idx="20">
                  <c:v>SAPPHIRE</c:v>
                </c:pt>
                <c:pt idx="21">
                  <c:v>Thermaltake</c:v>
                </c:pt>
                <c:pt idx="22">
                  <c:v>USED</c:v>
                </c:pt>
                <c:pt idx="23">
                  <c:v>Xidax</c:v>
                </c:pt>
                <c:pt idx="24">
                  <c:v>ZOTAC</c:v>
                </c:pt>
                <c:pt idx="25">
                  <c:v>(blank)</c:v>
                </c:pt>
              </c:strCache>
            </c:strRef>
          </c:cat>
          <c:val>
            <c:numRef>
              <c:f>Sheet2!$C$4:$C$30</c:f>
              <c:numCache>
                <c:formatCode>General</c:formatCode>
                <c:ptCount val="26"/>
                <c:pt idx="0">
                  <c:v>3509</c:v>
                </c:pt>
                <c:pt idx="1">
                  <c:v>6333</c:v>
                </c:pt>
                <c:pt idx="2">
                  <c:v>2628</c:v>
                </c:pt>
                <c:pt idx="3">
                  <c:v>53500</c:v>
                </c:pt>
                <c:pt idx="4">
                  <c:v>309350</c:v>
                </c:pt>
                <c:pt idx="5">
                  <c:v>20420</c:v>
                </c:pt>
                <c:pt idx="6">
                  <c:v>4499</c:v>
                </c:pt>
                <c:pt idx="7">
                  <c:v>2499</c:v>
                </c:pt>
                <c:pt idx="8">
                  <c:v>8483</c:v>
                </c:pt>
                <c:pt idx="9">
                  <c:v>3509</c:v>
                </c:pt>
                <c:pt idx="10">
                  <c:v>26763</c:v>
                </c:pt>
                <c:pt idx="11">
                  <c:v>3098</c:v>
                </c:pt>
                <c:pt idx="12">
                  <c:v>25374</c:v>
                </c:pt>
                <c:pt idx="13">
                  <c:v>5421</c:v>
                </c:pt>
                <c:pt idx="14">
                  <c:v>4545</c:v>
                </c:pt>
                <c:pt idx="15">
                  <c:v>1299</c:v>
                </c:pt>
                <c:pt idx="16">
                  <c:v>3731</c:v>
                </c:pt>
                <c:pt idx="17">
                  <c:v>40530</c:v>
                </c:pt>
                <c:pt idx="18">
                  <c:v>56063</c:v>
                </c:pt>
                <c:pt idx="19">
                  <c:v>119500</c:v>
                </c:pt>
                <c:pt idx="20">
                  <c:v>3298</c:v>
                </c:pt>
                <c:pt idx="21">
                  <c:v>2499</c:v>
                </c:pt>
                <c:pt idx="22">
                  <c:v>4099</c:v>
                </c:pt>
                <c:pt idx="23">
                  <c:v>24705</c:v>
                </c:pt>
                <c:pt idx="24">
                  <c:v>7972</c:v>
                </c:pt>
              </c:numCache>
            </c:numRef>
          </c:val>
          <c:extLst>
            <c:ext xmlns:c16="http://schemas.microsoft.com/office/drawing/2014/chart" uri="{C3380CC4-5D6E-409C-BE32-E72D297353CC}">
              <c16:uniqueId val="{00000001-B63E-4CF2-BB64-BDAFE999A7F2}"/>
            </c:ext>
          </c:extLst>
        </c:ser>
        <c:ser>
          <c:idx val="2"/>
          <c:order val="2"/>
          <c:tx>
            <c:strRef>
              <c:f>Sheet2!$D$3</c:f>
              <c:strCache>
                <c:ptCount val="1"/>
                <c:pt idx="0">
                  <c:v>Max of Price</c:v>
                </c:pt>
              </c:strCache>
            </c:strRef>
          </c:tx>
          <c:spPr>
            <a:solidFill>
              <a:schemeClr val="accent3"/>
            </a:solidFill>
            <a:ln>
              <a:noFill/>
            </a:ln>
            <a:effectLst/>
          </c:spPr>
          <c:invertIfNegative val="0"/>
          <c:cat>
            <c:strRef>
              <c:f>Sheet2!$A$4:$A$30</c:f>
              <c:strCache>
                <c:ptCount val="26"/>
                <c:pt idx="0">
                  <c:v>2024</c:v>
                </c:pt>
                <c:pt idx="1">
                  <c:v>Acer</c:v>
                </c:pt>
                <c:pt idx="2">
                  <c:v>AOACE</c:v>
                </c:pt>
                <c:pt idx="3">
                  <c:v>AORUS</c:v>
                </c:pt>
                <c:pt idx="4">
                  <c:v>ASUS</c:v>
                </c:pt>
                <c:pt idx="5">
                  <c:v>C301</c:v>
                </c:pt>
                <c:pt idx="6">
                  <c:v>Cobratype</c:v>
                </c:pt>
                <c:pt idx="7">
                  <c:v>Gaming</c:v>
                </c:pt>
                <c:pt idx="8">
                  <c:v>GIGABYTE</c:v>
                </c:pt>
                <c:pt idx="9">
                  <c:v>Gigatech</c:v>
                </c:pt>
                <c:pt idx="10">
                  <c:v>HYPER</c:v>
                </c:pt>
                <c:pt idx="11">
                  <c:v>MAXSUN</c:v>
                </c:pt>
                <c:pt idx="12">
                  <c:v>MSI</c:v>
                </c:pt>
                <c:pt idx="13">
                  <c:v>MXZ</c:v>
                </c:pt>
                <c:pt idx="14">
                  <c:v>NVIDIA</c:v>
                </c:pt>
                <c:pt idx="15">
                  <c:v>OPEN</c:v>
                </c:pt>
                <c:pt idx="16">
                  <c:v>PNY</c:v>
                </c:pt>
                <c:pt idx="17">
                  <c:v>PRC</c:v>
                </c:pt>
                <c:pt idx="18">
                  <c:v>REFURBISHED</c:v>
                </c:pt>
                <c:pt idx="19">
                  <c:v>ROG</c:v>
                </c:pt>
                <c:pt idx="20">
                  <c:v>SAPPHIRE</c:v>
                </c:pt>
                <c:pt idx="21">
                  <c:v>Thermaltake</c:v>
                </c:pt>
                <c:pt idx="22">
                  <c:v>USED</c:v>
                </c:pt>
                <c:pt idx="23">
                  <c:v>Xidax</c:v>
                </c:pt>
                <c:pt idx="24">
                  <c:v>ZOTAC</c:v>
                </c:pt>
                <c:pt idx="25">
                  <c:v>(blank)</c:v>
                </c:pt>
              </c:strCache>
            </c:strRef>
          </c:cat>
          <c:val>
            <c:numRef>
              <c:f>Sheet2!$D$4:$D$30</c:f>
              <c:numCache>
                <c:formatCode>General</c:formatCode>
                <c:ptCount val="26"/>
                <c:pt idx="0">
                  <c:v>3509</c:v>
                </c:pt>
                <c:pt idx="1">
                  <c:v>4154</c:v>
                </c:pt>
                <c:pt idx="2">
                  <c:v>1799</c:v>
                </c:pt>
                <c:pt idx="3">
                  <c:v>4500</c:v>
                </c:pt>
                <c:pt idx="4">
                  <c:v>4960</c:v>
                </c:pt>
                <c:pt idx="5">
                  <c:v>4320</c:v>
                </c:pt>
                <c:pt idx="6">
                  <c:v>4499</c:v>
                </c:pt>
                <c:pt idx="7">
                  <c:v>2499</c:v>
                </c:pt>
                <c:pt idx="8">
                  <c:v>2786</c:v>
                </c:pt>
                <c:pt idx="9">
                  <c:v>3509</c:v>
                </c:pt>
                <c:pt idx="10">
                  <c:v>4279</c:v>
                </c:pt>
                <c:pt idx="11">
                  <c:v>1699</c:v>
                </c:pt>
                <c:pt idx="12">
                  <c:v>4240</c:v>
                </c:pt>
                <c:pt idx="13">
                  <c:v>829</c:v>
                </c:pt>
                <c:pt idx="14">
                  <c:v>2395</c:v>
                </c:pt>
                <c:pt idx="15">
                  <c:v>1299</c:v>
                </c:pt>
                <c:pt idx="16">
                  <c:v>1999</c:v>
                </c:pt>
                <c:pt idx="17">
                  <c:v>5799</c:v>
                </c:pt>
                <c:pt idx="18">
                  <c:v>2599</c:v>
                </c:pt>
                <c:pt idx="19">
                  <c:v>5020</c:v>
                </c:pt>
                <c:pt idx="20">
                  <c:v>1899</c:v>
                </c:pt>
                <c:pt idx="21">
                  <c:v>2499</c:v>
                </c:pt>
                <c:pt idx="22">
                  <c:v>2499</c:v>
                </c:pt>
                <c:pt idx="23">
                  <c:v>3512</c:v>
                </c:pt>
                <c:pt idx="24">
                  <c:v>2095</c:v>
                </c:pt>
              </c:numCache>
            </c:numRef>
          </c:val>
          <c:extLst>
            <c:ext xmlns:c16="http://schemas.microsoft.com/office/drawing/2014/chart" uri="{C3380CC4-5D6E-409C-BE32-E72D297353CC}">
              <c16:uniqueId val="{00000002-B63E-4CF2-BB64-BDAFE999A7F2}"/>
            </c:ext>
          </c:extLst>
        </c:ser>
        <c:dLbls>
          <c:showLegendKey val="0"/>
          <c:showVal val="0"/>
          <c:showCatName val="0"/>
          <c:showSerName val="0"/>
          <c:showPercent val="0"/>
          <c:showBubbleSize val="0"/>
        </c:dLbls>
        <c:gapWidth val="219"/>
        <c:overlap val="-27"/>
        <c:axId val="1240827888"/>
        <c:axId val="1240829328"/>
      </c:barChart>
      <c:catAx>
        <c:axId val="124082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29328"/>
        <c:crosses val="autoZero"/>
        <c:auto val="1"/>
        <c:lblAlgn val="ctr"/>
        <c:lblOffset val="100"/>
        <c:noMultiLvlLbl val="0"/>
      </c:catAx>
      <c:valAx>
        <c:axId val="124082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2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400050</xdr:colOff>
      <xdr:row>1</xdr:row>
      <xdr:rowOff>180975</xdr:rowOff>
    </xdr:from>
    <xdr:to>
      <xdr:col>7</xdr:col>
      <xdr:colOff>400050</xdr:colOff>
      <xdr:row>15</xdr:row>
      <xdr:rowOff>38100</xdr:rowOff>
    </xdr:to>
    <mc:AlternateContent xmlns:mc="http://schemas.openxmlformats.org/markup-compatibility/2006">
      <mc:Choice xmlns:a14="http://schemas.microsoft.com/office/drawing/2010/main" Requires="a14">
        <xdr:graphicFrame macro="">
          <xdr:nvGraphicFramePr>
            <xdr:cNvPr id="2" name="Brand">
              <a:extLst>
                <a:ext uri="{FF2B5EF4-FFF2-40B4-BE49-F238E27FC236}">
                  <a16:creationId xmlns:a16="http://schemas.microsoft.com/office/drawing/2014/main" id="{32F301C6-F008-902C-7231-E3ABF0C8EC8D}"/>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3914775"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552450</xdr:colOff>
      <xdr:row>2</xdr:row>
      <xdr:rowOff>23812</xdr:rowOff>
    </xdr:from>
    <xdr:to>
      <xdr:col>15</xdr:col>
      <xdr:colOff>247650</xdr:colOff>
      <xdr:row>16</xdr:row>
      <xdr:rowOff>100012</xdr:rowOff>
    </xdr:to>
    <xdr:graphicFrame macro="">
      <xdr:nvGraphicFramePr>
        <xdr:cNvPr id="3" name="Chart 2">
          <a:extLst>
            <a:ext uri="{FF2B5EF4-FFF2-40B4-BE49-F238E27FC236}">
              <a16:creationId xmlns:a16="http://schemas.microsoft.com/office/drawing/2014/main" id="{356DF1AE-AF88-04DA-7D48-5A03218FE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47625</xdr:colOff>
      <xdr:row>5</xdr:row>
      <xdr:rowOff>171450</xdr:rowOff>
    </xdr:from>
    <xdr:to>
      <xdr:col>12</xdr:col>
      <xdr:colOff>47625</xdr:colOff>
      <xdr:row>19</xdr:row>
      <xdr:rowOff>9525</xdr:rowOff>
    </xdr:to>
    <mc:AlternateContent xmlns:mc="http://schemas.openxmlformats.org/markup-compatibility/2006">
      <mc:Choice xmlns:a14="http://schemas.microsoft.com/office/drawing/2010/main" Requires="a14">
        <xdr:graphicFrame macro="">
          <xdr:nvGraphicFramePr>
            <xdr:cNvPr id="2" name="Brand 2">
              <a:extLst>
                <a:ext uri="{FF2B5EF4-FFF2-40B4-BE49-F238E27FC236}">
                  <a16:creationId xmlns:a16="http://schemas.microsoft.com/office/drawing/2014/main" id="{BDB23A8A-132C-4E56-87FD-625573302779}"/>
                </a:ext>
              </a:extLst>
            </xdr:cNvPr>
            <xdr:cNvGraphicFramePr/>
          </xdr:nvGraphicFramePr>
          <xdr:xfrm>
            <a:off x="0" y="0"/>
            <a:ext cx="0" cy="0"/>
          </xdr:xfrm>
          <a:graphic>
            <a:graphicData uri="http://schemas.microsoft.com/office/drawing/2010/slicer">
              <sle:slicer xmlns:sle="http://schemas.microsoft.com/office/drawing/2010/slicer" name="Brand 2"/>
            </a:graphicData>
          </a:graphic>
        </xdr:graphicFrame>
      </mc:Choice>
      <mc:Fallback>
        <xdr:sp macro="" textlink="">
          <xdr:nvSpPr>
            <xdr:cNvPr id="0" name=""/>
            <xdr:cNvSpPr>
              <a:spLocks noTextEdit="1"/>
            </xdr:cNvSpPr>
          </xdr:nvSpPr>
          <xdr:spPr>
            <a:xfrm>
              <a:off x="5695950" y="1123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28574</xdr:colOff>
      <xdr:row>20</xdr:row>
      <xdr:rowOff>19050</xdr:rowOff>
    </xdr:from>
    <xdr:to>
      <xdr:col>12</xdr:col>
      <xdr:colOff>38099</xdr:colOff>
      <xdr:row>33</xdr:row>
      <xdr:rowOff>171450</xdr:rowOff>
    </xdr:to>
    <xdr:graphicFrame macro="">
      <xdr:nvGraphicFramePr>
        <xdr:cNvPr id="3" name="Chart 2">
          <a:extLst>
            <a:ext uri="{FF2B5EF4-FFF2-40B4-BE49-F238E27FC236}">
              <a16:creationId xmlns:a16="http://schemas.microsoft.com/office/drawing/2014/main" id="{AF2CFB51-D4E5-46F1-B109-A44AEB072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200026</xdr:colOff>
      <xdr:row>3</xdr:row>
      <xdr:rowOff>19050</xdr:rowOff>
    </xdr:from>
    <xdr:to>
      <xdr:col>14</xdr:col>
      <xdr:colOff>657226</xdr:colOff>
      <xdr:row>5</xdr:row>
      <xdr:rowOff>19050</xdr:rowOff>
    </xdr:to>
    <xdr:sp macro="" textlink="">
      <xdr:nvSpPr>
        <xdr:cNvPr id="4" name="TextBox 3">
          <a:extLst>
            <a:ext uri="{FF2B5EF4-FFF2-40B4-BE49-F238E27FC236}">
              <a16:creationId xmlns:a16="http://schemas.microsoft.com/office/drawing/2014/main" id="{1A959716-B114-37DF-3556-E09BCF2EBF8F}"/>
            </a:ext>
          </a:extLst>
        </xdr:cNvPr>
        <xdr:cNvSpPr txBox="1"/>
      </xdr:nvSpPr>
      <xdr:spPr>
        <a:xfrm>
          <a:off x="4629151" y="590550"/>
          <a:ext cx="4991100" cy="381000"/>
        </a:xfrm>
        <a:prstGeom prst="rect">
          <a:avLst/>
        </a:prstGeom>
        <a:solidFill>
          <a:schemeClr val="lt1"/>
        </a:solidFill>
        <a:ln w="9525" cmpd="sng">
          <a:solidFill>
            <a:schemeClr val="lt1">
              <a:shade val="50000"/>
              <a:alpha val="0"/>
            </a:schemeClr>
          </a:solidFill>
        </a:ln>
        <a:effectLst>
          <a:softEdge rad="63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chemeClr val="tx2"/>
              </a:solidFill>
            </a:rPr>
            <a:t>Interactive Excel Dashboard: GPU Market </a:t>
          </a:r>
          <a:r>
            <a:rPr lang="en-US" sz="2000"/>
            <a:t>📊</a:t>
          </a:r>
          <a:endParaRPr lang="en-US" sz="2000" b="1" baseline="0">
            <a:solidFill>
              <a:schemeClr val="tx2"/>
            </a:solidFill>
          </a:endParaRPr>
        </a:p>
      </xdr:txBody>
    </xdr:sp>
    <xdr:clientData/>
  </xdr:twoCellAnchor>
  <xdr:twoCellAnchor>
    <xdr:from>
      <xdr:col>15</xdr:col>
      <xdr:colOff>87631</xdr:colOff>
      <xdr:row>5</xdr:row>
      <xdr:rowOff>95251</xdr:rowOff>
    </xdr:from>
    <xdr:to>
      <xdr:col>15</xdr:col>
      <xdr:colOff>133350</xdr:colOff>
      <xdr:row>5</xdr:row>
      <xdr:rowOff>171451</xdr:rowOff>
    </xdr:to>
    <xdr:sp macro="" textlink="">
      <xdr:nvSpPr>
        <xdr:cNvPr id="5" name="TextBox 4">
          <a:extLst>
            <a:ext uri="{FF2B5EF4-FFF2-40B4-BE49-F238E27FC236}">
              <a16:creationId xmlns:a16="http://schemas.microsoft.com/office/drawing/2014/main" id="{4386A046-87BB-9D27-08B7-3C598F1E37F7}"/>
            </a:ext>
          </a:extLst>
        </xdr:cNvPr>
        <xdr:cNvSpPr txBox="1"/>
      </xdr:nvSpPr>
      <xdr:spPr>
        <a:xfrm flipH="1" flipV="1">
          <a:off x="10088881" y="1047751"/>
          <a:ext cx="45719" cy="7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xdr:col>
      <xdr:colOff>0</xdr:colOff>
      <xdr:row>10</xdr:row>
      <xdr:rowOff>133350</xdr:rowOff>
    </xdr:from>
    <xdr:to>
      <xdr:col>8</xdr:col>
      <xdr:colOff>76200</xdr:colOff>
      <xdr:row>18</xdr:row>
      <xdr:rowOff>28575</xdr:rowOff>
    </xdr:to>
    <xdr:sp macro="" textlink="">
      <xdr:nvSpPr>
        <xdr:cNvPr id="6" name="TextBox 5">
          <a:extLst>
            <a:ext uri="{FF2B5EF4-FFF2-40B4-BE49-F238E27FC236}">
              <a16:creationId xmlns:a16="http://schemas.microsoft.com/office/drawing/2014/main" id="{B974EDCB-3BE9-A5B2-EF66-CA2F1EB89DB4}"/>
            </a:ext>
          </a:extLst>
        </xdr:cNvPr>
        <xdr:cNvSpPr txBox="1"/>
      </xdr:nvSpPr>
      <xdr:spPr>
        <a:xfrm>
          <a:off x="2438400" y="2057400"/>
          <a:ext cx="2676525" cy="141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2"/>
              </a:solidFill>
              <a:latin typeface="+mn-lt"/>
            </a:rPr>
            <a:t>Key</a:t>
          </a:r>
          <a:r>
            <a:rPr lang="en-US" sz="1400" b="1" baseline="0">
              <a:solidFill>
                <a:schemeClr val="tx2"/>
              </a:solidFill>
              <a:latin typeface="+mn-lt"/>
            </a:rPr>
            <a:t> Takeaways</a:t>
          </a:r>
          <a:r>
            <a:rPr lang="en-US" sz="1400" b="1">
              <a:solidFill>
                <a:schemeClr val="tx2"/>
              </a:solidFill>
              <a:latin typeface="+mn-lt"/>
            </a:rPr>
            <a:t>🧠: </a:t>
          </a:r>
          <a:br>
            <a:rPr lang="en-US" sz="1400" b="1">
              <a:solidFill>
                <a:schemeClr val="tx2"/>
              </a:solidFill>
              <a:latin typeface="+mn-lt"/>
            </a:rPr>
          </a:br>
          <a:br>
            <a:rPr lang="en-US" sz="1100" b="1">
              <a:solidFill>
                <a:schemeClr val="tx2"/>
              </a:solidFill>
              <a:latin typeface="+mn-lt"/>
            </a:rPr>
          </a:br>
          <a:r>
            <a:rPr lang="en-US" sz="1100" b="1">
              <a:solidFill>
                <a:schemeClr val="tx2"/>
              </a:solidFill>
              <a:latin typeface="+mn-lt"/>
            </a:rPr>
            <a:t>- </a:t>
          </a:r>
          <a:r>
            <a:rPr lang="en-US" sz="1100">
              <a:solidFill>
                <a:schemeClr val="tx2"/>
              </a:solidFill>
            </a:rPr>
            <a:t>ASUS has the highest total market value.</a:t>
          </a:r>
        </a:p>
        <a:p>
          <a:r>
            <a:rPr lang="en-US" sz="1100">
              <a:solidFill>
                <a:schemeClr val="tx2"/>
              </a:solidFill>
            </a:rPr>
            <a:t>- REFURBISHED products are ~50% cheaper on average.</a:t>
          </a:r>
        </a:p>
        <a:p>
          <a:r>
            <a:rPr lang="en-US" sz="1100">
              <a:solidFill>
                <a:schemeClr val="tx2"/>
              </a:solidFill>
            </a:rPr>
            <a:t>- ROG has the highest average price.</a:t>
          </a:r>
        </a:p>
        <a:p>
          <a:endParaRPr lang="en-US" sz="1400" b="1">
            <a:latin typeface="+mn-lt"/>
          </a:endParaRPr>
        </a:p>
      </xdr:txBody>
    </xdr:sp>
    <xdr:clientData/>
  </xdr:twoCellAnchor>
  <xdr:twoCellAnchor>
    <xdr:from>
      <xdr:col>14</xdr:col>
      <xdr:colOff>657225</xdr:colOff>
      <xdr:row>35</xdr:row>
      <xdr:rowOff>57151</xdr:rowOff>
    </xdr:from>
    <xdr:to>
      <xdr:col>16</xdr:col>
      <xdr:colOff>771526</xdr:colOff>
      <xdr:row>36</xdr:row>
      <xdr:rowOff>152401</xdr:rowOff>
    </xdr:to>
    <xdr:sp macro="" textlink="">
      <xdr:nvSpPr>
        <xdr:cNvPr id="7" name="TextBox 6">
          <a:extLst>
            <a:ext uri="{FF2B5EF4-FFF2-40B4-BE49-F238E27FC236}">
              <a16:creationId xmlns:a16="http://schemas.microsoft.com/office/drawing/2014/main" id="{AA3DC927-7B35-720A-84BA-76A609B1C0ED}"/>
            </a:ext>
          </a:extLst>
        </xdr:cNvPr>
        <xdr:cNvSpPr txBox="1"/>
      </xdr:nvSpPr>
      <xdr:spPr>
        <a:xfrm>
          <a:off x="9620250" y="6743701"/>
          <a:ext cx="1990726"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Josh Abreu | GPU Dashboard </a:t>
          </a: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 a" refreshedDate="45805.446519791665" createdVersion="8" refreshedVersion="8" minRefreshableVersion="3" recordCount="236" xr:uid="{F0266F79-F447-4F0D-9C1E-7D36F5D7DBFD}">
  <cacheSource type="worksheet">
    <worksheetSource ref="A1:D1048576" sheet="Sheet1"/>
  </cacheSource>
  <cacheFields count="4">
    <cacheField name="Title" numFmtId="0">
      <sharedItems containsBlank="1"/>
    </cacheField>
    <cacheField name="Price" numFmtId="0">
      <sharedItems containsString="0" containsBlank="1" containsNumber="1" containsInteger="1" minValue="479" maxValue="5799"/>
    </cacheField>
    <cacheField name="Link" numFmtId="0">
      <sharedItems containsBlank="1" longText="1"/>
    </cacheField>
    <cacheField name="Brand" numFmtId="0">
      <sharedItems containsBlank="1" count="26">
        <s v="MXZ"/>
        <s v="ASUS"/>
        <s v="MSI"/>
        <s v="ZOTAC"/>
        <s v="REFURBISHED"/>
        <s v="NVIDIA"/>
        <s v="PNY"/>
        <s v="MAXSUN"/>
        <s v="SAPPHIRE"/>
        <s v="OPEN"/>
        <s v="Gaming"/>
        <s v="Xidax"/>
        <s v="GIGABYTE"/>
        <s v="HYPER"/>
        <s v="USED"/>
        <s v="Acer"/>
        <s v="C301"/>
        <s v="ROG"/>
        <s v="PRC"/>
        <s v="AORUS"/>
        <s v="Thermaltake"/>
        <s v="AOACE"/>
        <s v="Cobratype"/>
        <s v="Gigatech"/>
        <s v="2024"/>
        <m/>
      </sharedItems>
    </cacheField>
  </cacheFields>
  <extLst>
    <ext xmlns:x14="http://schemas.microsoft.com/office/spreadsheetml/2009/9/main" uri="{725AE2AE-9491-48be-B2B4-4EB974FC3084}">
      <x14:pivotCacheDefinition pivotCacheId="428528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6">
  <r>
    <s v="MXZ Gaming PC Computer Intel Core i5 9400F, RX 5600XT, 8GB DDR4, NVME M2 500GB, 5 RGB Fans, Windows 11 Pro Ready to Use, Gamer Desktop Computer (I5 9400F| RX 5600XT)"/>
    <n v="499"/>
    <s v="https://www.newegg.com/p/3D5-002D-000G7?cm_sp=SB-_-2598028-_-2%7C3567%7C216140-_-18-_-9SIAZBDKCS4716-_-4080-_--_-1&amp;Item=9SIAZBDKCS4716"/>
    <x v="0"/>
  </r>
  <r>
    <s v="MXZ Gaming PC Desktop Computer, AMD Ryzen 5 5600 3.7GHz, GeForce RTX 4060 , 16GB DDR4, NVME 1T SSD, 6RGB Fans, Win 11 Pro Ready, Gamer Desktop Computer(R5 5600| RTX 4060)"/>
    <n v="829"/>
    <s v="https://www.newegg.com/MXZ-Gaming-Desktop-GeForce-RTX-4060-AMD-Ryzen-5-5600-16GB-DDR4-1TB-SSD-Black/p/3D5-002D-000A4?cm_sp=SB-_-2598028-_-2%7C3567%7C216140-_-18-_-9SIAZBDK1P2523-_-4080-_--_-2&amp;Item=9SIAZBDK1P2523"/>
    <x v="0"/>
  </r>
  <r>
    <s v="MXZ Gaming PC Desktop Computer, AMD Ryzen 5 5600GT 3.6GHz, AMD Radeon RX Vega 7 Graphics,16GB DDR4, NVME 1TB SSD, 6RGB Fans, Win 11 Pro Ready, Gamer Desktop Computer (R5 5600GT)"/>
    <n v="479"/>
    <s v="https://www.newegg.com/MXZ-Gaming-Desktop-AMD-Radeon-Vega-7-AMD-Ryzen-5-5600GT-16GB-DDR4-1TB-SSD-Black/p/3D5-002D-00044?cm_sp=SB-_-2598028-_-2%7C3567%7C216140-_-18-_-9SIAZBDJ6Y7607-_-4080-_--_-3&amp;Item=9SIAZBDJ6Y7607"/>
    <x v="0"/>
  </r>
  <r>
    <s v="ASUS ROG Strix GeForce RTX 4080 SUPER OC Edition Gaming Graphics Card (PCIe 4.0, 16GB GDDR6X, DLSS 3, HDMI 2.1a, DisplayPort 1.4a, Vapor chamber, Aura Sync) ROG-STRIX-RTX4080S-O16G-GAMING"/>
    <n v="1852"/>
    <s v="https://www.newegg.com/asus-geforce-rtx-4080-super-rog-strix-rtx4080s-o16g-gaming/p/N82E16814126692?Item=9SIBTK0KEP4935"/>
    <x v="1"/>
  </r>
  <r>
    <s v="ASUS TUF Gaming GeForce RTX 4080 Gaming Graphics Card (PCIe 4.0, 16GB GDDR6X, HDMI 2.1a, DisplayPort 1.4a) TUF-RTX4080-16G-GAMING"/>
    <n v="1833"/>
    <s v="https://www.newegg.com/asus-geforce-rtx-4080-tuf-rtx4080-16g-gaming/p/N82E16814126599?Item=9SIBTK0KFS9448"/>
    <x v="1"/>
  </r>
  <r>
    <s v="ASUS ROG Strix GeForce RTX 4080 OC Edition Gaming Graphics Card (PCIe 4.0, 16GB GDDR6X, HDMI 2.1a, DisplayPort 1.4a) ROG-STRIX-RTX4080-O16G-GAMING"/>
    <n v="1999"/>
    <s v="https://www.newegg.com/p/1FT-000Y-00960?Item=9SIBP4YJYR9419"/>
    <x v="1"/>
  </r>
  <r>
    <s v="MSI EXPERT GeForce RTX 4080 SUPER 16GB GDDR6X PCI Express 4.0 Video Card RTX 4080 SUPER 16G EXPERT"/>
    <n v="1979"/>
    <s v="https://www.newegg.com/msi-rtx-4080-super-16g-expert-nvidia-geforce-rtx-4080-super-16gb-gddr6x/p/N82E16814137871?Item=9SIBTK0KDA8427"/>
    <x v="2"/>
  </r>
  <r>
    <s v="ZOTAC GAMING GeForce RTX 4080 SUPER AMP DLSS 3 16GB GDDR6X 256-bit 23 Gbps PCIE 4.0 Gaming Graphics Card, IceStorm 2.0 Advanced Cooling, SPECTRA RGB Lighting, ZT-D40820F-10P"/>
    <n v="1979"/>
    <s v="https://www.newegg.com/zotac-amp-zt-d40820f-10p-nvidia-geforce-rtx-4080-super-16gb-gddr6x/p/N82E16814500583?Item=9SIBTK0KCK4508"/>
    <x v="3"/>
  </r>
  <r>
    <s v="REFURBISHED GIGABYTE GeForce RTX 4080 SUPER GAMING OC 16G Graphics Card, 3x WINDFORCE Fans, 16GB 256-bit GDDR6X, GV-N408SGAMING OC-16GD Video Card"/>
    <n v="1299"/>
    <s v="https://www.newegg.com/gigabyte-gv-n408sgaming-oc-16gd-nvidia-geforce-rtx-4080-super-16gb-gddr6x/p/N82E16814932671T?Item=N82E16814932671T"/>
    <x v="4"/>
  </r>
  <r>
    <s v="MSI Ventus GeForce RTX 4080 SUPER 16GB GDDR6X PCI Express 4.0 Video Card RTX 4080 SUPER 16G VENTUS 3X OC"/>
    <n v="2145"/>
    <s v="https://www.newegg.com/msi-rtx-4080-super-16g-ventus-3x-oc-nvidia-geforce-rtx-4080-super-16gb-gddr6x/p/N82E16814137852?Item=9SIBTK0KD72396"/>
    <x v="2"/>
  </r>
  <r>
    <s v="REFURBISHED ASUS RTX 4080 Super OC 16GB GDDR6X TUF-RTX4080S-O16G-GAMING Video Graphics Card"/>
    <n v="1299"/>
    <s v="https://www.newegg.com/p/1FT-000Y-00B77?Item=9SIADFRKEG5346"/>
    <x v="4"/>
  </r>
  <r>
    <s v="MSI Suprim X GeForce RTX 4080 16GB GDDR6X PCI Express 4.0 Video Card RTX 4080 16GB SUPRIM X"/>
    <n v="2045"/>
    <s v="https://www.newegg.com/msi-geforce-rtx-4080-rtx-4080-16gb-suprim-x/p/N82E16814137767?Item=9SIB4VJKDD2807"/>
    <x v="2"/>
  </r>
  <r>
    <s v="NVIDIA GeForce RTX 4080 SUPER Founders Edition Graphics Card 16GB GDDR6X - Titanium and Black"/>
    <n v="2395"/>
    <s v="https://www.newegg.com/nvidia-rtx-4080-super-founder-edition/p/1FT-0004-008P3?Item=9SIB1PGKDF7494"/>
    <x v="5"/>
  </r>
  <r>
    <s v="PNY GeForce RTX 4080 SUPER 16GB VERTO Overclocked Triple Fan DLSS 3 VCG4080S16TFXPB1-O"/>
    <n v="1999"/>
    <s v="https://www.newegg.com/pny-verto-vcg4080s16tfxpb1-o-nvidia-geforce-rtx-4080-super-16gb-gddr6x/p/N82E16814133867?Item=9SIBTK0KCK4519"/>
    <x v="6"/>
  </r>
  <r>
    <s v="REFURBISHED PNY XLR8 Gaming VERTO OC GeForce RTX 4080 16GB GDDR6X PCI Express 4.0 x16 Video Card VCG408016TFXXPB1-O"/>
    <n v="1199"/>
    <s v="https://www.newegg.com/pny-xlr8-gaming-verto-oc-vcg408016tfxxpb1-o-nvidia-geforce-rtx-4080-16gb-gddr6x/p/N82E16814133985?Item=N82E16814133985"/>
    <x v="4"/>
  </r>
  <r>
    <s v="REFURBISHED GIGABYTE GeForce RTX 4080 SUPER WINDFORCE V2 16G Graphics Card, 3x WINDFORCE Fans, 16GB 256-bit GDDR6X, GV-N408SWF3V2-16GD Video Card"/>
    <n v="1299"/>
    <s v="https://www.newegg.com/gigabyte-windforce-gv-n408swf3v2-16gd-nvidia-geforce-rtx-4080-super-16gb-gddr6x/p/N82E16814932672T?Item=N82E16814932672T"/>
    <x v="4"/>
  </r>
  <r>
    <s v="REFURBISHED PNY VERTO EIPC-X RGB GeForce RTX 4080 SUPER 16GB GDDR6X PCI Express 4.0 x16 ATX Video Card VCG4080S16TFXXPB1-O"/>
    <n v="1299"/>
    <s v="https://www.newegg.com/pny-verto-eipc-x-rgb-vcg4080s16tfxxpb1-o-nvidia-geforce-rtx-4080-super-16gb-gddr6x/p/N82E16814133942?Item=N82E16814133942"/>
    <x v="4"/>
  </r>
  <r>
    <s v="ZOTAC GAMING GeForce RTX 4080 16GB Trinity DLSS 3 16GB GDDR6X 256-bit 22.4 Gbps PCIE 4.0 Gaming Graphics Card, IceStorm 2.0 Advanced Cooling, SPECTRA 2.0 RGB Lighting, ZT-D40810D-10P"/>
    <n v="1949"/>
    <s v="https://www.newegg.com/zotac-geforce-rtx-4080-zt-d40810d-10p/p/N82E16814500542?Item=9SIB4VJKF20707"/>
    <x v="3"/>
  </r>
  <r>
    <s v="REFURBISHED ASUS TUF RTX 4080 Super OC 16GB GDDR6X TUF-RTX4080S-O16G-GAMING Video Graphics Card, Refurbish card"/>
    <n v="1699"/>
    <s v="https://www.newegg.com/p/1FT-000Y-00BD0?Item=9SIBP4YKEH0671"/>
    <x v="4"/>
  </r>
  <r>
    <s v="REFURBISHED PNY VERTO GeForce RTX 4080 SUPER 16GB GDDR6X PCI Express 4.0 x16 ATX Video Card VCG4080S16TFXPB1-O"/>
    <n v="1199"/>
    <s v="https://www.newegg.com/pny-verto-vcg4080s16tfxpb1-o-nvidia-geforce-rtx-4080-super-16gb-gddr6x/p/N82E16814133941?Item=N82E16814133941"/>
    <x v="4"/>
  </r>
  <r>
    <s v="MAXSUN GeForce RTX 4080 OC 16GB iCraft Anime GPU Graphics Card GDDR6X, PCI Express 4.0 X16, 256-bit, 3x DisplayPort 1.4a, HDMI 2.1a Video Card"/>
    <n v="1399"/>
    <s v="https://www.newegg.com/maxsun-geforce-rtx-4080/p/1FT-009J-000D3?Item=9SIBTK0KEB6725"/>
    <x v="7"/>
  </r>
  <r>
    <s v="ASUS ProArt GeForce RTX 4080 SUPER OC Edition Graphics Card (PCIe 4.0, 16GB GDDR6X, DLSS 3, HDMI 2.1a, DisplayPort 1.4a) PROART-RTX4080S-O16G"/>
    <n v="2099"/>
    <s v="https://www.newegg.com/p/1FT-000Y-00BJ2?Item=9SIBP4YKEP3955"/>
    <x v="1"/>
  </r>
  <r>
    <s v="REFURBISHED PNY XLR8 Gaming VERTO GeForce RTX 4080 16GB GDDR6X PCI Express 4.0 x16 Video Card VCG408016TFXXPB1"/>
    <n v="1199"/>
    <s v="https://www.newegg.com/pny-xlr8-gaming-verto-vcg408016tfxxpb1-nvidia-geforce-rtx-4080-16gb-gddr6x/p/N82E16814133940?Item=N82E16814133940"/>
    <x v="4"/>
  </r>
  <r>
    <s v="SAPPHIRE Tech GPU+Motherboard Combo,PURE AMD Radeon RX 7900 XT 20GB pure OC graphics card + NiTRO+ B850M WIFI AM5 Motherboard ( WiFi 6),GPU +motherboard 2-piece set"/>
    <n v="1399"/>
    <s v="https://www.newegg.com/p/27N-0005-00263?Item=9SIBP4YKEA4603"/>
    <x v="8"/>
  </r>
  <r>
    <s v="REFURBISHED PNY VERTO EIPC-X RGB GeForce RTX 4080 SUPER 16GB GDDR6X PCI Express 4.0 x16 ATX Video Card VCG4080S16TFXXPB1-O"/>
    <n v="1299"/>
    <s v="https://www.newegg.com/pny-verto-eipc-x-rgb-vcg4080s16tfxxpb1-o-nvidia-geforce-rtx-4080-super-16gb-gddr6x/p/N82E16814133943?Item=N82E16814133943"/>
    <x v="4"/>
  </r>
  <r>
    <s v="REFURBISHED ASUS ProArt GeForce RTX 4080 16GB OC Edition GDDR6X Graphics Card (PCIe 4.0, 16GB GDDR6X, DLSS 3, HDMI 2.1a, DisplayPort 1.4a) PROART-RTX4080-O16G"/>
    <n v="1599"/>
    <s v="https://www.newegg.com/asus-proart-rtx4080-o16g-nvidia-geforce-rtx-4080-16gb-gddr6x/p/1FT-000Y-00BU8?Item=9SIBP4YKF95774"/>
    <x v="4"/>
  </r>
  <r>
    <s v="REFURBISHED ASUS GeForce RTX 4080 Super 16GB OC GDDR6X Video Graphics Card GPU"/>
    <n v="1699"/>
    <s v="https://www.newegg.com/p/1FT-000Y-00B50?Item=9SIBP4YKEH0563"/>
    <x v="4"/>
  </r>
  <r>
    <s v="REFURBISHED ASUS RTX 4080 SUPER 16GB GDDR6X TUF-RTX4080S-16G-GAMING Video Graphics Card"/>
    <n v="1249"/>
    <s v="https://www.newegg.com/p/1FT-000Y-00BW4?Item=9SIADFRKGU8094"/>
    <x v="4"/>
  </r>
  <r>
    <s v="REFURBISHED ASUS TUF Gaming GeForce RTX 4080 OC Edition Gaming Graphics Card (PCIe 4.0, 16GB GDDR6X, HDMI 2.1a, DisplayPort 1.4a) TUF-RTX4080-O16G-GAMING"/>
    <n v="1699"/>
    <s v="https://www.newegg.com/asus-tuf-gaming-tuf-rtx4080-o16g-gaming-nvidia-geforce-rtx-4080-16gb-gddr6x/p/1FT-000Y-00BU9?Item=9SIBP4YKF95815"/>
    <x v="4"/>
  </r>
  <r>
    <s v="NVIDIA GeForce RTX 4080 Founders Edition Graphics Card 16GB GDDR6X - Titanium and Black"/>
    <n v="2150"/>
    <s v="https://www.newegg.com/nvidia-founders-edition-video-cards-900-1g136-2560-000-geforce-rtx-4080-16gb-gddr6x/p/1FT-0004-00844?Item=9SIBMM4KEE5255"/>
    <x v="5"/>
  </r>
  <r>
    <s v="REFURBISHED MSI Ventus GeForce RTX 4080 16GB GDDR6X PCI Express 4.0 Graphics Card RTX 4080 16GB VENTUS 3X OC"/>
    <n v="1099"/>
    <s v="https://www.newegg.com/msi-rtx-4080-16gb-ventus-3x-oc-nvidia-geforce-rtx-4080-gddr6x/p/N82E16814137765T?Item=N82E16814137765T"/>
    <x v="4"/>
  </r>
  <r>
    <s v="REFURBISHED MSI Gaming GeForce RTX 4080 16GB GDDR6X PCI Express 4.0 Graphics Card RTX 4080 16GB GAMING X TRIO"/>
    <n v="1099"/>
    <s v="https://www.newegg.com/msi-video-card-rtx-4080-16gb-gaming-x-trio-nvidia-geforce-rtx-4080-gddr6x/p/N82E16814137766T?Item=N82E16814137766T"/>
    <x v="4"/>
  </r>
  <r>
    <s v="MAXSUN Geforce RTX 4080 iCraft OC 16G GDDR6X Computer Graphics Card for Gaming PC Doodles RGB Backplate HDMI2.1 PCIE 4.0 X16 GPU"/>
    <n v="1699"/>
    <s v="https://www.newegg.com/maxsun-nvidia-geforce-rtx-4080/p/1FT-009J-000D8?Item=9SIBTK0KEB6726"/>
    <x v="7"/>
  </r>
  <r>
    <s v="ASUS ROG Strix GeForce RTX 4080 SUPER White Edition Gaming Graphics Card (PCIe 4.0, 16GB GDDR6X, DLSS 3, HDMI 2.1a, DisplayPort 1.4a, Vapor Chamber, Aura Sync) ROG-STRIX-RTX4080S-16G-WHITE"/>
    <n v="2269"/>
    <s v="https://www.newegg.com/asus-rog-strix-rtx4080s-16g-white-nvidia-geforce-rtx-4080-super-16gb-gddr6x/p/1FT-000Y-00BH7?Item=9SIBP4YKEM6864"/>
    <x v="1"/>
  </r>
  <r>
    <s v="OPEN BOX ZOTAC GAMING GeForce RTX 4080 SUPER Trinity Black Edition DLSS 3 16GB GDDR6X 256-bit 23 Gbps PCIE 4.0 Gaming Graphics Card, IceStorm 2.0 Advanced Cooling, SPECTRA RGB Lighting, ZT-D40820D-10P"/>
    <n v="1299"/>
    <s v="https://www.newegg.com/zotac-trinity-zt-d40820d-10p-nvidia-geforce-rtx-4080-super-16gb-gddr6x/p/N82E16814500580R?Item=N82E16814500580R"/>
    <x v="9"/>
  </r>
  <r>
    <s v="Gaming PC Ryzen 7 7800X3D 32GB RAM 1TB SSD RTX 4080 16GB Windows 11 Computer"/>
    <n v="2499"/>
    <s v="https://www.newegg.com/p/3D5-0012-00BB2?Item=9SIADFRKH01621"/>
    <x v="10"/>
  </r>
  <r>
    <s v="MSI GeForce RTX 4080 SUPER 16GB GDDR6X PCI Express 4.0 Video Card RTX 4080 SUPER 16G GAMING X SLIM"/>
    <n v="1979"/>
    <s v="https://www.newegg.com/msi-geforce-rtx-4080-super-16g-gaming-x-slim/p/N82E16814137854?Item=9SIBTK0KDW6788"/>
    <x v="2"/>
  </r>
  <r>
    <s v="REFURBISHED PNY XLR8 Gaming VERTO OC GeForce RTX 4080 16GB GDDR6X PCI Express 4.0 x16 Video Card VCG408016TFXXPB1-O"/>
    <n v="1099"/>
    <s v="https://www.newegg.com/pny-xlr8-gaming-verto-oc-vcg408016tfxxpb1-o-nvidia-geforce-rtx-4080-16gb-gddr6x/p/N82E16814133984?Item=N82E16814133984"/>
    <x v="4"/>
  </r>
  <r>
    <s v="Xidax X6 Gaming desktop-AMD RYZEN 7 9800X3D (up to 5.2GHz)|AMD Radeon RX 9070XT 16GB|32GB (2x16GB) DDR5 5600MHz|2TB M.2 NVMe|Genuine Windows 11 Home|Xen White Case with 8&quot; LCD screen on front"/>
    <n v="2324"/>
    <s v="https://www.newegg.com/p/3D5-0065-00029?cm_sp=SB-_-2883642-_-2%7C3567%7C161548-_-18-_-3D5-0065-00029-_-4080-_--_-1&amp;Item=3D5-0065-00029"/>
    <x v="11"/>
  </r>
  <r>
    <s v="Xidax X-6 Series Intel Core i9 14900KF (up to 6.0GHz), RX 9070XT 16GB, 2TB NVMe M.2 SSD, 32GB (2x16GB) RAM, Liquid cooling, Window 11 Home Onami White Gaming Desktop - Assembled &amp; Serviced in Utah"/>
    <n v="2399"/>
    <s v="https://www.newegg.com/Xidax-X-6-Series-Gaming-Desktop-PC-AMD-Radeon-RX-9070-XT-Intel-Core-i9-14900KF-32GB-DDR5-2TB-SSD-X-6-RX-9070XT-i9-14900KF-ONAMI-WHITE/p/N82E16883380005?cm_sp=SB-_-2883642-_-2%7C3567%7C161548-_-18-_-83-380-005-_-4080-_--_-2&amp;Item=N82E16883380005"/>
    <x v="11"/>
  </r>
  <r>
    <s v="Xidax X6 ONAMI BLACK Gaming PC Ryzen 9 9950X3D 16c/32t (up to 5.7 GHz)- NVIDIA GeForce RTX 5080 16G- 32GB DDR5 5600MHz - 2TB M.2 NVMe - Genuine Windows 11 Home - WIFI - Assembled &amp; Serviced In Utah"/>
    <n v="3512"/>
    <s v="https://www.newegg.com/p/3D5-0065-00030?cm_sp=SB-_-2883642-_-2%7C3567%7C161548-_-18-_-3D5-0065-00030-_-4080-_--_-3&amp;Item=3D5-0065-00030"/>
    <x v="11"/>
  </r>
  <r>
    <s v="GIGABYTE Gaming GeForce RTX 4080 16GB GDDR6X PCI Express 4.0 x16 ATX Video Card GV-N4080GAMING OC-16GD"/>
    <n v="1949"/>
    <s v="https://www.newegg.com/gigabyte-geforce-rtx-4080-gv-n4080gaming-oc-16gd/p/N82E16814932561?Item=9SIB4VJKF20725"/>
    <x v="12"/>
  </r>
  <r>
    <s v="MSI Ventus GeForce RTX 4080 16GB GDDR6X PCI Express 4.0 Video Card RTX 4080 16GB VENTUS 3X OC"/>
    <n v="1899"/>
    <s v="https://www.newegg.com/msi-rtx-4080-16gb-ventus-3x-oc-nvidia-geforce-rtx-4080-gddr6x/p/N82E16814137765?Item=9SIBYT0KEE7458"/>
    <x v="2"/>
  </r>
  <r>
    <s v="ASUS ROG Strix GeForce RTX 4080 White Edition Gaming Graphics Card (PCIe 4.0, 16GB GDDR6X, HDMI 2.1a, DisplayPort 1.4a) ROG-STRIX-RTX4080-16G-WHITE"/>
    <n v="1999"/>
    <s v="https://www.newegg.com/asus-rog-strix-rtx4080-16g-white-nvidia-geforce-rtx-4080-16gb-gddr6x/p/1FT-000Y-00BV0?Item=9SIBP4YKF95858"/>
    <x v="1"/>
  </r>
  <r>
    <s v="PNY GeForce RTX 4080 SUPER 16GB VERTO Overclocked Triple Fan DLSS 3 VCG4080S16TFXXPB1-O"/>
    <n v="1732"/>
    <s v="https://www.newegg.com/pny-geforce-rtx-4080-super-vcg4080s16tfxxpb1-o/p/N82E16814133869?Item=9SIBTK0KDP5096"/>
    <x v="6"/>
  </r>
  <r>
    <s v="ASUS ROG Strix GeForce RTX 4080 SUPER Black Edition Gaming Graphics Card (PCIe 4.0, 16GB GDDR6X, DLSS 3, HDMI 2.1a, DisplayPort 1.4a, Vapor Chamber, Aura Sync) ROG-STRIX-RTX4080S-16G-Black"/>
    <n v="2099"/>
    <s v="https://www.newegg.com/asus-rog-strix-rtx4080s-16g-white-nvidia-geforce-rtx-4080-super-16gb-gddr6x/p/1FT-000Y-00BJ0?Item=9SIBP4YKEP3952"/>
    <x v="1"/>
  </r>
  <r>
    <s v="GIGABYTE Gaming GeForce RTX 4080 16GB GDDR6X PCI Express 4.0 x16 ATX Video Card GV-N4080GAMING OC-16GD"/>
    <n v="1949"/>
    <s v="https://www.newegg.com/p/1FT-000A-006N8?Item=9SIB4VJKDW8614"/>
    <x v="12"/>
  </r>
  <r>
    <s v="ASUS TUF RTX 4080 Super OC 16GB GDDR6X TUF-RTX4080S-O16G-GAMING Video Graphics Card"/>
    <n v="2188"/>
    <s v="https://www.newegg.com/p/1FT-000Y-00BJ1?Item=9SIBP4YKEP3953"/>
    <x v="1"/>
  </r>
  <r>
    <s v="GIGABYTE AORUS GeForce RTX 4080 16GB MASTER GDDR6X PCI Express 4.0 x16 ATX Video Card GV-N4080AORUS M-16GD"/>
    <n v="1799"/>
    <s v="https://www.newegg.com/p/1FT-000A-005S0?Item=9SIBP4YJZX5164"/>
    <x v="12"/>
  </r>
  <r>
    <s v="HYPER CYBER Ultra X Gaming PC Desktop Computer Intel Core i7-14700K, NVIDIA GeForce RTX 4080 SUPER, 32GB DDR5, 2TB SSD, Windows 11 Home, VR Ready, RGB Lighting, WiFi, Ready to Use"/>
    <n v="3989"/>
    <s v="https://www.newegg.com/hyper-cyber-gaming-desktop-pcs-geforce-rtx-4080-super-amd-ryzen-7-7800x3d-32gb-ddr5-2tb-ssd-ultra-white/p/3D5-006Z-001P8?Item=9SIBY2AKFF3726"/>
    <x v="13"/>
  </r>
  <r>
    <s v="ASUS ROG Strix GeForce RTX 4080 SUPER White OC Edition Gaming Graphics Card (PCIe 4.0, 16GB GDDR6X, DLSS 3, HDMI 2.1a, DisplayPort 1.4a, Vapor Chamber) ROG-STRIX-RTX4080S-O16G-WHITE"/>
    <n v="2299"/>
    <s v="https://www.newegg.com/asus-rog-strix-rtx4080s-o16g-white-nvidia-geforce-rtx-4080-super-16gb-gddr6x/p/1FT-000Y-00BP8?Item=9SIBP4YKEY0588"/>
    <x v="1"/>
  </r>
  <r>
    <s v="SAPPHIRE Tech GPU+Motherboard Combo, AMD Radeon RX 7900 XTX NITRO+ 24GB graphics card + NiTRO+ B850M WIFI AM5 Motherboard ( WiFi 6),GPU +motherboard 2-piece set"/>
    <n v="1899"/>
    <s v="https://www.newegg.com/sapphire-nitro-11322-01-40g-amd-radeon-rx-7900-xtx-24gb-gddr6/p/27N-0005-00265?Item=9SIBP4YKEA4608"/>
    <x v="8"/>
  </r>
  <r>
    <s v="HYPER CYBER Ultra Y Gaming PC Desktop Computer Intel Core i7-14700K, NVIDIA GeForce RTX 4080 SUPER, 32GB DDR5, 2TB SSD, Windows 11 Home, VR Ready, RGB Lighting, WiFi, Ready to Use"/>
    <n v="3429"/>
    <s v="https://www.newegg.com/hyper-cyber-gaming-desktop-pcs-geforce-rtx-4080-super-intel-core-i7-14700k-32gb-ddr5-2tb-ssd-ultra-black/p/3D5-006Z-001Y5?Item=9SIBY2AKFG4797"/>
    <x v="13"/>
  </r>
  <r>
    <s v="REFURBISHED GIGABYTE AORUS GeForce RTX 4080 16GB MASTER GDDR6X PCI Express 4.0 x16 ATX Video Card GV-N4080AORUS M-16GD"/>
    <n v="1559"/>
    <s v="https://www.newegg.com/p/1FT-000A-006D8?Item=9SIBP4YK095309"/>
    <x v="4"/>
  </r>
  <r>
    <s v="REFURBISHED ASUS TUF Gaming GeForce RTX 4080 Gaming Graphics Card (PCIe 4.0, 16GB GDDR6X, HDMI 2.1a, DisplayPort 1.4a) TUF-RTX4080-16G-GAMING"/>
    <n v="1699"/>
    <s v="https://www.newegg.com/asus-geforce-rtx-4080-tuf-rtx4080-16g-gaming/p/1FT-000Y-009E6?Item=9SIBP4YK011159"/>
    <x v="4"/>
  </r>
  <r>
    <s v="ASUS ROG Strix GeForce RTX 4080 SUPER 16GB - OC Edition - graphics card - NVIDIA GeForce RTX 4080 SUPER - 16 GB GDDR6X -"/>
    <n v="2198"/>
    <s v="https://www.newegg.com/p/1FT-000Y-009T4?Item=9SIB4VJKF20716"/>
    <x v="1"/>
  </r>
  <r>
    <s v="USED - LIKE NEW GIGABYTE EAGLE OC GeForce RTX 4080 16GB GDDR6X PCI Express 4.0 x16 ATX Video Card GV-N4080EAGLE OC-16GD"/>
    <n v="1600"/>
    <s v="https://www.newegg.com/p/1FT-000A-00690?Item=9SIA639KEK8013"/>
    <x v="14"/>
  </r>
  <r>
    <s v="REFURBISHED GIGABYTE GeForce RTX 4080 SUPER GAMING OC 16G Graphics Card, 3x WINDFORCE Fans, 16GB 256-bit GDDR6X, GV-N408SGAMING OC-16GD Video Card"/>
    <n v="1398"/>
    <s v="https://www.newegg.com/gigabyte-gv-n408sgaming-oc-16gd-nvidia-geforce-rtx-4080-super-16gb-gddr6x/p/1FT-000A-007U1?Item=9SIAPW2KGG2871"/>
    <x v="4"/>
  </r>
  <r>
    <s v="Acer Gaming Desktop PC Predator Orion 5000 PO5-650-UR13 Intel Core i7-13700F 16GB DDR5 2TB HDD 1TB PCIe SSD GeForce RTX 4080 Windows 11 Home"/>
    <n v="2179"/>
    <s v="https://www.newegg.com/acer-predator-orion-5000-gaming-desktop-pc-geforce-rtx-4080-intel-core-i7-13700f-16gb-ddr5-1tb-pcie-ssd-2tb-hdd-po5-650-ur13/p/N82E16883101928?Item=N82E16883101928"/>
    <x v="15"/>
  </r>
  <r>
    <s v="ASUS ROG GR701 LIQUID COOLED Intel 24 - Core i9-14900KF 3.20GHz - NVIDIA GeForce RTX 4080 SUPER 16GB - Z790 Chipset - 2TB HDD + 4TB NVMe SSD - 128GB DDR5(4X32GB) - 1000W - Windows 11 Gaming PC"/>
    <n v="4960"/>
    <s v="https://www.newegg.com/asus-gaming-desktop-geforce-rtx-4080-super-intel-core-i9-14900kf-128gb-ddr5-4tb-ssd-2tb-hdd-black/p/3D5-000F-03U71?Item=9SIAC3JK8W9105"/>
    <x v="1"/>
  </r>
  <r>
    <s v="MSI Aegis ZS2 Gaming PC, AMD Ryzen 9 7900X, NVIDIA GeForce RTX 4080 Super, 32GB DDR5 5600, 2TB NVMe SSD, 750W 80+ Gold, Windows 11 Home, Includes Gaming Mouse &amp; Keyboard (Aegis ZS2 B7NUG-1416CA)"/>
    <n v="3391"/>
    <s v="https://www.newegg.com/msi-gaming-desktop-pc-geforce-rtx-4080-super-amd-ryzen-9-7900x-32gb-ddr5-2tb-nvme-ssd-aegis-zs2-b7nug-1416ca/p/N82E16883151668?Item=9SIAFVFKGN3841"/>
    <x v="2"/>
  </r>
  <r>
    <s v="C301 GLASS LIQUID COOLED Intel 16 core - Core i7-13700KF 3.40GHz - NVIDIA GeForce RTX 4080 SUPER 16GB - Z790 Chipset - 4TB NVMe SSD - 64GB DDR5(2X32GB) - 1000W - Windows 11 Gaming Desktop PC"/>
    <n v="3840"/>
    <s v="https://www.newegg.com/gigabyte-gaming-desktop-geforce-rtx-4080-super-intel-core-i7-13700kf-64gb-ddr5-4tb-ssd/p/3D5-000M-001B8?Item=9SIAC3JK951143"/>
    <x v="16"/>
  </r>
  <r>
    <s v="ASUS TUF GT501 LIQUID COOLED Intel 24 - i9-14900KF 3.20GHz - NVIDIA GeForce RTX 4080 SUPER 16GB - Z690 Chipset - 2TB HDD + 2TB NVMe SSD - 64GB DDR5(2X32GB) - 1000W - Windows 11 Gaming PC"/>
    <n v="4100"/>
    <s v="https://www.newegg.com/asus-gaming-desktop-geforce-rtx-4080-super-intel-core-i9-14900kf-64gb-ddr5-2tb-ssd-2tb-hdd-black/p/3D5-000F-03UC8?Item=9SIAC3JK8W9489"/>
    <x v="1"/>
  </r>
  <r>
    <s v="ASUS TUF GT501 LIQUID COOLED Intel 20 - i7-14700KF 3.40GHz - NVIDIA GeForce RTX 4080 SUPER 16GB - Z690 Chipset - 2TB HDD + 2TB NVMe SSD - 64GB DDR5(2X32GB) - 1000W - Windows 11 Gaming PC"/>
    <n v="3980"/>
    <s v="https://www.newegg.com/asus-gaming-desktop-geforce-rtx-4080-super-intel-core-i7-14700kf-64gb-ddr5-2tb-ssd-2tb-hdd-black/p/3D5-000F-03UA5?Item=9SIAC3JK8W9466"/>
    <x v="1"/>
  </r>
  <r>
    <s v="ROG Strix Helios GX601 LIQUID COOLED AMD 16 - Ryzen 9-7950X 4.50GHz - NVIDIA GeForce RTX 4080 SUPER 16GB - X670 Chip - 2TB HDD + 4TB NVMe SSD - 64GB DDR5(2X32GB) - 1000W - Windows 11 Gaming PC"/>
    <n v="4540"/>
    <s v="https://www.newegg.com/asus-gaming-desktop-geforce-rtx-4080-super-amd-ryzen-9-7950x-64gb-ddr5-4tb-ssd-2tb-hdd-black/p/3D5-000F-03X10?Item=9SIAC3JK9B3309"/>
    <x v="17"/>
  </r>
  <r>
    <s v="PRC WorldWarX Custom Gaming Desktop PC Intel Core i7-12700K 3.6GHz 12-Core 16GB DDR4 1TB NVMe 1TB SSD (2) GeForce RTX 4080 SUPER 16GB GDDR6X Wi-Fi BT 280mm ARGB AIO Liquid Cooling Windows 11 Home"/>
    <n v="3299"/>
    <s v="https://www.newegg.com/p/3D5-000V-001J7?Item=9SIA6ABKAP7774"/>
    <x v="18"/>
  </r>
  <r>
    <s v="AORUS C500 GLASS LIQUID COOLED AMD 12 core - Ryzen 9-9900X 4.4 GHz - NVIDIA GeForce RTX 4080 SUPER 16GB - 2TB HDD + 2TB NVMe SSD - 128GB DDR5(4X32GB) - 1000W - Windows 11 Gaming Desktop PC"/>
    <n v="4340"/>
    <s v="https://www.newegg.com/gigabyte-gaming-desktop-pcs-nvidia-geforce-rtx-4080-super-amd-ryzen-9-9900x-128gb-ddr5-2tb-ssd-2tb-hdd-black/p/3D5-000M-002Y7?Item=9SIAC3JKE49602"/>
    <x v="19"/>
  </r>
  <r>
    <s v="Thermaltake LCGS Shadow 480 R4 Gaming Desktop (AMD Ryzen 7 5800X3D, 32GB DDR4 3600Mhz, NVIDIA GeForce RTX 4080, 3TB NVMe M.2, Wifi) P3SH-B55R-480-LCS"/>
    <n v="2499"/>
    <s v="https://www.newegg.com/thermaltake-lcgs-shadow-480-r4-gaming-desktop-geforce-rtx-4080-amd-ryzen-7-5800x3d-32gb-ddr4-3tb-ssd-p3sh-b55r-480-lcs-black/p/3D5-000Y-00042?Item=3D5-000Y-00042"/>
    <x v="20"/>
  </r>
  <r>
    <s v="C301 GLASS LIQUID COOLED AMD 12 core - Ryzen 9-7900X3D 4.40GHz - NVIDIA GeForce RTX 4080 SUPER 16GB - B650 Chipset - + 2TB NVMe SSD - 128GB DDR5(4X32GB) - 1000W - Windows 11 Gaming Desktop PC"/>
    <n v="4280"/>
    <s v="https://www.newegg.com/gigabyte-gaming-desktop-geforce-rtx-4080-super-amd-ryzen-9-7900x3d-128gb-ddr5-2tb-ssd/p/3D5-000M-00234?Item=9SIAC3JK9P8281"/>
    <x v="16"/>
  </r>
  <r>
    <s v="PRC SLEEKFORCE1 Custom Gaming Desktop PC Intel Core i9-13900K 3.0GHz 24-Core 32GB DDR5 4TB NVMe 10TB HDD GeForce RTX 4080 16GB GDDR6X Wi-Fi BT Windows 11 Home"/>
    <n v="2999"/>
    <s v="https://www.newegg.com/p/3D5-000V-001D5?Item=9SIA6ABKA96245"/>
    <x v="18"/>
  </r>
  <r>
    <s v="ASUS TUF GT502 LIQUID COOLED Intel 24 - i9-14900KF 3.20GHz - NVIDIA GeForce RTX 4080 SUPER 16GB - Z790 Chipset - 2TB HDD + 2TB NVMe SSD - 32GB DDR5(2X16GB) - 1000W - Windows 11 Gaming PC"/>
    <n v="4040"/>
    <s v="https://www.newegg.com/asus-gaming-desktop-geforce-rtx-4080-super-intel-core-i9-14900kf-32gb-ddr5-2tb-ssd-2tb-hdd-black/p/3D5-000F-03UM7?Item=9SIAC3JK8W9629"/>
    <x v="1"/>
  </r>
  <r>
    <s v="Gigabyte RTX 4080 SUPER XTREME ICE 16GD GDDR6X 256 bit 23 Gbps Video Card"/>
    <n v="2786"/>
    <s v="https://www.newegg.com/p/1FT-000A-007R8?Item=9SIBTK0KDA8426"/>
    <x v="12"/>
  </r>
  <r>
    <s v="ROG Strix Helios GX601 LIQUID COOLED AMD 16 - Ryzen 9-7950X 4.50GHz - NVIDIA GeForce RTX 4080 SUPER 16GB - X670 Chip - 2TB HDD + 2TB NVMe SSD - 64GB DDR5(2X32GB) - 1000W - Windows 11 Gaming PC"/>
    <n v="4380"/>
    <s v="https://www.newegg.com/asus-gaming-desktop-geforce-rtx-4080-super-amd-ryzen-9-7950x-64gb-ddr5-2tb-ssd-2tb-hdd-black/p/3D5-000F-03X07?Item=9SIAC3JK9B3306"/>
    <x v="17"/>
  </r>
  <r>
    <s v="C301 GLASS LIQUID COOLED AMD 16 core - Ryzen 9-7950X3D 4.20GHz - NVIDIA GeForce RTX 4080 SUPER 16GB - B650 Chipset - + 2TB NVMe SSD - 64GB DDR5(2X32GB) - 1000W - Windows 11 Gaming Desktop PC"/>
    <n v="4160"/>
    <s v="https://www.newegg.com/gigabyte-gaming-desktop-geforce-rtx-4080-super-amd-ryzen-9-7950x3d-64gb-ddr5-2tb-ssd/p/3D5-000M-00291?Item=9SIAC3JK9P8341"/>
    <x v="16"/>
  </r>
  <r>
    <s v="ROG Strix Helios GX601 LIQUID COOLED AMD 8 - Ryzen 7-9700X 3.8 GHz - NVIDIA GeForce RTX 4080 SUPER 16GB - 2TB HDD + 2TB NVMe SSD - 64GB DDR5(2X32GB) - 1000W - Windows 11 Gaming PC"/>
    <n v="4120"/>
    <s v="https://www.newegg.com/asus-gaming-desktop-pcs-nvidia-geforce-rtx-4080-super-amd-ryzen-7-9700x-64gb-ddr5-2tb-ssd-2tb-hdd-black/p/3D5-000F-04DG5?Item=9SIAC3JKE21936"/>
    <x v="17"/>
  </r>
  <r>
    <s v="ROG Strix Helios GX601 LIQUID COOLED AMD 16 - Ryzen 9-7950X 4.50GHz - NVIDIA GeForce RTX 4080 SUPER 16GB - X670 Chip - 2TB HDD + 2TB NVMe SSD - 128GB DDR5(4X32GB) - 1000W - Windows 11 Gaming PC"/>
    <n v="4600"/>
    <s v="https://www.newegg.com/asus-gaming-desktop-geforce-rtx-4080-super-amd-ryzen-9-7950x-128gb-ddr5-2tb-ssd-2tb-hdd-black/p/3D5-000F-03X24?Item=9SIAC3JK9B3323"/>
    <x v="17"/>
  </r>
  <r>
    <s v="Xidax X6 Gaming desktop-AMD RYZEN 7 9800X3D (up to 5.2GHz)|AMD Radeon RX 9070XT 16GB|32GB (2x16GB) DDR5 5600MHz|2TB M.2 NVMe|Genuine Windows 11 Home|Xen White Case with 8&quot; LCD screen on front"/>
    <n v="2324"/>
    <s v="https://www.newegg.com/p/3D5-0065-00029?cm_sp=SB-_-2883642-_-2%7C3567%7C161548-_-18-_-3D5-0065-00029-_-4080-_--_-1&amp;Item=3D5-0065-00029"/>
    <x v="11"/>
  </r>
  <r>
    <s v="Xidax X-6 Series Intel Core i9 14900KF (up to 6.0GHz), RX 9070XT 16GB, 2TB NVMe M.2 SSD, 32GB (2x16GB) RAM, Liquid cooling, Window 11 Home Onami White Gaming Desktop - Assembled &amp; Serviced in Utah"/>
    <n v="2399"/>
    <s v="https://www.newegg.com/Xidax-X-6-Series-Gaming-Desktop-PC-AMD-Radeon-RX-9070-XT-Intel-Core-i9-14900KF-32GB-DDR5-2TB-SSD-X-6-RX-9070XT-i9-14900KF-ONAMI-WHITE/p/N82E16883380005?cm_sp=SB-_-2883642-_-2%7C3567%7C161548-_-18-_-83-380-005-_-4080-_--_-2&amp;Item=N82E16883380005"/>
    <x v="11"/>
  </r>
  <r>
    <s v="Xidax X6 ONAMI BLACK Gaming PC Ryzen 9 9950X3D 16c/32t (up to 5.7 GHz)- NVIDIA GeForce RTX 5080 16G- 32GB DDR5 5600MHz - 2TB M.2 NVMe - Genuine Windows 11 Home - WIFI - Assembled &amp; Serviced In Utah"/>
    <n v="3512"/>
    <s v="https://www.newegg.com/p/3D5-0065-00030?cm_sp=SB-_-2883642-_-2%7C3567%7C161548-_-18-_-3D5-0065-00030-_-4080-_--_-3&amp;Item=3D5-0065-00030"/>
    <x v="11"/>
  </r>
  <r>
    <s v="ROG Strix Helios GX601 LIQUID COOLED AMD 12 - Ryzen 9-7900X 4.70GHz - NVIDIA GeForce RTX 4080 SUPER 16GB - X670 Chip - 2TB HDD + 1TB NVMe SSD - 32GB DDR5(2X16GB) - 1000W - Windows 11 Gaming PC"/>
    <n v="3980"/>
    <s v="https://www.newegg.com/asus-gaming-desktop-geforce-rtx-4080-super-amd-ryzen-9-7900x-32gb-ddr5-1tb-ssd-2tb-hdd-black/p/3D5-000F-03WX9?Item=9SIAC3JK9B3267"/>
    <x v="17"/>
  </r>
  <r>
    <s v="REFURBISHED NVIDIA GeForce RTX 4080 Founders Edition 16GB GDDR6X PG136E Video Graphic Card GPU"/>
    <n v="1699"/>
    <s v="https://www.newegg.com/p/1FT-0004-008R9?Item=9SIBMM4KH30278"/>
    <x v="4"/>
  </r>
  <r>
    <s v="ASUS TUF GT501 White LIQUID COOLED Intel 20 - Core i7-14700KF 3.40GHz - NVIDIA GeForce RTX 4080 SUPER 16GB - Z690 Chipset - 2TB NVMe SSD - 32GB DDR5(2X16GB) - 1000W - Windows 11 Gaming Desktop PC"/>
    <n v="3820"/>
    <s v="https://www.newegg.com/asus-gaming-desktop-geforce-rtx-4080-super-intel-core-i7-14700kf-32gb-ddr5-2tb-ssd-2tb-hdd-white/p/3D5-000F-03UF6?Item=9SIAC3JK8W9543"/>
    <x v="1"/>
  </r>
  <r>
    <s v="Acer Gaming Desktop PC Predator Orion 7000 PO7-650-UR11 Intel Core i7-13700KF 32GB DDR5 2TB HDD 1TB PCIe SSD GeForce RTX 4080 Windows 11 Pro 64-bit"/>
    <n v="4154"/>
    <s v="https://www.newegg.com/acer-predator-orion-7000-gaming-desktop-pc-geforce-rtx-4080-intel-core-i7-13700kf-32gb-ddr5-1tb-pcie-ssd-2tb-hdd-po7-650-ur11-black/p/N82E16883101906?Item=9SIA8H5KDK4934"/>
    <x v="15"/>
  </r>
  <r>
    <s v="ASUS ROG GR701 LIQUID COOLED AMD 8 - Ryzen 7-9700X 3.8 GHz - NVIDIA GeForce RTX 4080 SUPER 16GB - 2TB HDD + 1TB NVMe SSD - 64GB DDR5(2X32GB) - 1000W - Windows 11 Gaming PC"/>
    <n v="4380"/>
    <s v="https://www.newegg.com/asus-gaming-desktop-pcs-nvidia-geforce-rtx-4080-super-amd-ryzen-7-9700x-64gb-ddr5-1tb-ssd-2tb-hdd-black/p/3D5-000F-04DV4?Item=9SIAC3JKE37343"/>
    <x v="1"/>
  </r>
  <r>
    <s v="ASUS TUF GT501 LIQUID COOLED Intel 20 - i7-14700KF 3.40GHz - NVIDIA GeForce RTX 4080 SUPER 16GB - Z690 Chipset - 2TB HDD + 4TB NVMe SSD - 32GB DDR5(2X16GB) - 1000W - Windows 11 Gaming PC"/>
    <n v="4000"/>
    <s v="https://www.newegg.com/asus-gaming-desktop-geforce-rtx-4080-super-intel-core-i7-14700kf-32gb-ddr5-4tb-ssd-2tb-hdd-black/p/3D5-000F-03UA2?Item=9SIAC3JK8W9463"/>
    <x v="1"/>
  </r>
  <r>
    <s v="ASUS TUF GT501 White LIQUID COOLED Intel 24 - Core i9-14900KF 3.20GHz - NVIDIA GeForce RTX 4080 SUPER 16GB - Z690 Chipset - 2TB NVMe SSD - 32GB DDR5(2X16GB) - 1000W - Windows 11 Gaming Desktop PC"/>
    <n v="3940"/>
    <s v="https://www.newegg.com/asus-gaming-desktop-geforce-rtx-4080-super-intel-core-i9-14900kf-32gb-ddr5-2tb-ssd-2tb-hdd-white/p/3D5-000F-03UD3?Item=9SIAC3JK8W9520"/>
    <x v="1"/>
  </r>
  <r>
    <s v="ASUS TUF GT501 LIQUID COOLED AMD 12 - Ryzen 9-7900X 4.70GHz - NVIDIA GeForce RTX 4080 SUPER 16GB - X670 Chipset - 2TB HDD + 2TB NVMe SSD - 64GB DDR5(2X32GB) - 1000W - Windows 11 Gaming PC"/>
    <n v="4000"/>
    <s v="https://www.newegg.com/asus-gaming-desktop-geforce-rtx-4080-super-amd-ryzen-9-7900x-64gb-ddr5-2tb-ssd-2tb-hdd-white/p/3D5-000F-03UD4?Item=9SIAC3JK8W9521"/>
    <x v="1"/>
  </r>
  <r>
    <s v="ASUS TUF GT501 LIQUID COOLED AMD 8 - Ryzen 7-7800X3D 4.20GHz - NVIDIA GeForce RTX 4080 SUPER 16GB - X670 Chipset - 2TB HDD + 4TB NVMe SSD - 32GB DDR5(2X16GB) - 1000W - Windows 11 Gaming PC"/>
    <n v="4140"/>
    <s v="https://www.newegg.com/asus-gaming-desktop-geforce-rtx-4080-super-amd-ryzen-7-7800x3d-32gb-ddr5-4tb-ssd-2tb-hdd-white/p/3D5-000F-03UE3?Item=9SIAC3JK8W9530"/>
    <x v="1"/>
  </r>
  <r>
    <s v="ASUS TUF GT501 LIQUID COOLED Intel 20 - i7-14700KF 3.40GHz - NVIDIA GeForce RTX 4080 SUPER 16GB - Z690 Chipset - 2TB HDD + 2TB NVMe SSD - 32GB DDR5(2X16GB) - 1000W - Windows 11 Gaming PC"/>
    <n v="3840"/>
    <s v="https://www.newegg.com/asus-gaming-desktop-geforce-rtx-4080-super-intel-core-i7-14700kf-32gb-ddr5-2tb-ssd-2tb-hdd-black/p/3D5-000F-03U98?Item=9SIAC3JK8W9459"/>
    <x v="1"/>
  </r>
  <r>
    <s v="ASUS TUF GT501 White LIQUID COOLED Intel 20 - Core i7-14700KF 3.40GHz - NVIDIA GeForce RTX 4080 SUPER 16GB - Z690 Chipset - 4TB NVMe SSD - 64GB DDR5(2X32GB) - 1000W - Windows 11 Gaming Desktop PC"/>
    <n v="4100"/>
    <s v="https://www.newegg.com/asus-gaming-desktop-geforce-rtx-4080-super-intel-core-i7-14700kf-64gb-ddr5-4tb-ssd-2tb-hdd-white/p/3D5-000F-03UD1?Item=9SIAC3JK8W9518"/>
    <x v="1"/>
  </r>
  <r>
    <s v="ASUS TUF GT501 LIQUID COOLED AMD 12 - Ryzen 9-7900X 4.70GHz - NVIDIA GeForce RTX 4080 SUPER 16GB - X670 Chipset - 2TB HDD + 2TB NVMe SSD - 32GB DDR5(2X16GB) - 1000W - Windows 11 Gaming Desktop"/>
    <n v="3900"/>
    <s v="https://www.newegg.com/asus-gaming-desktop-geforce-rtx-4080-super-amd-ryzen-9-7900x-32gb-ddr5-2tb-ssd-2tb-hdd-black/p/3D5-000F-03UC2?Item=9SIAC3JK8W9483"/>
    <x v="1"/>
  </r>
  <r>
    <s v="ASUS TUF GT501 LIQUID COOLED Intel 24 - i9-14900KF 3.20GHz - NVIDIA GeForce RTX 4080 SUPER 16GB - Z690 Chipset - 2TB HDD + 4TB NVMe SSD - 32GB DDR5(2X16GB) - 1000W - Windows 11 Gaming PC"/>
    <n v="4140"/>
    <s v="https://www.newegg.com/asus-gaming-desktop-geforce-rtx-4080-super-intel-core-i9-14900kf-32gb-ddr5-4tb-ssd-2tb-hdd-black/p/3D5-000F-03UC6?Item=9SIAC3JK8W9487"/>
    <x v="1"/>
  </r>
  <r>
    <s v="ASUS TUF GT501 LIQUID COOLED Intel 24 - i9-14900KF 3.20GHz - NVIDIA GeForce RTX 4080 SUPER 16GB - Z690 Chipset - 2TB HDD + 2TB NVMe SSD - 32GB DDR5(2X16GB) - 1000W - Windows 11 Gaming PC"/>
    <n v="3980"/>
    <s v="https://www.newegg.com/asus-gaming-desktop-geforce-rtx-4080-super-intel-core-i9-14900kf-32gb-ddr5-2tb-ssd-2tb-hdd-black/p/3D5-000F-03UC1?Item=9SIAC3JK8W9482"/>
    <x v="1"/>
  </r>
  <r>
    <s v="ASUS TUF GT501 White LIQUID COOLED Intel 24 - Core i9-14900KF 3.20GHz - NVIDIA GeForce RTX 4080 SUPER 16GB - Z690 Chipset - 4TB NVMe SSD - 32GB DDR5(2X16GB) - 1000W - Windows 11 Gaming Desktop PC"/>
    <n v="4100"/>
    <s v="https://www.newegg.com/asus-gaming-desktop-geforce-rtx-4080-super-intel-core-i9-14900kf-32gb-ddr5-4tb-ssd-2tb-hdd-white/p/3D5-000F-03UD7?Item=9SIAC3JK8W9524"/>
    <x v="1"/>
  </r>
  <r>
    <s v="ASUS TUF GT501 LIQUID COOLED AMD 8 - Ryzen 7-7800X3D 4.20GHz - NVIDIA GeForce RTX 4080 SUPER 16GB - X670 Chipset - 2TB HDD + 2TB NVMe SSD - 32GB DDR5(2X16GB) - 1000W - Windows 11 Gaming Desktop"/>
    <n v="4000"/>
    <s v="https://www.newegg.com/asus-gaming-desktop-geforce-rtx-4080-super-amd-ryzen-7-7800x3d-32gb-ddr5-2tb-ssd-2tb-hdd-black/p/3D5-000F-03U99?Item=9SIAC3JK8W9460"/>
    <x v="1"/>
  </r>
  <r>
    <s v="ASUS TUF GT501 LIQUID COOLED Intel 20 - i7-14700KF 3.40GHz - NVIDIA GeForce RTX 4080 SUPER 16GB - Z690 Chipset - 2TB HDD + 4TB NVMe SSD - 64GB DDR5(2X32GB) - 1000W - Windows 11 Gaming PC"/>
    <n v="4140"/>
    <s v="https://www.newegg.com/asus-gaming-desktop-geforce-rtx-4080-super-intel-core-i7-14700kf-64gb-ddr5-4tb-ssd-2tb-hdd-black/p/3D5-000F-03UA9?Item=9SIAC3JK8W9470"/>
    <x v="1"/>
  </r>
  <r>
    <s v="ASUS TUF GT501 White LIQUID COOLED Intel 24 - Core i9-14900KF 3.20GHz - NVIDIA GeForce RTX 4080 SUPER 16GB - Z690 Chipset - 2TB NVMe SSD - 64GB DDR5(2X32GB) - 1000W - Windows 11 Gaming Desktop PC"/>
    <n v="4080"/>
    <s v="https://www.newegg.com/asus-gaming-desktop-geforce-rtx-4080-super-intel-core-i9-14900kf-64gb-ddr5-2tb-ssd-2tb-hdd-white/p/3D5-000F-03UE1?Item=9SIAC3JK8W9528"/>
    <x v="1"/>
  </r>
  <r>
    <s v="ASUS TUF GT501 LIQUID COOLED AMD 16 - Ryzen 9-7950X 4.50GHz - NVIDIA GeForce RTX 4080 SUPER 16GB - X670 Chipset - 2TB HDD + 2TB NVMe SSD - 32GB DDR5(2X16GB) - 1000W - Windows 11 Gaming PC"/>
    <n v="4080"/>
    <s v="https://www.newegg.com/asus-gaming-desktop-geforce-rtx-4080-super-amd-ryzen-9-7950x-32gb-ddr5-2tb-ssd-2tb-hdd-white/p/3D5-000F-03UD9?Item=9SIAC3JK8W9526"/>
    <x v="1"/>
  </r>
  <r>
    <s v="ASUS TUF GT501 LIQUID COOLED AMD 12 - Ryzen 9-7900X 4.70GHz - NVIDIA GeForce RTX 4080 SUPER 16GB - X670 Chipset - 2TB HDD + 4TB NVMe SSD - 64GB DDR5(2X32GB) - 1000W - Windows 11 Gaming PC"/>
    <n v="4160"/>
    <s v="https://www.newegg.com/asus-gaming-desktop-geforce-rtx-4080-super-amd-ryzen-9-7900x-64gb-ddr5-4tb-ssd-2tb-hdd-white/p/3D5-000F-03UE0?Item=9SIAC3JK8W9527"/>
    <x v="1"/>
  </r>
  <r>
    <s v="ASUS TUF GT501 LIQUID COOLED Intel 24 - i9-14900KF 3.20GHz - NVIDIA GeForce RTX 4080 SUPER 16GB - Z690 Chipset - 2TB HDD + 2TB NVMe SSD - 128GB DDR5(4X32GB) - 1000W - Windows 11 Gaming PC"/>
    <n v="4320"/>
    <s v="https://www.newegg.com/asus-gaming-desktop-geforce-rtx-4080-super-intel-core-i9-14900kf-128gb-ddr5-2tb-ssd-2tb-hdd-black/p/3D5-000F-03UB3?Item=9SIAC3JK8W9474"/>
    <x v="1"/>
  </r>
  <r>
    <s v="ASUS TUF GT501 LIQUID COOLED Intel 24 - i9-14900KF 3.20GHz - NVIDIA GeForce RTX 4080 SUPER 16GB - Z690 Chipset - 2TB HDD + 4TB NVMe SSD - 128GB DDR5(4X32GB) - 1000W - Windows 11 Gaming PC"/>
    <n v="4480"/>
    <s v="https://www.newegg.com/asus-gaming-desktop-geforce-rtx-4080-super-intel-core-i9-14900kf-128gb-ddr5-4tb-ssd-2tb-hdd-black/p/3D5-000F-03UB7?Item=9SIAC3JK8W9478"/>
    <x v="1"/>
  </r>
  <r>
    <s v="ASUS TUF GT501 LIQUID COOLED Intel 20 - i7-14700KF 3.40GHz - NVIDIA GeForce RTX 4080 SUPER 16GB - Z690 Chipset - 2TB HDD + 4TB NVMe SSD - 128GB DDR5(4X32GB) - 1000W - Windows 11 Gaming PC"/>
    <n v="4360"/>
    <s v="https://www.newegg.com/asus-gaming-desktop-geforce-rtx-4080-super-intel-core-i7-14700kf-128gb-ddr5-4tb-ssd-2tb-hdd-black/p/3D5-000F-03U94?Item=9SIAC3JK8W9455"/>
    <x v="1"/>
  </r>
  <r>
    <s v="ASUS TUF GT501 LIQUID COOLED Intel 24 - i9-14900KF 3.20GHz - NVIDIA GeForce RTX 4080 SUPER 16GB - Z690 Chipset - 2TB HDD + 4TB NVMe SSD - 64GB DDR5(2X32GB) - 1000W - Windows 11 Gaming PC"/>
    <n v="4260"/>
    <s v="https://www.newegg.com/asus-gaming-desktop-geforce-rtx-4080-super-intel-core-i9-14900kf-64gb-ddr5-4tb-ssd-2tb-hdd-black/p/3D5-000F-03UD0?Item=9SIAC3JK8W9491"/>
    <x v="1"/>
  </r>
  <r>
    <s v="ASUS TUF GT501 LIQUID COOLED AMD 12 - Ryzen 9-7900X3D 4.40GHz - NVIDIA GeForce RTX 4080 SUPER 16GB - X670 Chipset - 2TB HDD + 2TB NVMe SSD - 32GB DDR5(2X16GB) - 1000W - Windows 11 Gaming Desktop"/>
    <n v="4260"/>
    <s v="https://www.newegg.com/asus-gaming-desktop-geforce-rtx-4080-super-amd-ryzen-9-7900x3d-32gb-ddr5-2tb-ssd-2tb-hdd-black/p/3D5-000F-03UA8?Item=9SIAC3JK8W9469"/>
    <x v="1"/>
  </r>
  <r>
    <s v="ASUS TUF GT501 LIQUID COOLED AMD 16 - Ryzen 9-7950X 4.50GHz - NVIDIA GeForce RTX 4080 SUPER 16GB - X670 Chipset - 2TB HDD + 4TB NVMe SSD - 32GB DDR5(2X16GB) - 1000W - Windows 11 Gaming PC"/>
    <n v="4240"/>
    <s v="https://www.newegg.com/asus-gaming-desktop-geforce-rtx-4080-super-amd-ryzen-9-7950x-32gb-ddr5-4tb-ssd-2tb-hdd-white/p/3D5-000F-03UE4?Item=9SIAC3JK8W9531"/>
    <x v="1"/>
  </r>
  <r>
    <s v="ASUS TUF GT501 LIQUID COOLED AMD 8 - Ryzen 7-7800X3D 4.20GHz - NVIDIA GeForce RTX 4080 SUPER 16GB - X670 Chipset - 2TB HDD + 2TB NVMe SSD - 32GB DDR5(2X16GB) - 1000W - Windows 11 Gaming PC"/>
    <n v="3980"/>
    <s v="https://www.newegg.com/asus-gaming-desktop-geforce-rtx-4080-super-amd-ryzen-7-7800x3d-32gb-ddr5-2tb-ssd-2tb-hdd-white/p/3D5-000F-03UD8?Item=9SIAC3JK8W9525"/>
    <x v="1"/>
  </r>
  <r>
    <s v="ASUS TUF GT501 LIQUID COOLED AMD 12 - Ryzen 9-7900X 4.70GHz - NVIDIA GeForce RTX 4080 SUPER 16GB - X670 Chipset - 2TB HDD + 4TB NVMe SSD - 64GB DDR5(2X32GB) - 1000W - Windows 11 Gaming Desktop"/>
    <n v="4180"/>
    <s v="https://www.newegg.com/asus-gaming-desktop-geforce-rtx-4080-super-amd-ryzen-9-7900x-64gb-ddr5-4tb-ssd-2tb-hdd-black/p/3D5-000F-03U96?Item=9SIAC3JK8W9457"/>
    <x v="1"/>
  </r>
  <r>
    <s v="ASUS TUF GT501 LIQUID COOLED AMD 8 - Ryzen 7-7800X3D 4.20GHz - NVIDIA GeForce RTX 4080 SUPER 16GB - X670 Chipset - 2TB HDD + 2TB NVMe SSD - 128GB DDR5(4X32GB) - 1000W - Windows 11 Gaming PC"/>
    <n v="4320"/>
    <s v="https://www.newegg.com/asus-gaming-desktop-geforce-rtx-4080-super-amd-ryzen-7-7800x3d-128gb-ddr5-2tb-ssd-2tb-hdd-white/p/3D5-000F-03UD2?Item=9SIAC3JK8W9519"/>
    <x v="1"/>
  </r>
  <r>
    <s v="ASUS TUF GT501 LIQUID COOLED AMD 12 - Ryzen 9-7900X3D 4.40GHz - NVIDIA GeForce RTX 4080 SUPER 16GB - X670 Chipset - 2TB HDD + 4TB NVMe SSD - 128GB DDR5(4X32GB) - 1000W - Windows 11 Gaming Desktop"/>
    <n v="4780"/>
    <s v="https://www.newegg.com/asus-gaming-desktop-geforce-rtx-4080-super-amd-ryzen-9-7900x3d-128gb-ddr5-4tb-ssd-2tb-hdd-black/p/3D5-000F-03UA4?Item=9SIAC3JK8W9465"/>
    <x v="1"/>
  </r>
  <r>
    <s v="ASUS TUF GT501 LIQUID COOLED AMD 8 - Ryzen 7-7800X3D 4.20GHz - NVIDIA GeForce RTX 4080 SUPER 16GB - X670 Chipset - 2TB HDD + 2TB NVMe SSD - 64GB DDR5(2X32GB) - 1000W - Windows 11 Gaming Desktop"/>
    <n v="4120"/>
    <s v="https://www.newegg.com/asus-gaming-desktop-geforce-rtx-4080-super-amd-ryzen-7-7800x3d-64gb-ddr5-2tb-ssd-2tb-hdd-black/p/3D5-000F-03UA6?Item=9SIAC3JK8W9467"/>
    <x v="1"/>
  </r>
  <r>
    <s v="ASUS TUF GT501 LIQUID COOLED AMD 12 - Ryzen 9-7900X3D 4.40GHz - NVIDIA GeForce RTX 4080 SUPER 16GB - X670 Chipset - 2TB HDD + 2TB NVMe SSD - 64GB DDR5(2X32GB) - 1000W - Windows 11 Gaming Desktop"/>
    <n v="4400"/>
    <s v="https://www.newegg.com/asus-gaming-desktop-geforce-rtx-4080-super-amd-ryzen-9-7900x3d-64gb-ddr5-2tb-ssd-2tb-hdd-black/p/3D5-000F-03UB6?Item=9SIAC3JK8W9477"/>
    <x v="1"/>
  </r>
  <r>
    <s v="ASUS TUF GT501 LIQUID COOLED AMD 12 - Ryzen 9-7900X3D 4.40GHz - NVIDIA GeForce RTX 4080 SUPER 16GB - X670 Chipset - 2TB HDD + 4TB NVMe SSD - 32GB DDR5(2X16GB) - 1000W - Windows 11 Gaming Desktop"/>
    <n v="4420"/>
    <s v="https://www.newegg.com/asus-gaming-desktop-geforce-rtx-4080-super-amd-ryzen-9-7900x3d-32gb-ddr5-4tb-ssd-2tb-hdd-black/p/3D5-000F-03UB2?Item=9SIAC3JK8W9473"/>
    <x v="1"/>
  </r>
  <r>
    <s v="ASUS TUF GT501 LIQUID COOLED AMD 12 - Ryzen 9-7900X 4.70GHz - NVIDIA GeForce RTX 4080 SUPER 16GB - X670 Chipset - 2TB HDD + 2TB NVMe SSD - 128GB DDR5(4X32GB) - 1000W - Windows 11 Gaming Desktop"/>
    <n v="4240"/>
    <s v="https://www.newegg.com/asus-gaming-desktop-geforce-rtx-4080-super-amd-ryzen-9-7900x-128gb-ddr5-2tb-ssd-2tb-hdd-black/p/3D5-000F-03UB4?Item=9SIAC3JK8W9475"/>
    <x v="1"/>
  </r>
  <r>
    <s v="ASUS TUF GT501 LIQUID COOLED AMD 8 - Ryzen 7-7800X3D 4.20GHz - NVIDIA GeForce RTX 4080 SUPER 16GB - X670 Chipset - 2TB HDD + 4TB NVMe SSD - 128GB DDR5(4X32GB) - 1000W - Windows 11 Gaming PC"/>
    <n v="4480"/>
    <s v="https://www.newegg.com/asus-gaming-desktop-geforce-rtx-4080-super-amd-ryzen-7-7800x3d-128gb-ddr5-4tb-ssd-2tb-hdd-white/p/3D5-000F-03UD5?Item=9SIAC3JK8W9522"/>
    <x v="1"/>
  </r>
  <r>
    <s v="ASUS TUF GT501 LIQUID COOLED AMD 12 - Ryzen 9-7900X 4.70GHz - NVIDIA GeForce RTX 4080 SUPER 16GB - X670 Chipset - 2TB HDD + 4TB NVMe SSD - 128GB DDR5(4X32GB) - 1000W - Windows 11 Gaming Desktop"/>
    <n v="4400"/>
    <s v="https://www.newegg.com/asus-gaming-desktop-geforce-rtx-4080-super-amd-ryzen-9-7900x-128gb-ddr5-4tb-ssd-2tb-hdd-black/p/3D5-000F-03UB8?Item=9SIAC3JK8W9479"/>
    <x v="1"/>
  </r>
  <r>
    <s v="MXZ Gaming PC Computer Intel Core i5 9400F, RX 5600XT, 8GB DDR4, NVME M2 500GB, 5 RGB Fans, Windows 11 Pro Ready to Use, Gamer Desktop Computer (I5 9400F| RX 5600XT)"/>
    <n v="499"/>
    <s v="https://www.newegg.com/p/3D5-002D-000G7?cm_sp=SB-_-2598028-_-2%7C3567%7C216140-_-18-_-9SIAZBDKCS4716-_-4080-_--_-1&amp;Item=9SIAZBDKCS4716"/>
    <x v="0"/>
  </r>
  <r>
    <s v="MXZ Gaming PC Desktop Computer, AMD Ryzen 5 5600 3.7GHz, GeForce RTX 4060 , 16GB DDR4, NVME 1T SSD, 6RGB Fans, Win 11 Pro Ready, Gamer Desktop Computer(R5 5600| RTX 4060)"/>
    <n v="829"/>
    <s v="https://www.newegg.com/MXZ-Gaming-Desktop-GeForce-RTX-4060-AMD-Ryzen-5-5600-16GB-DDR4-1TB-SSD-Black/p/3D5-002D-000A4?cm_sp=SB-_-2598028-_-2%7C3567%7C216140-_-18-_-9SIAZBDK1P2523-_-4080-_--_-2&amp;Item=9SIAZBDK1P2523"/>
    <x v="0"/>
  </r>
  <r>
    <s v="MXZ Gaming PC Desktop Computer, AMD Ryzen 5 5600GT 3.6GHz, AMD Radeon RX Vega 7 Graphics,16GB DDR4, NVME 1TB SSD, 6RGB Fans, Win 11 Pro Ready, Gamer Desktop Computer (R5 5600GT)"/>
    <n v="479"/>
    <s v="https://www.newegg.com/MXZ-Gaming-Desktop-AMD-Radeon-Vega-7-AMD-Ryzen-5-5600GT-16GB-DDR4-1TB-SSD-Black/p/3D5-002D-00044?cm_sp=SB-_-2598028-_-2%7C3567%7C216140-_-18-_-9SIAZBDJ6Y7607-_-4080-_--_-3&amp;Item=9SIAZBDJ6Y7607"/>
    <x v="0"/>
  </r>
  <r>
    <s v="ASUS TUF GT501 LIQUID COOLED AMD 8 - Ryzen 7-7800X3D 4.20GHz - NVIDIA GeForce RTX 4080 SUPER 16GB - X670 Chipset - 2TB HDD + 4TB NVMe SSD - 128GB DDR5(4X32GB) - 1000W - Windows 11 Gaming Desktop"/>
    <n v="4520"/>
    <s v="https://www.newegg.com/asus-gaming-desktop-geforce-rtx-4080-super-amd-ryzen-7-7800x3d-128gb-ddr5-4tb-ssd-2tb-hdd-black/p/3D5-000F-03U95?Item=9SIAC3JK8W9456"/>
    <x v="1"/>
  </r>
  <r>
    <s v="ASUS TUF GT501 LIQUID COOLED AMD 16 - Ryzen 9-7950X 4.50GHz - NVIDIA GeForce RTX 4080 SUPER 16GB - X670 Chipset - 2TB HDD + 2TB NVMe SSD - 64GB DDR5(2X32GB) - 1000W - Windows 11 Gaming Desktop"/>
    <n v="4240"/>
    <s v="https://www.newegg.com/asus-gaming-desktop-geforce-rtx-4080-super-amd-ryzen-9-7950x-64gb-ddr5-2tb-ssd-2tb-hdd-black/p/3D5-000F-03U97?Item=9SIAC3JK8W9458"/>
    <x v="1"/>
  </r>
  <r>
    <s v="ASUS TUF GT501 LIQUID COOLED AMD 16 - Ryzen 9-7950X3D 4.20GHz - NVIDIA GeForce RTX 4080 SUPER 16GB - X670 Chipset - 2TB HDD + 2TB NVMe SSD - 64GB DDR5(2X32GB) - 1000W - Windows 11 Gaming Desktop"/>
    <n v="4500"/>
    <s v="https://www.newegg.com/asus-gaming-desktop-geforce-rtx-4080-super-amd-ryzen-9-7950x3d-64gb-ddr5-2tb-ssd-2tb-hdd-black/p/3D5-000F-03UC3?Item=9SIAC3JK8W9484"/>
    <x v="1"/>
  </r>
  <r>
    <s v="ASUS TUF GT501 LIQUID COOLED AMD 16 - Ryzen 9-7950X 4.50GHz - NVIDIA GeForce RTX 4080 SUPER 16GB - X670 Chipset - 2TB HDD + 4TB NVMe SSD - 128GB DDR5(4X32GB) - 1000W - Windows 11 Gaming PC"/>
    <n v="4600"/>
    <s v="https://www.newegg.com/asus-gaming-desktop-geforce-rtx-4080-super-amd-ryzen-9-7950x-128gb-ddr5-4tb-ssd-2tb-hdd-white/p/3D5-000F-03UD6?Item=9SIAC3JK8W9523"/>
    <x v="1"/>
  </r>
  <r>
    <s v="ASUS TUF GT501 LIQUID COOLED AMD 16 - Ryzen 9-7950X3D 4.20GHz - NVIDIA GeForce RTX 4080 SUPER 16GB - X670 Chipset - 2TB HDD + 2TB NVMe SSD - 32GB DDR5(2X16GB) - 1000W - Windows 11 Gaming Desktop"/>
    <n v="4360"/>
    <s v="https://www.newegg.com/asus-gaming-desktop-geforce-rtx-4080-super-amd-ryzen-9-7950x3d-32gb-ddr5-2tb-ssd-2tb-hdd-black/p/3D5-000F-03UB5?Item=9SIAC3JK8W9476"/>
    <x v="1"/>
  </r>
  <r>
    <s v="ASUS TUF GT501 LIQUID COOLED AMD 12 - Ryzen 9-7900X3D 4.40GHz - NVIDIA GeForce RTX 4080 SUPER 16GB - X670 Chipset - 2TB HDD + 2TB NVMe SSD - 128GB DDR5(4X32GB) - 1000W - Windows 11 Gaming Desktop"/>
    <n v="4620"/>
    <s v="https://www.newegg.com/asus-gaming-desktop-geforce-rtx-4080-super-amd-ryzen-9-7900x3d-128gb-ddr5-2tb-ssd-2tb-hdd-black/p/3D5-000F-03UA0?Item=9SIAC3JK8W9461"/>
    <x v="1"/>
  </r>
  <r>
    <s v="ASUS TUF GT501 LIQUID COOLED AMD 12 - Ryzen 9-7900X 4.70GHz - NVIDIA GeForce RTX 4080 SUPER 16GB - X670 Chipset - 2TB HDD + 4TB NVMe SSD - 32GB DDR5(2X16GB) - 1000W - Windows 11 Gaming Desktop"/>
    <n v="4060"/>
    <s v="https://www.newegg.com/asus-gaming-desktop-geforce-rtx-4080-super-amd-ryzen-9-7900x-32gb-ddr5-4tb-ssd-2tb-hdd-black/p/3D5-000F-03UC5?Item=9SIAC3JK8W9486"/>
    <x v="1"/>
  </r>
  <r>
    <s v="ASUS TUF GT501 LIQUID COOLED AMD 12 - Ryzen 9-7900X3D 4.40GHz - NVIDIA GeForce RTX 4080 SUPER 16GB - X670 Chipset - 2TB HDD + 4TB NVMe SSD - 64GB DDR5(2X32GB) - 1000W - Windows 11 Gaming Desktop"/>
    <n v="4560"/>
    <s v="https://www.newegg.com/asus-gaming-desktop-geforce-rtx-4080-super-amd-ryzen-9-7900x3d-64gb-ddr5-4tb-ssd-2tb-hdd-black/p/3D5-000F-03UC0?Item=9SIAC3JK8W9481"/>
    <x v="1"/>
  </r>
  <r>
    <s v="ASUS TUF GT501 LIQUID COOLED AMD 16 - Ryzen 9-7950X 4.50GHz - NVIDIA GeForce RTX 4080 SUPER 16GB - X670 Chipset - 2TB HDD + 4TB NVMe SSD - 128GB DDR5(4X32GB) - 1000W - Windows 11 Gaming Desktop"/>
    <n v="4620"/>
    <s v="https://www.newegg.com/asus-gaming-desktop-geforce-rtx-4080-super-amd-ryzen-9-7950x-128gb-ddr5-4tb-ssd-2tb-hdd-black/p/3D5-000F-03UC9?Item=9SIAC3JK8W9490"/>
    <x v="1"/>
  </r>
  <r>
    <s v="ASUS TUF GT501 LIQUID COOLED AMD 16 - Ryzen 9-7950X 4.50GHz - NVIDIA GeForce RTX 4080 SUPER 16GB - X670 Chipset - 2TB HDD + 2TB NVMe SSD - 128GB DDR5(4X32GB) - 1000W - Windows 11 Gaming Desktop"/>
    <n v="4460"/>
    <s v="https://www.newegg.com/asus-gaming-desktop-geforce-rtx-4080-super-amd-ryzen-9-7950x-128gb-ddr5-2tb-ssd-2tb-hdd-black/p/3D5-000F-03UC4?Item=9SIAC3JK8W9485"/>
    <x v="1"/>
  </r>
  <r>
    <s v="ASUS TUF GT501 LIQUID COOLED AMD 16 - Ryzen 9-7950X3D 4.20GHz - NVIDIA GeForce RTX 4080 SUPER 16GB - X670 Chipset - 2TB HDD + 4TB NVMe SSD - 128GB DDR5(4X32GB) - 1000W - Windows 11 Gaming Desktop"/>
    <n v="4880"/>
    <s v="https://www.newegg.com/asus-gaming-desktop-geforce-rtx-4080-super-amd-ryzen-9-7950x3d-128gb-ddr5-4tb-ssd-2tb-hdd-black/p/3D5-000F-03UB1?Item=9SIAC3JK8W9472"/>
    <x v="1"/>
  </r>
  <r>
    <s v="ASUS TUF GT501 LIQUID COOLED AMD 16 - Ryzen 9-7950X3D 4.20GHz - NVIDIA GeForce RTX 4080 SUPER 16GB - X670 Chipset - 2TB HDD + 4TB NVMe SSD - 32GB DDR5(2X16GB) - 1000W - Windows 11 Gaming Desktop"/>
    <n v="4520"/>
    <s v="https://www.newegg.com/asus-gaming-desktop-geforce-rtx-4080-super-amd-ryzen-9-7950x3d-32gb-ddr5-4tb-ssd-2tb-hdd-black/p/3D5-000F-03UB9?Item=9SIAC3JK8W9480"/>
    <x v="1"/>
  </r>
  <r>
    <s v="ASUS TUF GT501 LIQUID COOLED AMD 8 - Ryzen 7-7800X3D 4.20GHz - NVIDIA GeForce RTX 4080 SUPER 16GB - X670 Chipset - 2TB HDD + 4TB NVMe SSD - 32GB DDR5(2X16GB) - 1000W - Windows 11 Gaming Desktop"/>
    <n v="4160"/>
    <s v="https://www.newegg.com/asus-gaming-desktop-geforce-rtx-4080-super-amd-ryzen-7-7800x3d-32gb-ddr5-4tb-ssd-2tb-hdd-black/p/3D5-000F-03UA3?Item=9SIAC3JK8W9464"/>
    <x v="1"/>
  </r>
  <r>
    <s v="ASUS TUF GT501 LIQUID COOLED AMD 16 - Ryzen 9-7950X3D 4.20GHz - NVIDIA GeForce RTX 4080 SUPER 16GB - X670 Chipset - 2TB HDD + 4TB NVMe SSD - 64GB DDR5(2X32GB) - 1000W - Windows 11 Gaming Desktop"/>
    <n v="4660"/>
    <s v="https://www.newegg.com/asus-gaming-desktop-geforce-rtx-4080-super-amd-ryzen-9-7950x3d-64gb-ddr5-4tb-ssd-2tb-hdd-black/p/3D5-000F-03UC7?Item=9SIAC3JK8W9488"/>
    <x v="1"/>
  </r>
  <r>
    <s v="ASUS TUF GT501 LIQUID COOLED AMD 8 - Ryzen 7-7800X3D 4.20GHz - NVIDIA GeForce RTX 4080 SUPER 16GB - X670 Chipset - 2TB HDD + 4TB NVMe SSD - 64GB DDR5(2X32GB) - 1000W - Windows 11 Gaming Desktop"/>
    <n v="4280"/>
    <s v="https://www.newegg.com/asus-gaming-desktop-geforce-rtx-4080-super-amd-ryzen-7-7800x3d-64gb-ddr5-4tb-ssd-2tb-hdd-black/p/3D5-000F-03UB0?Item=9SIAC3JK8W9471"/>
    <x v="1"/>
  </r>
  <r>
    <s v="ASUS TUF GT501 LIQUID COOLED AMD 16 - Ryzen 9-7950X 4.50GHz - NVIDIA GeForce RTX 4080 SUPER 16GB - X670 Chipset - 2TB HDD + 4TB NVMe SSD - 64GB DDR5(2X32GB) - 1000W - Windows 11 Gaming Desktop"/>
    <n v="4400"/>
    <s v="https://www.newegg.com/asus-gaming-desktop-geforce-rtx-4080-super-amd-ryzen-9-7950x-64gb-ddr5-4tb-ssd-2tb-hdd-black/p/3D5-000F-03UA1?Item=9SIAC3JK8W9462"/>
    <x v="1"/>
  </r>
  <r>
    <s v="ASUS TUF GT501 LIQUID COOLED AMD 16 - Ryzen 9-7950X3D 4.20GHz - NVIDIA GeForce RTX 4080 SUPER 16GB - X670 Chipset - 2TB HDD + 2TB NVMe SSD - 128GB DDR5(4X32GB) - 1000W - Windows 11 Gaming Desktop"/>
    <n v="4720"/>
    <s v="https://www.newegg.com/asus-gaming-desktop-geforce-rtx-4080-super-amd-ryzen-9-7950x3d-128gb-ddr5-2tb-ssd-2tb-hdd-black/p/3D5-000F-03UA7?Item=9SIAC3JK8W9468"/>
    <x v="1"/>
  </r>
  <r>
    <s v="MSI GUNGNIR 110R LIQUID COOLED Intel 24 - Core i9-13900KF 3.00GHz - NVIDIA GeForce RTX 4080 SUPER 16GB - Z790 Chipset - 2TB HDD + 4TB NVMe SSD - 128GB DDR5(4X32GB) - 1000W - Windows 11 Gaming PC"/>
    <n v="4240"/>
    <s v="https://www.newegg.com/msi-gaming-desktop-geforce-rtx-4080-super-intel-core-i9-13900kf-128gb-ddr5-4tb-ssd-2tb-hdd-black/p/3D5-000G-048P1?Item=9SIAC3JK9F2602"/>
    <x v="2"/>
  </r>
  <r>
    <s v="ASUS TUF GT502 LIQUID COOLED Intel 24 - i9-14900KF 3.20GHz - NVIDIA GeForce RTX 4080 SUPER 16GB - Z790 Chipset - 2TB HDD + 2TB NVMe SSD - 64GB DDR5(2X32GB) - 1000W - Windows 11 Gaming PC"/>
    <n v="4160"/>
    <s v="https://www.newegg.com/asus-gaming-desktop-geforce-rtx-4080-super-intel-core-i9-14900kf-64gb-ddr5-2tb-ssd-2tb-hdd-black/p/3D5-000F-03UN4?Item=9SIAC3JK8W9636"/>
    <x v="1"/>
  </r>
  <r>
    <s v="ASUS TUF GT502 LIQUID COOLED Intel 24 - i9-14900KF 3.20GHz - NVIDIA GeForce RTX 4080 SUPER 16GB - Z790 Chipset - 2TB HDD + 4TB NVMe SSD - 32GB DDR5(2X16GB) - 1000W - Windows 11 Gaming PC"/>
    <n v="4200"/>
    <s v="https://www.newegg.com/asus-gaming-desktop-geforce-rtx-4080-super-intel-core-i9-14900kf-32gb-ddr5-4tb-ssd-2tb-hdd-black/p/3D5-000F-03UN0?Item=9SIAC3JK8W9632"/>
    <x v="1"/>
  </r>
  <r>
    <s v="ASUS TUF GT502 LIQUID COOLED Intel 24 - i9-13900KF 3.00GHz - NVIDIA GeForce RTX 4080 SUPER 16GB - Z790 Chipset - 2TB HDD + 4TB NVMe SSD - 64GB DDR5(2X32GB) - 1000W - Windows 11 Gaming PC"/>
    <n v="4320"/>
    <s v="https://www.newegg.com/asus-gaming-desktop-geforce-rtx-4080-super-intel-core-i9-13900kf-64gb-ddr5-4tb-ssd-2tb-hdd-black/p/3D5-000F-03UN1?Item=9SIAC3JK8W9633"/>
    <x v="1"/>
  </r>
  <r>
    <s v="ASUS TUF GT502 LIQUID COOLED AMD 12 - Ryzen 9-7900X3D 4.40GHz - NVIDIA GeForce RTX 4080 SUPER 16GB - X670 Chipset - 2TB HDD + 2TB NVMe SSD - 64GB DDR5(2X32GB) - 1000W - Windows 11 Gaming PC"/>
    <n v="4460"/>
    <s v="https://www.newegg.com/asus-gaming-desktop-geforce-rtx-4080-super-amd-ryzen-9-7900x3d-64gb-ddr5-2tb-ssd-2tb-hdd-black/p/3D5-000F-03UN2?Item=9SIAC3JK8W9634"/>
    <x v="1"/>
  </r>
  <r>
    <s v="ASUS TUF GT502 LIQUID COOLED Intel 16 - i7-13700KF 3.40GHz - NVIDIA GeForce RTX 4080 SUPER 16GB - Z790 Chipset - 2TB HDD + 4TB NVMe SSD - 128GB DDR5(4X32GB) - 1000W - Windows 11 Gaming PC"/>
    <n v="4420"/>
    <s v="https://www.newegg.com/asus-gaming-desktop-geforce-rtx-4080-super-intel-core-i7-13700kf-128gb-ddr5-4tb-ssd-2tb-hdd-black/p/3D5-000F-03UN3?Item=9SIAC3JK8W9635"/>
    <x v="1"/>
  </r>
  <r>
    <s v="ASUS TUF GT502 LIQUID COOLED Intel 20 - i7-14700KF 3.40GHz - NVIDIA GeForce RTX 4080 SUPER 16GB - Z790 Chipset - 2TB HDD + 2TB NVMe SSD - 128GB DDR5(4X32GB) - 1000W - Windows 11 Gaming PC"/>
    <n v="4260"/>
    <s v="https://www.newegg.com/asus-gaming-desktop-geforce-rtx-4080-super-intel-core-i7-14700kf-128gb-ddr5-2tb-ssd-2tb-hdd-black/p/3D5-000F-03UN5?Item=9SIAC3JK8W9637"/>
    <x v="1"/>
  </r>
  <r>
    <s v="ASUS TUF GT502 LIQUID COOLED Intel 24 - i9-14900KF 3.20GHz - NVIDIA GeForce RTX 4080 SUPER 16GB - Z790 Chipset - 2TB HDD + 4TB NVMe SSD - 64GB DDR5(2X32GB) - 1000W - Windows 11 Gaming PC"/>
    <n v="4320"/>
    <s v="https://www.newegg.com/asus-gaming-desktop-geforce-rtx-4080-super-intel-core-i9-14900kf-64gb-ddr5-4tb-ssd-2tb-hdd-black/p/3D5-000F-03UN6?Item=9SIAC3JK8W9638"/>
    <x v="1"/>
  </r>
  <r>
    <s v="ASUS TUF GT501 LIQUID COOLED AMD 8 - Ryzen 7-9700X 3.8 GHz - NVIDIA GeForce RTX 4080 SUPER 16GB - 2TB HDD + 1TB NVMe SSD - 64GB DDR5(2X32GB) - 1000W - Windows 11 Gaming PC"/>
    <n v="3920"/>
    <s v="https://www.newegg.com/asus-gaming-desktop-pcs-nvidia-geforce-rtx-4080-super-amd-ryzen-7-9700x-64gb-ddr5-1tb-ssd-2tb-hdd-white/p/3D5-000F-04CR0?Item=9SIAC3JKDX7123"/>
    <x v="1"/>
  </r>
  <r>
    <s v="C301 GLASS LIQUID COOLED Intel 24 core - Core i9-14900KF 3.20GHz - NVIDIA GeForce RTX 4080 SUPER 16GB - Z790 Chipset - 2TB NVMe SSD - 64GB DDR5(2X32GB) - 1000W - Windows 11 Gaming Desktop PC"/>
    <n v="3820"/>
    <s v="https://www.newegg.com/gigabyte-gaming-desktop-geforce-rtx-4080-super-intel-core-i9-14900kf-64gb-ddr5-2tb-ssd/p/3D5-000M-001D5?Item=9SIAC3JK951160"/>
    <x v="16"/>
  </r>
  <r>
    <s v="MSI Suprim X GeForce RTX 4080 16GB GDDR6X PCI Express 4.0 Video Card RTX 4080 16GB SUPRIM X"/>
    <n v="1899"/>
    <s v="https://www.newegg.com/p/1FT-0009-00B82?Item=9SIBP4YJZV9705"/>
    <x v="2"/>
  </r>
  <r>
    <s v="PRC PolarBot1 Custom Gaming Desktop PC Intel Core i7-12700K 3.6GHz 12-Core 16GB DDR4 1TB NVMe M.2 SSD 1TB SSD (2) GeForce RTX 4080 16GB GDDR6X Wi-Fi BT 280mm ARGB AIO Liquid Cooling Windows 11 Home"/>
    <n v="2919"/>
    <s v="https://www.newegg.com/p/3D5-000V-001H7?Item=9SIA6ABKAN9208"/>
    <x v="18"/>
  </r>
  <r>
    <s v="PRC ShadowGlass Custom Gaming Desktop PC Intel Core i7-12700K 3.6GHz 12-Core 16GB DDR4 1TB NVMe 4TB SSD GeForce RTX 4080 16GB GDDR6X Wi-Fi BT 360mm ARGB AIO Liquid Cooling Windows 11 Home"/>
    <n v="2919"/>
    <s v="https://www.newegg.com/p/3D5-000V-001G8?Item=9SIA6ABKAM4444"/>
    <x v="18"/>
  </r>
  <r>
    <s v="PRC HYDRA1 Custom Gaming Desktop PC Intel Core i9-13900K 3.0GHz 24-Core 32GB DDR5 4TB NVMe 10TB HDD GeForce RTX 4080 16GB GDDR6X Wi-Fi BT 360mm ARGB AIO Liquid Cooling Windows 11 Home"/>
    <n v="3999"/>
    <s v="https://www.newegg.com/p/3D5-000V-001D7?Item=9SIA6ABKA96814"/>
    <x v="18"/>
  </r>
  <r>
    <s v="PRC PhantomBlack1 Custom Gaming PC i9-13900K 3.0GHz 24-Core 32GB DDR5 4TB NVMe 10TB HDD NVIDIA GeForce RTX 4080 16GB GDDR6X Wi-Fi BT Windows 11 Home"/>
    <n v="4799"/>
    <s v="https://www.newegg.com/p/3D5-000V-001D0?Item=9SIA6ABKA95137"/>
    <x v="18"/>
  </r>
  <r>
    <s v="PRC FANTASY1 Custom Water-Cooled Gaming Desktop PC Intel Core i9-13900K 3.0GHz 24-Core 32GB DDR5 4TB NVMe 10TB HDD GeForce RTX 4080 16GB GDDR6X Wi-Fi BT Windows 11 Home"/>
    <n v="3799"/>
    <s v="https://www.newegg.com/p/3D5-000V-001D6?Item=9SIA6ABKA96477"/>
    <x v="18"/>
  </r>
  <r>
    <s v="PRC SILENT1 Custom Gaming Desktop PC Intel Core i9-13900K 3.0GHz 24-Core 32GB DDR5 4TB NVMe 10TB HDD GeForce RTX 4080 16GB GDDR6X Wi-Fi BT Windows 11 Home"/>
    <n v="4499"/>
    <s v="https://www.newegg.com/p/3D5-000V-001D4?Item=9SIA6ABKA96211"/>
    <x v="18"/>
  </r>
  <r>
    <s v="PRC BLACKWOOD1 Custom Gaming Desktop PC Intel Core i9-13900K 3.0GHz 24-Core 32GB DDR5 4TB NVMe 10TB HDD Noctua Edition GeForce RTX 4080 16GB GDDR6X Wi-Fi BT Windows 11 Home"/>
    <n v="5499"/>
    <s v="https://www.newegg.com/p/3D5-000V-001D3?Item=9SIA6ABKA96210"/>
    <x v="18"/>
  </r>
  <r>
    <s v="PRC Ultimate Water-Cooled Gaming Desktop PC i9-13900K 3.0GHz 24-Core 32GB DDR5 4TB NVMe SSD 10TB HDD NVIDIA GeForce RTX 4080 16GB GDDR6X Wi-Fi Bluetooth Windows 11 Home"/>
    <n v="5799"/>
    <s v="https://www.newegg.com/p/3D5-000V-001D1?Item=9SIA6ABKA96153"/>
    <x v="18"/>
  </r>
  <r>
    <s v="Xidax X6 Gaming desktop-AMD RYZEN 7 9800X3D (up to 5.2GHz)|AMD Radeon RX 9070XT 16GB|32GB (2x16GB) DDR5 5600MHz|2TB M.2 NVMe|Genuine Windows 11 Home|Xen White Case with 8&quot; LCD screen on front"/>
    <n v="2324"/>
    <s v="https://www.newegg.com/p/3D5-0065-00029?cm_sp=SB-_-2883642-_-2%7C3567%7C161548-_-18-_-3D5-0065-00029-_-4080-_--_-1&amp;Item=3D5-0065-00029"/>
    <x v="11"/>
  </r>
  <r>
    <s v="Xidax X-6 Series Intel Core i9 14900KF (up to 6.0GHz), RX 9070XT 16GB, 2TB NVMe M.2 SSD, 32GB (2x16GB) RAM, Liquid cooling, Window 11 Home Onami White Gaming Desktop - Assembled &amp; Serviced in Utah"/>
    <n v="2399"/>
    <s v="https://www.newegg.com/Xidax-X-6-Series-Gaming-Desktop-PC-AMD-Radeon-RX-9070-XT-Intel-Core-i9-14900KF-32GB-DDR5-2TB-SSD-X-6-RX-9070XT-i9-14900KF-ONAMI-WHITE/p/N82E16883380005?cm_sp=SB-_-2883642-_-2%7C3567%7C161548-_-18-_-83-380-005-_-4080-_--_-2&amp;Item=N82E16883380005"/>
    <x v="11"/>
  </r>
  <r>
    <s v="Xidax X6 ONAMI BLACK Gaming PC Ryzen 9 9950X3D 16c/32t (up to 5.7 GHz)- NVIDIA GeForce RTX 5080 16G- 32GB DDR5 5600MHz - 2TB M.2 NVMe - Genuine Windows 11 Home - WIFI - Assembled &amp; Serviced In Utah"/>
    <n v="3512"/>
    <s v="https://www.newegg.com/p/3D5-0065-00030?cm_sp=SB-_-2883642-_-2%7C3567%7C161548-_-18-_-3D5-0065-00030-_-4080-_--_-3&amp;Item=3D5-0065-00030"/>
    <x v="11"/>
  </r>
  <r>
    <s v="ASUS TUF GT502 LIQUID COOLED AMD 8 - Ryzen 7-9700X 3.8 GHz - NVIDIA GeForce RTX 4080 SUPER 16GB - 2TB HDD + 1TB NVMe SSD - 64GB DDR5(2X32GB) - 1000W - Windows 11 Gaming PC"/>
    <n v="3980"/>
    <s v="https://www.newegg.com/asus-gaming-desktop-pcs-nvidia-geforce-rtx-4080-super-amd-ryzen-7-9700x-64gb-ddr5-1tb-ssd-2tb-hdd-black/p/3D5-000F-04CZ1?Item=9SIAC3JKE09079"/>
    <x v="1"/>
  </r>
  <r>
    <s v="ROG Strix Helios GX601 LIQUID COOLED Intel 24 - i9-14900KF 3.20GHz - NVIDIA GeForce RTX 4080 SUPER 16GB - Z690 Chip - 2TB HDD + 2TB NVMe SSD - 128GB DDR5(4X32GB) - 1000W - Windows 11 Gaming PC"/>
    <n v="4460"/>
    <s v="https://www.newegg.com/asus-gaming-desktop-geforce-rtx-4080-super-intel-core-i9-14900kf-128gb-ddr5-2tb-ssd-2tb-hdd-black/p/3D5-000F-03WG7?Item=9SIAC3JK9B3083"/>
    <x v="17"/>
  </r>
  <r>
    <s v="ASUS TUF GT502 LIQUID COOLED Intel 20 - Core Ultra 7-265KF 5.4GHz - NVIDIA GeForce RTX 4080 SUPER 16GB - Z890 Chipset - 2TB HDD + 2TB NVMe SSD - 32GB DDR5(2X16GB) - 1000W - Windows 11 Gaming PC"/>
    <n v="3880"/>
    <s v="https://www.newegg.com/asus-gaming-desktop-pcs-nvidia-geforce-rtx-4080-super-intel-core-ultra-7-265kf-32gb-ddr5-2tb-ssd-2tb-hdd-black/p/3D5-000F-04D57?Item=9SIAC3JKE09726"/>
    <x v="1"/>
  </r>
  <r>
    <s v="ROG Strix Helios GX601 LIQUID COOLED AMD 16 - Ryzen 9-7950X 4.50GHz - NVIDIA GeForce RTX 4080 SUPER 16GB - X670 Chip - 2TB HDD + 4TB NVMe SSD - 32GB DDR5(2X16GB) - 1000W - Windows 11 Gaming PC"/>
    <n v="4420"/>
    <s v="https://www.newegg.com/asus-gaming-desktop-geforce-rtx-4080-super-amd-ryzen-9-7950x-32gb-ddr5-4tb-ssd-2tb-hdd-black/p/3D5-000F-03X00?Item=9SIAC3JK9B3297"/>
    <x v="17"/>
  </r>
  <r>
    <s v="ROG Strix Helios GX601 LIQUID COOLED Intel 20 - Core i7-14700KF 3.40GHz - NVIDIA GeForce RTX 4080 SUPER 16GB - Z690 Chipset - 4TB NVMe SSD - 128GB DDR5(4X32GB) - 1000W - Windows 11 Gaming Desktop PC"/>
    <n v="4500"/>
    <s v="https://www.newegg.com/asus-gaming-desktop-geforce-rtx-4080-super-intel-core-i7-14700kf-128gb-ddr5-4tb-ssd-2tb-hdd-white/p/3D5-000F-03XV9?Item=9SIAC3JK9B4004"/>
    <x v="17"/>
  </r>
  <r>
    <s v="ROG Strix Helios GX601 LIQUID COOLED Intel 20 - Core i7-14700KF 3.40GHz - NVIDIA GeForce RTX 4080 SUPER 16GB - Z690 Chipset - 2TB NVMe SSD - 64GB DDR5(2X32GB) - 1000W - Windows 11 Gaming Desktop PC"/>
    <n v="4120"/>
    <s v="https://www.newegg.com/asus-gaming-desktop-geforce-rtx-4080-super-intel-core-i7-14700kf-64gb-ddr5-2tb-ssd-2tb-hdd-white/p/3D5-000F-03XR4?Item=9SIAC3JK9B3959"/>
    <x v="17"/>
  </r>
  <r>
    <s v="ASUS TUF GT501 LIQUID COOLED AMD 12 - Ryzen 9-7900X 4.70GHz - NVIDIA GeForce RTX 4080 SUPER 16GB - X670 Chipset - 2TB HDD + 2TB NVMe SSD - 64GB DDR5(2X32GB) - 1000W - Windows 11 Gaming Desktop"/>
    <n v="4020"/>
    <s v="https://www.newegg.com/asus-gaming-desktop-geforce-rtx-4080-super-amd-ryzen-9-7900x-64gb-ddr5-2tb-ssd-2tb-hdd-black/p/3D5-000F-03U92?Item=9SIAC3JK8W9453"/>
    <x v="1"/>
  </r>
  <r>
    <s v="ROG Strix Helios GX601 LIQUID COOLED AMD 16 - Ryzen 9-7950X 4.50GHz - NVIDIA GeForce RTX 4080 SUPER 16GB - X670 Chipset - 1TB NVMe SSD - 128GB DDR5(4X32GB) - 1000W - Windows 11 Gaming Desktop PC"/>
    <n v="4540"/>
    <s v="https://www.newegg.com/asus-gaming-desktop-geforce-rtx-4080-super-amd-ryzen-9-7950x-128gb-ddr5-1tb-ssd-2tb-hdd-white/p/3D5-000F-03YD6?Item=9SIAC3JK9B4250"/>
    <x v="17"/>
  </r>
  <r>
    <s v="ROG Strix Helios GX601 LIQUID COOLED AMD 16 - Ryzen 9-7950X 4.50GHz - NVIDIA GeForce RTX 4080 SUPER 16GB - X670 Chipset - 2TB NVMe SSD - 128GB DDR5(4X32GB) - 1000W - Windows 11 Gaming Desktop PC"/>
    <n v="4600"/>
    <s v="https://www.newegg.com/asus-gaming-desktop-geforce-rtx-4080-super-amd-ryzen-9-7950x-128gb-ddr5-2tb-ssd-2tb-hdd-white/p/3D5-000F-03YE0?Item=9SIAC3JK9B4254"/>
    <x v="17"/>
  </r>
  <r>
    <s v="AORUS C500 GLASS LIQUID COOLED Intel 24 - i9-13900KF 3.00GHz - NVIDIA GeForce RTX 4080 SUPER 16GB - Z790 Chipset - 2TB HDD + 2TB NVMe SSD - 32GB DDR5(2X16GB) - 1000W - Windows 11 Gaming Desktop"/>
    <n v="3980"/>
    <s v="https://www.newegg.com/gigabyte-gaming-desktop-geforce-rtx-4080-super-intel-core-i9-13900kf-32gb-ddr5-2tb-ssd-2tb-hdd-black/p/3D5-000M-00177?Item=9SIAC3JK8W6499"/>
    <x v="19"/>
  </r>
  <r>
    <s v="AORUS C500 GLASS LIQUID COOLED Intel 20 - i7-14700KF 3.40GHz - NVIDIA GeForce RTX 4080 SUPER 16GB - Z790 Chipset - 2TB HDD + 2TB NVMe SSD - 32GB DDR5(2X16GB) - 1000W - Windows 11 Gaming Desktop"/>
    <n v="3860"/>
    <s v="https://www.newegg.com/gigabyte-gaming-desktop-geforce-rtx-4080-super-intel-core-i7-14700kf-32gb-ddr5-2tb-ssd-2tb-hdd-black/p/3D5-000M-00180?Item=9SIAC3JK8W6502"/>
    <x v="19"/>
  </r>
  <r>
    <s v="ROG Strix Helios GX601 LIQUID COOLED AMD 16 - Ryzen 9-7950X 4.50GHz - NVIDIA GeForce RTX 4080 SUPER 16GB - X670 Chipset - 1TB NVMe SSD - 32GB DDR5(2X16GB) - 1000W - Windows 11 Gaming Desktop PC"/>
    <n v="4180"/>
    <s v="https://www.newegg.com/asus-gaming-desktop-geforce-rtx-4080-super-amd-ryzen-9-7950x-32gb-ddr5-1tb-ssd-2tb-hdd-white/p/3D5-000F-03YE8?Item=9SIAC3JK9B4262"/>
    <x v="17"/>
  </r>
  <r>
    <s v="AORUS C500 GLASS LIQUID COOLED AMD 12 - Ryzen 9-7900X 4.70GHz - NVIDIA GeForce RTX 4080 SUPER 16GB - B650 Chipset - 2TB HDD + 2TB NVMe SSD - 64GB DDR5(2X32GB) - 1000W - Windows 11 Gaming PC"/>
    <n v="3980"/>
    <s v="https://www.newegg.com/gigabyte-gaming-desktop-geforce-rtx-4080-super-amd-ryzen-9-7900x-64gb-ddr5-2tb-ssd-2tb-hdd-black/p/3D5-000M-002G2?Item=9SIAC3JK9U4461"/>
    <x v="19"/>
  </r>
  <r>
    <s v="ROG Strix Helios GX601 LIQUID COOLED AMD 12 - Ryzen 9-7900X 4.70GHz - NVIDIA GeForce RTX 4080 SUPER 16GB - X670 Chipset - 1TB NVMe SSD - 32GB DDR5(2X16GB) - 1000W - Windows 11 Gaming Desktop PC"/>
    <n v="3980"/>
    <s v="https://www.newegg.com/asus-gaming-desktop-geforce-rtx-4080-super-amd-ryzen-9-7900x-32gb-ddr5-1tb-ssd-2tb-hdd-white/p/3D5-000F-03YA7?Item=9SIAC3JK9B4210"/>
    <x v="17"/>
  </r>
  <r>
    <s v="C301 GLASS LIQUID COOLED AMD 16 core - Ryzen 9-7950X3D 4.20GHz - NVIDIA GeForce RTX 4080 SUPER 16GB - B650 Chipset - + 4TB NVMe SSD - 64GB DDR5(2X32GB) - 1000W - Windows 11 Gaming Desktop PC"/>
    <n v="4320"/>
    <s v="https://www.newegg.com/gigabyte-gaming-desktop-geforce-rtx-4080-super-amd-ryzen-9-7950x3d-64gb-ddr5-4tb-ssd/p/3D5-000M-00295?Item=9SIAC3JK9P8345"/>
    <x v="16"/>
  </r>
  <r>
    <s v="ROG Strix Helios GX601 LIQUID COOLED AMD 16 - Ryzen 9-7950X 4.50GHz - NVIDIA GeForce RTX 4080 SUPER 16GB - X670 Chipset - 1TB NVMe SSD - 64GB DDR5(2X32GB) - 1000W - Windows 11 Gaming Desktop PC"/>
    <n v="4300"/>
    <s v="https://www.newegg.com/asus-gaming-desktop-geforce-rtx-4080-super-amd-ryzen-9-7950x-64gb-ddr5-1tb-ssd-2tb-hdd-white/p/3D5-000F-03YB6?Item=9SIAC3JK9B4230"/>
    <x v="17"/>
  </r>
  <r>
    <s v="ROG Strix Helios GX601 LIQUID COOLED AMD 16 - Ryzen 9-7950X 4.50GHz - NVIDIA GeForce RTX 4080 SUPER 16GB - X670 Chip - 2TB HDD + 1TB NVMe SSD - 32GB DDR5(2X16GB) - 1000W - Windows 11 Gaming PC"/>
    <n v="4180"/>
    <s v="https://www.newegg.com/asus-gaming-desktop-geforce-rtx-4080-super-amd-ryzen-9-7950x-32gb-ddr5-1tb-ssd-2tb-hdd-black/p/3D5-000F-03WZ2?Item=9SIAC3JK9B3289"/>
    <x v="17"/>
  </r>
  <r>
    <s v="ROG Strix Helios GX601 LIQUID COOLED AMD 16 - Ryzen 9-7950X 4.50GHz - NVIDIA GeForce RTX 4080 SUPER 16GB - X670 Chip - 2TB HDD + 2TB NVMe SSD - 32GB DDR5(2X16GB) - 1000W - Windows 11 Gaming PC"/>
    <n v="4260"/>
    <s v="https://www.newegg.com/asus-gaming-desktop-geforce-rtx-4080-super-amd-ryzen-9-7950x-32gb-ddr5-2tb-ssd-2tb-hdd-black/p/3D5-000F-03WZ5?Item=9SIAC3JK9B3292"/>
    <x v="17"/>
  </r>
  <r>
    <s v="AORUS C500 GLASS LIQUID COOLED Intel 24 - i9-13900KF 3.00GHz - NVIDIA GeForce RTX 4080 SUPER 16GB - Z790 Chipset - 2TB HDD + 4TB NVMe SSD - 32GB DDR5(2X16GB) - 1000W - Windows 11 Gaming Desktop"/>
    <n v="4140"/>
    <s v="https://www.newegg.com/gigabyte-gaming-desktop-geforce-rtx-4080-super-intel-core-i9-13900kf-32gb-ddr5-4tb-ssd-2tb-hdd-black/p/3D5-000M-00181?Item=9SIAC3JK8W6503"/>
    <x v="19"/>
  </r>
  <r>
    <s v="ROG Strix Helios GX601 LIQUID COOLED AMD 16 - Ryzen 9-7950X 4.50GHz - NVIDIA GeForce RTX 4080 SUPER 16GB - X670 Chipset - 2TB NVMe SSD - 32GB DDR5(2X16GB) - 1000W - Windows 11 Gaming Desktop PC"/>
    <n v="4260"/>
    <s v="https://www.newegg.com/asus-gaming-desktop-geforce-rtx-4080-super-amd-ryzen-9-7950x-32gb-ddr5-2tb-ssd-2tb-hdd-white/p/3D5-000F-03YF2?Item=9SIAC3JK9B4266"/>
    <x v="17"/>
  </r>
  <r>
    <s v="ROG Strix Helios GX601 LIQUID COOLED AMD 16 - Ryzen 9-7950X 4.50GHz - NVIDIA GeForce RTX 4080 SUPER 16GB - X670 Chip - 2TB HDD + 1TB NVMe SSD - 64GB DDR5(2X32GB) - 1000W - Windows 11 Gaming PC"/>
    <n v="4300"/>
    <s v="https://www.newegg.com/asus-gaming-desktop-geforce-rtx-4080-super-amd-ryzen-9-7950x-64gb-ddr5-1tb-ssd-2tb-hdd-black/p/3D5-000F-03X04?Item=9SIAC3JK9B3303"/>
    <x v="17"/>
  </r>
  <r>
    <s v="ROG Strix Helios GX601 LIQUID COOLED Intel 20 - Core i7-14700KF 3.40GHz - NVIDIA GeForce RTX 4080 SUPER 16GB - Z690 Chipset - 2TB NVMe SSD - 128GB DDR5(4X32GB) - 1000W - Windows 11 Gaming Desktop PC"/>
    <n v="4340"/>
    <s v="https://www.newegg.com/asus-gaming-desktop-geforce-rtx-4080-super-intel-core-i7-14700kf-128gb-ddr5-2tb-ssd-2tb-hdd-white/p/3D5-000F-03XV4?Item=9SIAC3JK9B3999"/>
    <x v="17"/>
  </r>
  <r>
    <s v="ROG Strix Helios GX601 LIQUID COOLED AMD 16 - Ryzen 9-7950X 4.50GHz - NVIDIA GeForce RTX 4080 SUPER 16GB - X670 Chipset - 2TB NVMe SSD - 64GB DDR5(2X32GB) - 1000W - Windows 11 Gaming Desktop PC"/>
    <n v="4380"/>
    <s v="https://www.newegg.com/asus-gaming-desktop-geforce-rtx-4080-super-amd-ryzen-9-7950x-64gb-ddr5-2tb-ssd-2tb-hdd-white/p/3D5-000F-03YC0?Item=9SIAC3JK9B4234"/>
    <x v="17"/>
  </r>
  <r>
    <s v="ROG Strix Helios GX601 LIQUID COOLED AMD 16 - Ryzen 9-7950X 4.50GHz - NVIDIA GeForce RTX 4080 SUPER 16GB - X670 Chip - 2TB HDD + 1TB NVMe SSD - 128GB DDR5(4X32GB) - 1000W - Windows 11 Gaming PC"/>
    <n v="4540"/>
    <s v="https://www.newegg.com/asus-gaming-desktop-geforce-rtx-4080-super-amd-ryzen-9-7950x-128gb-ddr5-1tb-ssd-2tb-hdd-black/p/3D5-000F-03X20?Item=9SIAC3JK9B3319"/>
    <x v="17"/>
  </r>
  <r>
    <s v="ROG Strix Helios GX601 LIQUID COOLED AMD 16 - Ryzen 9-7950X 4.50GHz - NVIDIA GeForce RTX 4080 SUPER 16GB - X670 Chipset - 4TB NVMe SSD - 32GB DDR5(2X16GB) - 1000W - Windows 11 Gaming Desktop PC"/>
    <n v="4420"/>
    <s v="https://www.newegg.com/asus-gaming-desktop-geforce-rtx-4080-super-amd-ryzen-9-7950x-32gb-ddr5-4tb-ssd-2tb-hdd-white/p/3D5-000F-03YB3?Item=9SIAC3JK9B4227"/>
    <x v="17"/>
  </r>
  <r>
    <s v="AORUS C500 GLASS LIQUID COOLED Intel 16 - i7-13700KF 3.40GHz - NVIDIA GeForce RTX 4080 SUPER 16GB - Z790 Chipset - 2TB HDD + 2TB NVMe SSD - 64GB DDR5(2X32GB) - 1000W - Windows 11 Gaming Desktop"/>
    <n v="3980"/>
    <s v="https://www.newegg.com/gigabyte-gaming-desktop-geforce-rtx-4080-super-intel-core-i7-13700kf-64gb-ddr5-2tb-ssd-2tb-hdd-black/p/3D5-000M-00187?Item=9SIAC3JK8W6509"/>
    <x v="19"/>
  </r>
  <r>
    <s v="ROG Strix Helios GX601 LIQUID COOLED AMD 16 - Ryzen 9-7950X 4.50GHz - NVIDIA GeForce RTX 4080 SUPER 16GB - X670 Chip - 2TB HDD + 4TB NVMe SSD - 128GB DDR5(4X32GB) - 1000W - Windows 11 Gaming PC"/>
    <n v="4760"/>
    <s v="https://www.newegg.com/asus-gaming-desktop-geforce-rtx-4080-super-amd-ryzen-9-7950x-128gb-ddr5-4tb-ssd-2tb-hdd-black/p/3D5-000F-03X27?Item=9SIAC3JK9B3326"/>
    <x v="17"/>
  </r>
  <r>
    <s v="AORUS C500 GLASS LIQUID COOLED Intel 16 - i7-13700KF 3.40GHz - NVIDIA GeForce RTX 4080 SUPER 16GB - Z790 Chipset - 2TB HDD + 4TB NVMe SSD - 64GB DDR5(2X32GB) - 1000W - Windows 11 Gaming Desktop"/>
    <n v="4140"/>
    <s v="https://www.newegg.com/gigabyte-gaming-desktop-geforce-rtx-4080-super-intel-core-i7-13700kf-64gb-ddr5-4tb-ssd-2tb-hdd-black/p/3D5-000M-00191?Item=9SIAC3JK8W6513"/>
    <x v="19"/>
  </r>
  <r>
    <s v="AORUS C500 GLASS LIQUID COOLED Intel 24 - i9-13900KF 3.00GHz - NVIDIA GeForce RTX 4080 SUPER 16GB - Z790 Chipset - 2TB HDD + 2TB NVMe SSD - 64GB DDR5(2X32GB) - 1000W - Windows 11 Gaming Desktop"/>
    <n v="4100"/>
    <s v="https://www.newegg.com/gigabyte-gaming-desktop-geforce-rtx-4080-super-intel-core-i9-13900kf-64gb-ddr5-2tb-ssd-2tb-hdd-black/p/3D5-000M-00185?Item=9SIAC3JK8W6507"/>
    <x v="19"/>
  </r>
  <r>
    <s v="ROG Strix Helios GX601 LIQUID COOLED AMD 16 - Ryzen 9-7950X 4.50GHz - NVIDIA GeForce RTX 4080 SUPER 16GB - X670 Chipset - 4TB NVMe SSD - 64GB DDR5(2X32GB) - 1000W - Windows 11 Gaming Desktop PC"/>
    <n v="4540"/>
    <s v="https://www.newegg.com/asus-gaming-desktop-geforce-rtx-4080-super-amd-ryzen-9-7950x-64gb-ddr5-4tb-ssd-2tb-hdd-white/p/3D5-000F-03YC4?Item=9SIAC3JK9B4238"/>
    <x v="17"/>
  </r>
  <r>
    <s v="ROG Strix Helios GX601 LIQUID COOLED AMD 16 - Ryzen 9-7950X 4.50GHz - NVIDIA GeForce RTX 4080 SUPER 16GB - X670 Chipset - 4TB NVMe SSD - 128GB DDR5(4X32GB) - 1000W - Windows 11 Gaming Desktop PC"/>
    <n v="4760"/>
    <s v="https://www.newegg.com/asus-gaming-desktop-geforce-rtx-4080-super-amd-ryzen-9-7950x-128gb-ddr5-4tb-ssd-2tb-hdd-white/p/3D5-000F-03YE4?Item=9SIAC3JK9B4258"/>
    <x v="17"/>
  </r>
  <r>
    <s v="AORUS C500 GLASS LIQUID COOLED Intel 16 - i7-13700KF 3.40GHz - NVIDIA GeForce RTX 4080 SUPER 16GB - Z790 Chipset - 2TB HDD + 4TB NVMe SSD - 32GB DDR5(2X16GB) - 1000W - Windows 11 Gaming Desktop"/>
    <n v="4020"/>
    <s v="https://www.newegg.com/gigabyte-gaming-desktop-geforce-rtx-4080-super-intel-core-i7-13700kf-32gb-ddr5-4tb-ssd-2tb-hdd-black/p/3D5-000M-00183?Item=9SIAC3JK8W6505"/>
    <x v="19"/>
  </r>
  <r>
    <s v="AORUS C500 GLASS LIQUID COOLED Intel 16 - i7-13700KF 3.40GHz - NVIDIA GeForce RTX 4080 SUPER 16GB - Z790 Chipset - 2TB HDD + 2TB NVMe SSD - 32GB DDR5(2X16GB) - 1000W - Windows 11 Gaming Desktop"/>
    <n v="3860"/>
    <s v="https://www.newegg.com/gigabyte-gaming-desktop-geforce-rtx-4080-super-intel-core-i7-13700kf-32gb-ddr5-2tb-ssd-2tb-hdd-black/p/3D5-000M-00179?Item=9SIAC3JK8W6501"/>
    <x v="19"/>
  </r>
  <r>
    <s v="AORUS C500 GLASS LIQUID COOLED Intel 24 - i9-13900KF 3.00GHz - NVIDIA GeForce RTX 4080 SUPER 16GB - Z790 Chipset - 2TB HDD + 2TB NVMe SSD - 128GB DDR5(4X32GB) - 1000W - Windows 11 Gaming Desktop"/>
    <n v="4340"/>
    <s v="https://www.newegg.com/gigabyte-gaming-desktop-geforce-rtx-4080-super-intel-core-i9-13900kf-128gb-ddr5-2tb-ssd-2tb-hdd-black/p/3D5-000M-00169?Item=9SIAC3JK8W6490"/>
    <x v="19"/>
  </r>
  <r>
    <s v="ROG Strix Helios GX601 LIQUID COOLED AMD 16 - Ryzen 9-7950X3D 4.20GHz - NVIDIA GeForce RTX 4080 SUPER 16GB - X670 Chipset - 4TB NVMe SSD - 128GB DDR5(4X32GB) - 1000W - Windows 11 Gaming Desktop PC"/>
    <n v="5020"/>
    <s v="https://www.newegg.com/asus-gaming-desktop-geforce-rtx-4080-super-amd-ryzen-9-7950x3d-128gb-ddr5-4tb-ssd-2tb-hdd-white/p/3D5-000F-03YF1?Item=9SIAC3JK9B4265"/>
    <x v="17"/>
  </r>
  <r>
    <s v="AORUS C500 GLASS LIQUID COOLED Intel 24 - i9-13900KF 3.00GHz - NVIDIA GeForce RTX 4080 SUPER 16GB - Z790 Chipset - 2TB HDD + 4TB NVMe SSD - 64GB DDR5(2X32GB) - 1000W - Windows 11 Gaming Desktop"/>
    <n v="4260"/>
    <s v="https://www.newegg.com/gigabyte-gaming-desktop-geforce-rtx-4080-super-intel-core-i9-13900kf-64gb-ddr5-4tb-ssd-2tb-hdd-black/p/3D5-000M-00189?Item=9SIAC3JK8W6511"/>
    <x v="19"/>
  </r>
  <r>
    <s v="AOACE Gaming PC Desktop INTEL Core i5 12400F 2.5 GHz, NVIDIA RTX 4060 8G DLSS 3, 32GB DDR4 RAM 3200MHz,1TB NVMe PCIe4.0, Wi-Fi6E, Game Design Office console,Sea View Room,Windows 11 Home 64-bit"/>
    <n v="829"/>
    <s v="https://www.newegg.com/AOACE-The-sea-view-room-is-on-the-side-Gaming-Desktop-GeForce-RTX-4060-Intel-Core-i5-12400F-32GB-DDR4-1TB-SSD-GL02-Black/p/3D5-006C-00001?cm_sp=SB-_-2843095-_-2%7C3567%7C224994-_-18-_-9SIBV1MK713275-_-4080-_--_-1&amp;Item=9SIBV1MK713275"/>
    <x v="21"/>
  </r>
  <r>
    <s v="AOACE - Gaming Desktop -AMD Ryzen5 9600X - NVIDIA GeForce RTX 5070 12G - 1TB M2 - 32GB DDR5 6400MHz - WiFi&amp;Bluetooth - Windows 11 home - Gaming PC"/>
    <n v="1799"/>
    <s v="https://www.newegg.com/p/3D5-006G-00029?cm_sp=SB-_-2843095-_-2%7C3567%7C224994-_-18-_-9SIBV1MKF12372-_-4080-_--_-3&amp;Item=9SIBV1MKF12372"/>
    <x v="21"/>
  </r>
  <r>
    <s v="AORUS C500 GLASS LIQUID COOLED Intel 24 - i9-13900KF 3.00GHz - NVIDIA GeForce RTX 4080 SUPER 16GB - Z790 Chipset - 2TB HDD + 4TB NVMe SSD - 128GB DDR5(4X32GB) - 1000W - Windows 11 Gaming Desktop"/>
    <n v="4500"/>
    <s v="https://www.newegg.com/gigabyte-gaming-desktop-geforce-rtx-4080-super-intel-core-i9-13900kf-128gb-ddr5-4tb-ssd-2tb-hdd-black/p/3D5-000M-00173?Item=9SIAC3JK8W6494"/>
    <x v="19"/>
  </r>
  <r>
    <s v="ROG Strix Helios GX601 LIQUID COOLED AMD 16 - Ryzen 9-7950X3D 4.20GHz - NVIDIA GeForce RTX 4080 SUPER 16GB - X670 Chip - 2TB HDD + 4TB NVMe SSD - 128GB DDR5(4X32GB) - 1000W - Windows 11 Gaming PC"/>
    <n v="5020"/>
    <s v="https://www.newegg.com/asus-gaming-desktop-geforce-rtx-4080-super-amd-ryzen-9-7950x3d-128gb-ddr5-4tb-ssd-2tb-hdd-black/p/3D5-000F-03X30?Item=9SIAC3JK9B3329"/>
    <x v="17"/>
  </r>
  <r>
    <s v="MSI Gaming GeForce RTX 4080 16GB GDDR6X PCI Express 4.0 Video Card RTX 4080 16GB GAMING X TRIO"/>
    <n v="1899"/>
    <s v="https://www.newegg.com/p/1FT-0009-00B79?Item=9SIBP4YJZV9627"/>
    <x v="2"/>
  </r>
  <r>
    <s v="Cobratype Mangrove Gaming PC - Ryzen 7 9700X, RTX 5090, 32 GB DDR5 RAM, 2 TB NVMe, 360mm AIO Liquid Cooler, Windows 11 Home - Gaming Desktop"/>
    <n v="4499"/>
    <s v="https://www.newegg.com/cobratype-gaming-desktop-pcs-nvidia-geforce-rtx-5090-amd-ryzen-7-9700x-32gb-ddr5-2tb-nvme-ssd-white/p/3D5-000D-00248?Item=9SIAHT3KD99706"/>
    <x v="22"/>
  </r>
  <r>
    <s v="ASUS ROG Strix GeForce RTX 4080 SUPER White Edition Gaming Graphics Card (PCIe 4.0, 16GB GDDR6X, DLSS 3, HDMI 2.1a, DisplayPort 1.4a, Vapor Chamber, Aura Sync) ROG-STRIX-RTX4080S-16G-WHITE"/>
    <n v="2999"/>
    <s v="https://www.newegg.com/asus-geforce-rtx-4080-super-rog-strix-rtx4080s-16g-white/p/N82E16814126712?Item=9SIBTK0KDW6414"/>
    <x v="1"/>
  </r>
  <r>
    <s v="REFURBISHED ABS Vortex-X Ruby Gaming PC - Windows 11 Home - Ryzen 7 7700X - GeForce RTX 4080 Super - DLSS 3.5 - AI-Powered Performance - 32GB DDR5 6000MHz - 1TB M.2 NVMe SSD - VXR7700X4080S"/>
    <n v="2399"/>
    <s v="https://www.newegg.com/p/N82E16883360516C?Item=N82E16883360516C"/>
    <x v="4"/>
  </r>
  <r>
    <s v="ASUS ROG Strix GeForce RTX 4080 OC WHITE Edition Gaming Graphics Card (PCIe 4.0, 16GB GDDR6X, HDMI 2.1a, DisplayPort 1.4a) ROG-STRIX-RTX4080-O16G-WHITE Video Card"/>
    <n v="1999"/>
    <s v="https://www.newegg.com/asus-gaming-4080-rog-strix-nvidia-geforce-rtx-4080-16gb-gddr6x/p/1FT-000Y-00BJ3?Item=9SIBP4YKEP4496"/>
    <x v="1"/>
  </r>
  <r>
    <s v="ASUS ProArt GeForce RTX 4080 SUPER Graphics Card (PCIe 4.0, 16GB GDDR6X, DLSS 3, HDMI 2.1a, DisplayPort 1.4a) PROART-RTX4080S-16G"/>
    <n v="2099"/>
    <s v="https://www.newegg.com/asus-proart-rtx4080s-16g-nvidia-geforce-rtx-4080-super-16gb-gddr6x/p/1FT-000Y-00BW2?Item=9SIBP4YKFB2166"/>
    <x v="1"/>
  </r>
  <r>
    <s v="ASUS TUF Gaming NVIDIA GeForce RTX 4080 SUPER Gaming Graphics Card (PCIe 4.0, 16GB GDDR6X, HDMI 2.1a, DisplayPort 1.4a) TUF-RTX4080S-16G-GAMING"/>
    <n v="2099"/>
    <s v="https://www.newegg.com/asus-tuf-gaming-tuf-rtx4080s-16g-gaming-nvidia-geforce-rtx-4080-super-16gb-gddr6x/p/1FT-000Y-00BV3?Item=9SIBP4YKFA8525"/>
    <x v="1"/>
  </r>
  <r>
    <s v="ASUS ROG Strix GeForce RTX 4080 SUPER OC Edition Gaming Graphics Card (PCIe 4.0, 16GB GDDR6X, DLSS 3, HDMI 2.1a, DisplayPort 1.4a, Vapor chamber, Aura Sync) ROG-STRIX-RTX4080S-O16G-GAMING"/>
    <n v="2099"/>
    <s v="https://www.newegg.com/asus-rog-strix-rtx4080s-o16g-gaming-nvidia-geforce-rtx-4080-super-16gb-gddr6x/p/1FT-000Y-00BV4?Item=9SIBP4YKFB0017"/>
    <x v="1"/>
  </r>
  <r>
    <s v="REFURBISHED PNY VERTO EIPC-X RGB GeForce RTX 4080 SUPER 16GB GDDR6X PCI Express 4.0 x16 ATX Video Card VCG4080S16TFXXPB1-O"/>
    <n v="1249"/>
    <s v="https://www.newegg.com/pny-verto-eipc-x-rgb-vcg4080s16tfxxpb1-o-nvidia-geforce-rtx-4080-super-16gb-gddr6x/p/N82E16814133987?Item=N82E16814133987"/>
    <x v="4"/>
  </r>
  <r>
    <s v="REFURBISHED PNY VERTO GeForce RTX 4080 SUPER 16GB GDDR6X PCI Express 4.0 x16 ATX Video Card VCG4080S16TFXPB1-O"/>
    <n v="1299"/>
    <s v="https://www.newegg.com/pny-verto-vcg4080s16tfxpb1-o-nvidia-geforce-rtx-4080-super-16gb-gddr6x/p/N82E16814133988?Item=N82E16814133988"/>
    <x v="4"/>
  </r>
  <r>
    <s v="REFURBISHED ASUS ROG Strix RTX 4080 Super OC White 16GB GDDR6X Video Graphics Card"/>
    <n v="1899"/>
    <s v="https://www.newegg.com/p/1FT-000Y-00B80?Item=9SIBP4YKEY8396"/>
    <x v="4"/>
  </r>
  <r>
    <s v="REFURBISHED ASUS ROG Strix GeForce RTX 4080 SUPER White Edition Gaming Graphics Card (PCIe 4.0, 16GB GDDR6X, DLSS 3, HDMI 2.1a, DisplayPort 1.4a, Vapor Chamber, Aura Sync) ROG-STRIX-RTX4080S-16G-WHITE, Refurbish"/>
    <n v="1899"/>
    <s v="https://www.newegg.com/asus-rog-strix-rtx4080s-16g-white-nvidia-geforce-rtx-4080-super-16gb-gddr6x/p/1FT-000Y-00BB8?Item=9SIBP4YKEH0327"/>
    <x v="4"/>
  </r>
  <r>
    <s v="REFURBISHED ASUS ROG Strix GeForce RTX 4080 SUPER OC Edition Gaming Graphics Card (PCIe 4.0, 16GB GDDR6X, DLSS 3, HDMI 2.1a, DisplayPort 1.4a, Vapor chamber, Aura Sync) ROG-STRIX-RTX4080S-O16G-GAMING"/>
    <n v="1299"/>
    <s v="https://www.newegg.com/asus-rog-strix-rtx4080s-o16g-gaming-nvidia-geforce-rtx-4080-super-16gb-gddr6x/p/N82E16814126692T?Item=N82E16814126692T"/>
    <x v="4"/>
  </r>
  <r>
    <s v="REFURBISHED ASUS ROG Strix GeForce RTX 4080 SUPER Black Edition Gaming Graphics Card (PCIe 4.0, 16GB GDDR6X, DLSS 3, HDMI 2.1a, DisplayPort 1.4a, Vapor Chamber, Aura Sync) ROG-STRIX-RTX4080S-16G-Black, Refurbish"/>
    <n v="1799"/>
    <s v="https://www.newegg.com/asus-rog-strix-rtx4080s-16g-white-nvidia-geforce-rtx-4080-super-16gb-gddr6x/p/1FT-000Y-00BB7?Item=9SIBP4YKEH0302"/>
    <x v="4"/>
  </r>
  <r>
    <s v="REFURBISHED ASUS TUF Gaming GeForce RTX 4080 Gaming Graphics Card (PCIe 4.0, 16GB GDDR6X, HDMI 2.1a, DisplayPort 1.4a) TUF-RTX4080-16G-GAMING, Refurbish card"/>
    <n v="1699"/>
    <s v="https://www.newegg.com/asus-tuf-gaming-tuf-rtx4080-16g-gaming-nvidia-geforce-rtx-4080-16gb-gddr6x/p/1FT-000Y-00BC5?Item=9SIBP4YKEH0617"/>
    <x v="4"/>
  </r>
  <r>
    <s v="REFURBISHED PNY GeForce RTX 4080 SUPER 16GB VERTO Overclocked Triple Fan DLSS 3 VCG4080S16TFXXPB1-O"/>
    <n v="1199"/>
    <s v="https://www.newegg.com/pny-verto-eipc-x-rgb-vcg4080s16tfxxpb1-o-nvidia-geforce-rtx-4080-super-16gb-gddr6x/p/1FT-000P-00651?Item=9SIBTK0KEJ7442"/>
    <x v="4"/>
  </r>
  <r>
    <s v="REFURBISHED HP ROG STRIX G16CH Business Desktop PC (Intel i5-8500T, GeForce RTX 4080, 32GB DDR4, 1TB SSD, 65W PSU, Bluetooth 5.0, RJ-45, 3 Display Port, Win 11 Home) (Renewed)"/>
    <n v="2339"/>
    <s v="https://www.newegg.com/p/3D5-0005-03RS6?Item=9SIA7ABKF68517"/>
    <x v="4"/>
  </r>
  <r>
    <s v="REFURBISHED ZOTAC GAMING GeForce RTX 4080 16GB Trinity DLSS 3 16GB GDDR6X 256-bit 22.4 Gbps PCIE 4.0 Gaming Graphics Card, IceStorm 2.0 Advanced Cooling, SPECTRA 2.0 RGB Lighting, ZT-D40810D-10P"/>
    <n v="1099"/>
    <s v="https://www.newegg.com/zotac-trinity-video-card-zt-d40810d-10p-nvidia-geforce-rtx-4080-16gb-gddr6x/p/N82E16814500542T?Item=N82E16814500542T"/>
    <x v="4"/>
  </r>
  <r>
    <s v="HYPER CYBER Ultra X Gaming PC Desktop Computer AMD Ryzen 7 7800X3D, NVIDIA GeForce RTX 4080 SUPER, 64GB DDR5, 2TB SSD, Windows 11 Home, VR Ready, RGB Lighting, WiFi, Ready to Use"/>
    <n v="4219"/>
    <s v="https://www.newegg.com/hyper-cyber-gaming-desktop-pcs-geforce-rtx-4080-super-amd-ryzen-7-7800x3d-32gb-ddr5-2tb-ssd-ultra-white/p/3D5-006Z-001P6?Item=9SIBY2AKFF3723"/>
    <x v="13"/>
  </r>
  <r>
    <s v="HYPER CYBER Ultra X Gaming PC Desktop Computer Intel Core i7-14700K, NVIDIA GeForce RTX 4080 SUPER, 32GB DDR5, 4TB SSD, Windows 11 Home, VR Ready, RGB Lighting, WiFi, Ready to Use"/>
    <n v="4189"/>
    <s v="https://www.newegg.com/hyper-cyber-gaming-desktop-pcs-geforce-rtx-4080-super-amd-ryzen-7-7800x3d-32gb-ddr5-2tb-ssd-ultra-white/p/3D5-006Z-001N5?Item=9SIBY2AKFF3713"/>
    <x v="13"/>
  </r>
  <r>
    <s v="HYPER CYBER Ultra X Gaming PC Desktop Computer AMD Ryzen 7 7800X3D, NVIDIA GeForce RTX 4080 SUPER, 32GB DDR5, 2TB SSD, Windows 11 Home, VR Ready, RGB Lighting, WiFi, Ready to Use"/>
    <n v="4079"/>
    <s v="https://www.newegg.com/hyper-cyber-gaming-desktop-pcs-geforce-rtx-4080-super-amd-ryzen-7-7800x3d-32gb-ddr5-2tb-ssd-ultra-white/p/3D5-006Z-001N4?Item=9SIBY2AKFF1248"/>
    <x v="13"/>
  </r>
  <r>
    <s v="HYPER CYBER Ultra X Gaming PC Desktop Computer AMD Ryzen 7 7800X3D, NVIDIA GeForce RTX 4080 SUPER, 32GB DDR5, 4TB SSD, Windows 11 Home, VR Ready, RGB Lighting, WiFi, Ready to Use"/>
    <n v="4279"/>
    <s v="https://www.newegg.com/hyper-cyber-gaming-desktop-pcs-geforce-rtx-4080-super-amd-ryzen-7-7800x3d-32gb-ddr5-2tb-ssd-ultra-white/p/3D5-006Z-001P0?Item=9SIBY2AKFF3718"/>
    <x v="13"/>
  </r>
  <r>
    <s v="ZOTAC 16GB GAMING GeForce RTX 4080 Trinity Edition graphics card GeForce RTX 4080 GDDR6X PCIe 4.0 x16 HDMI, 3 x DisplayPort Black"/>
    <n v="1949"/>
    <s v="https://www.newegg.com/p/1FT-000M-003U9?Item=9SIB4VJKF20704"/>
    <x v="3"/>
  </r>
  <r>
    <s v="REFURBISHED Gaming PC i7-14700KF 32GB RAM 1TB SSD RTX 4080 16GB Windows 11 Computer"/>
    <n v="2199"/>
    <s v="https://www.newegg.com/p/3D5-0012-00BB8?Item=9SIADFRKH12152"/>
    <x v="4"/>
  </r>
  <r>
    <s v="REFURBISHED ASUS GeForce RTX 4080 STRIX OC 16GB GDDR6X ROG-STRIX-RTX4080-O16G-GAMING Video Graphic Card GPU"/>
    <n v="1599"/>
    <s v="https://www.newegg.com/asus-rtx-4080/p/1FT-000Y-00940?Item=9SIADFRK1A9982"/>
    <x v="4"/>
  </r>
  <r>
    <s v="Gigatech Gaming Omega 7 Gaming PC Desktop - Core I7-14700K 28-Threads 5.6GHz Boost Processor, NVIDIA RTX 4080 GPU Graphics Card, DDR4 3200MHz Memory, 1TB PCIe NVMe SSD, RGB, Built-In Wi-Fi, Windows 11"/>
    <n v="3509"/>
    <s v="https://www.newegg.com/p/3D5-006A-00017?Item=9SIAY85KCC0492"/>
    <x v="23"/>
  </r>
  <r>
    <s v="2024 Gigatech Gaming Omega 7 Gaming PC Desktop - Core I7-14700K 28-Threads 5.6GHz Processor, NVIDIA RTX 4080 GPU Graphics Card, DDR4 3200MHz Memory, 1TB PCIe NVMe SSD, RGB, Built-In WiFi, Windows 11"/>
    <n v="3509"/>
    <s v="https://www.newegg.com/p/3D5-006A-00019?Item=9SIAY85KCC0496"/>
    <x v="24"/>
  </r>
  <r>
    <s v="REFURBISHED Gaming PC Ryzen 9 7950X 32GB RAM 2TB SSD RTX 4080 16GB Windows 11 Computer"/>
    <n v="2499"/>
    <s v="https://www.newegg.com/p/3D5-0012-00B84?Item=9SIADFRKGS6055"/>
    <x v="4"/>
  </r>
  <r>
    <s v="REFURBISHED ASUS GeForce RTX 4080 TUF OC 16GB GDDR6X TUF-RTX4080-O16G-GAMING Video Graphic Card GPU"/>
    <n v="1299"/>
    <s v="https://www.newegg.com/asus-rtx-4080/p/1FT-000Y-00942?Item=9SIADFRK1B0063"/>
    <x v="4"/>
  </r>
  <r>
    <s v="MSI Suprim X NVIDIA GeForce RTX 4080 16GB GDDR6X Graphics Card"/>
    <n v="1949"/>
    <s v="https://www.newegg.com/p/1FT-0009-00AP4?Item=9SIB4VJKF20721"/>
    <x v="2"/>
  </r>
  <r>
    <s v="MSI Gaming X Trio NVIDIA GeForce RTX 4080 16GB GDDR6X Graphics Card"/>
    <n v="1949"/>
    <s v="https://www.newegg.com/p/1FT-0009-00AP2?Item=9SIB4VJKF20700"/>
    <x v="2"/>
  </r>
  <r>
    <s v="ZOTAC GeForce RTX 4080-16GB AMP EXTREME AIRO Moon White Gaming Graphics Card,16G 256-Bit GDDR6X,PCI Express 4.0,Display Interfaces 1*HDMI,3*DP"/>
    <n v="2095"/>
    <s v="https://www.newegg.com/p/1FT-000M-003J4?Item=9SIB4VJKF20702"/>
    <x v="3"/>
  </r>
  <r>
    <s v="REFURBISHED Gaming PC Ryzen 7 9800X3D 32GB RAM 1TB SSD RTX 4080 16GB Windows 11 Computer"/>
    <n v="2599"/>
    <s v="https://www.newegg.com/p/3D5-0012-00AV4?Item=9SIADFRKEJ9183"/>
    <x v="4"/>
  </r>
  <r>
    <s v="USED - VERY GOOD Gaming PC i9-14900KF 32GB RAM 1TB SSD RTX 4080 16GB Windows 11 Computer"/>
    <n v="2499"/>
    <s v="https://www.newegg.com/p/3D5-0012-00AY8?Item=9SIADFRKFE7620"/>
    <x v="14"/>
  </r>
  <r>
    <s v="MXZ Gaming PC Computer Intel Core i5 9400F, RX 5600XT, 8GB DDR4, NVME M2 500GB, 5 RGB Fans, Windows 11 Pro Ready to Use, Gamer Desktop Computer (I5 9400F| RX 5600XT)"/>
    <n v="499"/>
    <s v="https://www.newegg.com/p/3D5-002D-000G7?cm_sp=SB-_-2598028-_-2%7C3567%7C216140-_-18-_-9SIAZBDKCS4716-_-4080-_--_-1&amp;Item=9SIAZBDKCS4716"/>
    <x v="0"/>
  </r>
  <r>
    <s v="MXZ Gaming PC Desktop Computer, AMD Ryzen 5 5600 3.7GHz, GeForce RTX 4060 , 16GB DDR4, NVME 1T SSD, 6RGB Fans, Win 11 Pro Ready, Gamer Desktop Computer(R5 5600| RTX 4060)"/>
    <n v="829"/>
    <s v="https://www.newegg.com/MXZ-Gaming-Desktop-GeForce-RTX-4060-AMD-Ryzen-5-5600-16GB-DDR4-1TB-SSD-Black/p/3D5-002D-000A4?cm_sp=SB-_-2598028-_-2%7C3567%7C216140-_-18-_-9SIAZBDK1P2523-_-4080-_--_-2&amp;Item=9SIAZBDK1P2523"/>
    <x v="0"/>
  </r>
  <r>
    <s v="MXZ Gaming PC Desktop Computer, AMD Ryzen 5 5600GT 3.6GHz, AMD Radeon RX Vega 7 Graphics,16GB DDR4, NVME 1TB SSD, 6RGB Fans, Win 11 Pro Ready, Gamer Desktop Computer (R5 5600GT)"/>
    <n v="479"/>
    <s v="https://www.newegg.com/MXZ-Gaming-Desktop-AMD-Radeon-Vega-7-AMD-Ryzen-5-5600GT-16GB-DDR4-1TB-SSD-Black/p/3D5-002D-00044?cm_sp=SB-_-2598028-_-2%7C3567%7C216140-_-18-_-9SIAZBDJ6Y7607-_-4080-_--_-3&amp;Item=9SIAZBDJ6Y7607"/>
    <x v="0"/>
  </r>
  <r>
    <s v="HYPER CYBER Ultra Y Gaming PC Desktop Computer Intel Core i7-14700K, Nvidia Geforce RTX 5070, 32GB DDR5, 2TB SSD, Windows 11 Home, VR Ready, RGB Lighting, WiFi, Ready to Use"/>
    <n v="2579"/>
    <s v="https://www.newegg.com/hyper-cyber-gaming-desktop-pcs-geforce-rtx-4080-super-intel-core-i7-14700k-32gb-ddr5-2tb-ssd-ultra-black/p/3D5-006Z-001Z9?Item=9SIBY2AKFG4813"/>
    <x v="13"/>
  </r>
  <r>
    <m/>
    <m/>
    <m/>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C44D83-B664-4ABD-BC97-5BA80371CE0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D30" firstHeaderRow="0" firstDataRow="1" firstDataCol="1"/>
  <pivotFields count="4">
    <pivotField showAll="0"/>
    <pivotField dataField="1" showAll="0"/>
    <pivotField showAll="0"/>
    <pivotField axis="axisRow" showAll="0">
      <items count="27">
        <item x="24"/>
        <item x="15"/>
        <item x="21"/>
        <item x="19"/>
        <item x="1"/>
        <item x="16"/>
        <item x="22"/>
        <item x="10"/>
        <item x="12"/>
        <item x="23"/>
        <item x="13"/>
        <item x="7"/>
        <item x="2"/>
        <item x="0"/>
        <item x="5"/>
        <item x="9"/>
        <item x="6"/>
        <item x="18"/>
        <item x="4"/>
        <item x="17"/>
        <item x="8"/>
        <item x="20"/>
        <item x="14"/>
        <item x="11"/>
        <item x="3"/>
        <item x="25"/>
        <item t="default"/>
      </items>
    </pivotField>
  </pivotFields>
  <rowFields count="1">
    <field x="3"/>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3">
    <i>
      <x/>
    </i>
    <i i="1">
      <x v="1"/>
    </i>
    <i i="2">
      <x v="2"/>
    </i>
  </colItems>
  <dataFields count="3">
    <dataField name="Average of Price" fld="1" subtotal="average" baseField="3" baseItem="0"/>
    <dataField name="Sum of Price" fld="1" baseField="0" baseItem="0"/>
    <dataField name="Max of Price" fld="1" subtotal="max" baseField="3" baseItem="0"/>
  </dataFields>
  <chartFormats count="6">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2"/>
          </reference>
        </references>
      </pivotArea>
    </chartFormat>
    <chartFormat chart="19" format="6"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1"/>
          </reference>
        </references>
      </pivotArea>
    </chartFormat>
    <chartFormat chart="19"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C8AE7F-95CD-414A-8A4C-5A2C1ADA8ABE}"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N7:Q34" firstHeaderRow="0" firstDataRow="1" firstDataCol="1"/>
  <pivotFields count="4">
    <pivotField showAll="0"/>
    <pivotField dataField="1" showAll="0"/>
    <pivotField showAll="0"/>
    <pivotField axis="axisRow" showAll="0">
      <items count="27">
        <item x="24"/>
        <item x="15"/>
        <item x="21"/>
        <item x="19"/>
        <item x="1"/>
        <item x="16"/>
        <item x="22"/>
        <item x="10"/>
        <item x="12"/>
        <item x="23"/>
        <item x="13"/>
        <item x="7"/>
        <item x="2"/>
        <item x="0"/>
        <item x="5"/>
        <item x="9"/>
        <item x="6"/>
        <item x="18"/>
        <item x="4"/>
        <item x="17"/>
        <item x="8"/>
        <item x="20"/>
        <item x="14"/>
        <item x="11"/>
        <item x="3"/>
        <item x="25"/>
        <item t="default"/>
      </items>
    </pivotField>
  </pivotFields>
  <rowFields count="1">
    <field x="3"/>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3">
    <i>
      <x/>
    </i>
    <i i="1">
      <x v="1"/>
    </i>
    <i i="2">
      <x v="2"/>
    </i>
  </colItems>
  <dataFields count="3">
    <dataField name="Average of Price" fld="1" subtotal="average" baseField="3" baseItem="0" numFmtId="44"/>
    <dataField name="Sum of Price" fld="1" baseField="0" baseItem="0" numFmtId="44"/>
    <dataField name="Max of Price" fld="1" subtotal="max" baseField="3" baseItem="0" numFmtId="44"/>
  </dataFields>
  <formats count="3">
    <format dxfId="29">
      <pivotArea outline="0" collapsedLevelsAreSubtotals="1" fieldPosition="0">
        <references count="1">
          <reference field="4294967294" count="1" selected="0">
            <x v="2"/>
          </reference>
        </references>
      </pivotArea>
    </format>
    <format dxfId="27">
      <pivotArea outline="0" collapsedLevelsAreSubtotals="1" fieldPosition="0">
        <references count="1">
          <reference field="4294967294" count="1" selected="0">
            <x v="1"/>
          </reference>
        </references>
      </pivotArea>
    </format>
    <format dxfId="24">
      <pivotArea outline="0" collapsedLevelsAreSubtotals="1" fieldPosition="0">
        <references count="1">
          <reference field="4294967294" count="1" selected="0">
            <x v="0"/>
          </reference>
        </references>
      </pivotArea>
    </format>
  </formats>
  <chartFormats count="3">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2"/>
          </reference>
        </references>
      </pivotArea>
    </chartFormat>
  </chart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D03A68AB-C462-4583-9D1F-E96FF97AAA11}" sourceName="Brand">
  <pivotTables>
    <pivotTable tabId="2" name="PivotTable1"/>
    <pivotTable tabId="4" name="PivotTable5"/>
  </pivotTables>
  <data>
    <tabular pivotCacheId="428528370">
      <items count="26">
        <i x="24" s="1"/>
        <i x="15" s="1"/>
        <i x="21" s="1"/>
        <i x="19" s="1"/>
        <i x="1" s="1"/>
        <i x="16" s="1"/>
        <i x="22" s="1"/>
        <i x="10" s="1"/>
        <i x="12" s="1"/>
        <i x="23" s="1"/>
        <i x="13" s="1"/>
        <i x="7" s="1"/>
        <i x="2" s="1"/>
        <i x="0" s="1"/>
        <i x="5" s="1"/>
        <i x="9" s="1"/>
        <i x="6" s="1"/>
        <i x="18" s="1"/>
        <i x="4" s="1"/>
        <i x="17" s="1"/>
        <i x="8" s="1"/>
        <i x="20" s="1"/>
        <i x="14" s="1"/>
        <i x="11" s="1"/>
        <i x="3" s="1"/>
        <i x="2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C57D3B6D-7812-4961-9B01-42A8F9A9DE45}" cache="Slicer_Brand" caption="Brand" startItem="1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2" xr10:uid="{E3A59EE3-87C1-4D83-8168-5B9E92043A4C}" cache="Slicer_Brand" caption="Brand"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6"/>
  <sheetViews>
    <sheetView tabSelected="1" workbookViewId="0">
      <selection sqref="A1:D1048576"/>
    </sheetView>
  </sheetViews>
  <sheetFormatPr defaultRowHeight="15" x14ac:dyDescent="0.25"/>
  <sheetData>
    <row r="1" spans="1:4" x14ac:dyDescent="0.25">
      <c r="A1" s="1" t="s">
        <v>0</v>
      </c>
      <c r="B1" s="1" t="s">
        <v>1</v>
      </c>
      <c r="C1" s="1" t="s">
        <v>2</v>
      </c>
      <c r="D1" s="1" t="s">
        <v>3</v>
      </c>
    </row>
    <row r="2" spans="1:4" x14ac:dyDescent="0.25">
      <c r="A2" t="s">
        <v>4</v>
      </c>
      <c r="B2">
        <v>499</v>
      </c>
      <c r="C2" t="s">
        <v>5</v>
      </c>
      <c r="D2" t="s">
        <v>6</v>
      </c>
    </row>
    <row r="3" spans="1:4" x14ac:dyDescent="0.25">
      <c r="A3" t="s">
        <v>7</v>
      </c>
      <c r="B3">
        <v>829</v>
      </c>
      <c r="C3" t="s">
        <v>8</v>
      </c>
      <c r="D3" t="s">
        <v>6</v>
      </c>
    </row>
    <row r="4" spans="1:4" x14ac:dyDescent="0.25">
      <c r="A4" t="s">
        <v>9</v>
      </c>
      <c r="B4">
        <v>479</v>
      </c>
      <c r="C4" t="s">
        <v>10</v>
      </c>
      <c r="D4" t="s">
        <v>6</v>
      </c>
    </row>
    <row r="5" spans="1:4" x14ac:dyDescent="0.25">
      <c r="A5" t="s">
        <v>11</v>
      </c>
      <c r="B5">
        <v>1852</v>
      </c>
      <c r="C5" t="s">
        <v>12</v>
      </c>
      <c r="D5" t="s">
        <v>13</v>
      </c>
    </row>
    <row r="6" spans="1:4" x14ac:dyDescent="0.25">
      <c r="A6" t="s">
        <v>14</v>
      </c>
      <c r="B6">
        <v>1833</v>
      </c>
      <c r="C6" t="s">
        <v>15</v>
      </c>
      <c r="D6" t="s">
        <v>13</v>
      </c>
    </row>
    <row r="7" spans="1:4" x14ac:dyDescent="0.25">
      <c r="A7" t="s">
        <v>16</v>
      </c>
      <c r="B7">
        <v>1999</v>
      </c>
      <c r="C7" t="s">
        <v>17</v>
      </c>
      <c r="D7" t="s">
        <v>13</v>
      </c>
    </row>
    <row r="8" spans="1:4" x14ac:dyDescent="0.25">
      <c r="A8" t="s">
        <v>18</v>
      </c>
      <c r="B8">
        <v>1979</v>
      </c>
      <c r="C8" t="s">
        <v>19</v>
      </c>
      <c r="D8" t="s">
        <v>20</v>
      </c>
    </row>
    <row r="9" spans="1:4" x14ac:dyDescent="0.25">
      <c r="A9" t="s">
        <v>21</v>
      </c>
      <c r="B9">
        <v>1979</v>
      </c>
      <c r="C9" t="s">
        <v>22</v>
      </c>
      <c r="D9" t="s">
        <v>23</v>
      </c>
    </row>
    <row r="10" spans="1:4" x14ac:dyDescent="0.25">
      <c r="A10" t="s">
        <v>24</v>
      </c>
      <c r="B10">
        <v>1299</v>
      </c>
      <c r="C10" t="s">
        <v>25</v>
      </c>
      <c r="D10" t="s">
        <v>26</v>
      </c>
    </row>
    <row r="11" spans="1:4" x14ac:dyDescent="0.25">
      <c r="A11" t="s">
        <v>27</v>
      </c>
      <c r="B11">
        <v>2145</v>
      </c>
      <c r="C11" t="s">
        <v>28</v>
      </c>
      <c r="D11" t="s">
        <v>20</v>
      </c>
    </row>
    <row r="12" spans="1:4" x14ac:dyDescent="0.25">
      <c r="A12" t="s">
        <v>29</v>
      </c>
      <c r="B12">
        <v>1299</v>
      </c>
      <c r="C12" t="s">
        <v>30</v>
      </c>
      <c r="D12" t="s">
        <v>26</v>
      </c>
    </row>
    <row r="13" spans="1:4" x14ac:dyDescent="0.25">
      <c r="A13" t="s">
        <v>31</v>
      </c>
      <c r="B13">
        <v>2045</v>
      </c>
      <c r="C13" t="s">
        <v>32</v>
      </c>
      <c r="D13" t="s">
        <v>20</v>
      </c>
    </row>
    <row r="14" spans="1:4" x14ac:dyDescent="0.25">
      <c r="A14" t="s">
        <v>33</v>
      </c>
      <c r="B14">
        <v>2395</v>
      </c>
      <c r="C14" t="s">
        <v>34</v>
      </c>
      <c r="D14" t="s">
        <v>35</v>
      </c>
    </row>
    <row r="15" spans="1:4" x14ac:dyDescent="0.25">
      <c r="A15" t="s">
        <v>36</v>
      </c>
      <c r="B15">
        <v>1999</v>
      </c>
      <c r="C15" t="s">
        <v>37</v>
      </c>
      <c r="D15" t="s">
        <v>38</v>
      </c>
    </row>
    <row r="16" spans="1:4" x14ac:dyDescent="0.25">
      <c r="A16" t="s">
        <v>39</v>
      </c>
      <c r="B16">
        <v>1199</v>
      </c>
      <c r="C16" t="s">
        <v>40</v>
      </c>
      <c r="D16" t="s">
        <v>26</v>
      </c>
    </row>
    <row r="17" spans="1:4" x14ac:dyDescent="0.25">
      <c r="A17" t="s">
        <v>41</v>
      </c>
      <c r="B17">
        <v>1299</v>
      </c>
      <c r="C17" t="s">
        <v>42</v>
      </c>
      <c r="D17" t="s">
        <v>26</v>
      </c>
    </row>
    <row r="18" spans="1:4" x14ac:dyDescent="0.25">
      <c r="A18" t="s">
        <v>43</v>
      </c>
      <c r="B18">
        <v>1299</v>
      </c>
      <c r="C18" t="s">
        <v>44</v>
      </c>
      <c r="D18" t="s">
        <v>26</v>
      </c>
    </row>
    <row r="19" spans="1:4" x14ac:dyDescent="0.25">
      <c r="A19" t="s">
        <v>45</v>
      </c>
      <c r="B19">
        <v>1949</v>
      </c>
      <c r="C19" t="s">
        <v>46</v>
      </c>
      <c r="D19" t="s">
        <v>23</v>
      </c>
    </row>
    <row r="20" spans="1:4" x14ac:dyDescent="0.25">
      <c r="A20" t="s">
        <v>47</v>
      </c>
      <c r="B20">
        <v>1699</v>
      </c>
      <c r="C20" t="s">
        <v>48</v>
      </c>
      <c r="D20" t="s">
        <v>26</v>
      </c>
    </row>
    <row r="21" spans="1:4" x14ac:dyDescent="0.25">
      <c r="A21" t="s">
        <v>49</v>
      </c>
      <c r="B21">
        <v>1199</v>
      </c>
      <c r="C21" t="s">
        <v>50</v>
      </c>
      <c r="D21" t="s">
        <v>26</v>
      </c>
    </row>
    <row r="22" spans="1:4" x14ac:dyDescent="0.25">
      <c r="A22" t="s">
        <v>51</v>
      </c>
      <c r="B22">
        <v>1399</v>
      </c>
      <c r="C22" t="s">
        <v>52</v>
      </c>
      <c r="D22" t="s">
        <v>53</v>
      </c>
    </row>
    <row r="23" spans="1:4" x14ac:dyDescent="0.25">
      <c r="A23" t="s">
        <v>54</v>
      </c>
      <c r="B23">
        <v>2099</v>
      </c>
      <c r="C23" t="s">
        <v>55</v>
      </c>
      <c r="D23" t="s">
        <v>13</v>
      </c>
    </row>
    <row r="24" spans="1:4" x14ac:dyDescent="0.25">
      <c r="A24" t="s">
        <v>56</v>
      </c>
      <c r="B24">
        <v>1199</v>
      </c>
      <c r="C24" t="s">
        <v>57</v>
      </c>
      <c r="D24" t="s">
        <v>26</v>
      </c>
    </row>
    <row r="25" spans="1:4" x14ac:dyDescent="0.25">
      <c r="A25" t="s">
        <v>58</v>
      </c>
      <c r="B25">
        <v>1399</v>
      </c>
      <c r="C25" t="s">
        <v>59</v>
      </c>
      <c r="D25" t="s">
        <v>60</v>
      </c>
    </row>
    <row r="26" spans="1:4" x14ac:dyDescent="0.25">
      <c r="A26" t="s">
        <v>43</v>
      </c>
      <c r="B26">
        <v>1299</v>
      </c>
      <c r="C26" t="s">
        <v>61</v>
      </c>
      <c r="D26" t="s">
        <v>26</v>
      </c>
    </row>
    <row r="27" spans="1:4" x14ac:dyDescent="0.25">
      <c r="A27" t="s">
        <v>62</v>
      </c>
      <c r="B27">
        <v>1599</v>
      </c>
      <c r="C27" t="s">
        <v>63</v>
      </c>
      <c r="D27" t="s">
        <v>26</v>
      </c>
    </row>
    <row r="28" spans="1:4" x14ac:dyDescent="0.25">
      <c r="A28" t="s">
        <v>64</v>
      </c>
      <c r="B28">
        <v>1699</v>
      </c>
      <c r="C28" t="s">
        <v>65</v>
      </c>
      <c r="D28" t="s">
        <v>26</v>
      </c>
    </row>
    <row r="29" spans="1:4" x14ac:dyDescent="0.25">
      <c r="A29" t="s">
        <v>66</v>
      </c>
      <c r="B29">
        <v>1249</v>
      </c>
      <c r="C29" t="s">
        <v>67</v>
      </c>
      <c r="D29" t="s">
        <v>26</v>
      </c>
    </row>
    <row r="30" spans="1:4" x14ac:dyDescent="0.25">
      <c r="A30" t="s">
        <v>68</v>
      </c>
      <c r="B30">
        <v>1699</v>
      </c>
      <c r="C30" t="s">
        <v>69</v>
      </c>
      <c r="D30" t="s">
        <v>26</v>
      </c>
    </row>
    <row r="31" spans="1:4" x14ac:dyDescent="0.25">
      <c r="A31" t="s">
        <v>70</v>
      </c>
      <c r="B31">
        <v>2150</v>
      </c>
      <c r="C31" t="s">
        <v>71</v>
      </c>
      <c r="D31" t="s">
        <v>35</v>
      </c>
    </row>
    <row r="32" spans="1:4" x14ac:dyDescent="0.25">
      <c r="A32" t="s">
        <v>72</v>
      </c>
      <c r="B32">
        <v>1099</v>
      </c>
      <c r="C32" t="s">
        <v>73</v>
      </c>
      <c r="D32" t="s">
        <v>26</v>
      </c>
    </row>
    <row r="33" spans="1:4" x14ac:dyDescent="0.25">
      <c r="A33" t="s">
        <v>74</v>
      </c>
      <c r="B33">
        <v>1099</v>
      </c>
      <c r="C33" t="s">
        <v>75</v>
      </c>
      <c r="D33" t="s">
        <v>26</v>
      </c>
    </row>
    <row r="34" spans="1:4" x14ac:dyDescent="0.25">
      <c r="A34" t="s">
        <v>76</v>
      </c>
      <c r="B34">
        <v>1699</v>
      </c>
      <c r="C34" t="s">
        <v>77</v>
      </c>
      <c r="D34" t="s">
        <v>53</v>
      </c>
    </row>
    <row r="35" spans="1:4" x14ac:dyDescent="0.25">
      <c r="A35" t="s">
        <v>78</v>
      </c>
      <c r="B35">
        <v>2269</v>
      </c>
      <c r="C35" t="s">
        <v>79</v>
      </c>
      <c r="D35" t="s">
        <v>13</v>
      </c>
    </row>
    <row r="36" spans="1:4" x14ac:dyDescent="0.25">
      <c r="A36" t="s">
        <v>80</v>
      </c>
      <c r="B36">
        <v>1299</v>
      </c>
      <c r="C36" t="s">
        <v>81</v>
      </c>
      <c r="D36" t="s">
        <v>82</v>
      </c>
    </row>
    <row r="37" spans="1:4" x14ac:dyDescent="0.25">
      <c r="A37" t="s">
        <v>83</v>
      </c>
      <c r="B37">
        <v>2499</v>
      </c>
      <c r="C37" t="s">
        <v>84</v>
      </c>
      <c r="D37" t="s">
        <v>85</v>
      </c>
    </row>
    <row r="38" spans="1:4" x14ac:dyDescent="0.25">
      <c r="A38" t="s">
        <v>86</v>
      </c>
      <c r="B38">
        <v>1979</v>
      </c>
      <c r="C38" t="s">
        <v>87</v>
      </c>
      <c r="D38" t="s">
        <v>20</v>
      </c>
    </row>
    <row r="39" spans="1:4" x14ac:dyDescent="0.25">
      <c r="A39" t="s">
        <v>39</v>
      </c>
      <c r="B39">
        <v>1099</v>
      </c>
      <c r="C39" t="s">
        <v>88</v>
      </c>
      <c r="D39" t="s">
        <v>26</v>
      </c>
    </row>
    <row r="40" spans="1:4" x14ac:dyDescent="0.25">
      <c r="A40" t="s">
        <v>89</v>
      </c>
      <c r="B40">
        <v>2324</v>
      </c>
      <c r="C40" t="s">
        <v>90</v>
      </c>
      <c r="D40" t="s">
        <v>91</v>
      </c>
    </row>
    <row r="41" spans="1:4" x14ac:dyDescent="0.25">
      <c r="A41" t="s">
        <v>92</v>
      </c>
      <c r="B41">
        <v>2399</v>
      </c>
      <c r="C41" t="s">
        <v>93</v>
      </c>
      <c r="D41" t="s">
        <v>91</v>
      </c>
    </row>
    <row r="42" spans="1:4" x14ac:dyDescent="0.25">
      <c r="A42" t="s">
        <v>94</v>
      </c>
      <c r="B42">
        <v>3512</v>
      </c>
      <c r="C42" t="s">
        <v>95</v>
      </c>
      <c r="D42" t="s">
        <v>91</v>
      </c>
    </row>
    <row r="43" spans="1:4" x14ac:dyDescent="0.25">
      <c r="A43" t="s">
        <v>96</v>
      </c>
      <c r="B43">
        <v>1949</v>
      </c>
      <c r="C43" t="s">
        <v>97</v>
      </c>
      <c r="D43" t="s">
        <v>98</v>
      </c>
    </row>
    <row r="44" spans="1:4" x14ac:dyDescent="0.25">
      <c r="A44" t="s">
        <v>99</v>
      </c>
      <c r="B44">
        <v>1899</v>
      </c>
      <c r="C44" t="s">
        <v>100</v>
      </c>
      <c r="D44" t="s">
        <v>20</v>
      </c>
    </row>
    <row r="45" spans="1:4" x14ac:dyDescent="0.25">
      <c r="A45" t="s">
        <v>101</v>
      </c>
      <c r="B45">
        <v>1999</v>
      </c>
      <c r="C45" t="s">
        <v>102</v>
      </c>
      <c r="D45" t="s">
        <v>13</v>
      </c>
    </row>
    <row r="46" spans="1:4" x14ac:dyDescent="0.25">
      <c r="A46" t="s">
        <v>103</v>
      </c>
      <c r="B46">
        <v>1732</v>
      </c>
      <c r="C46" t="s">
        <v>104</v>
      </c>
      <c r="D46" t="s">
        <v>38</v>
      </c>
    </row>
    <row r="47" spans="1:4" x14ac:dyDescent="0.25">
      <c r="A47" t="s">
        <v>105</v>
      </c>
      <c r="B47">
        <v>2099</v>
      </c>
      <c r="C47" t="s">
        <v>106</v>
      </c>
      <c r="D47" t="s">
        <v>13</v>
      </c>
    </row>
    <row r="48" spans="1:4" x14ac:dyDescent="0.25">
      <c r="A48" t="s">
        <v>96</v>
      </c>
      <c r="B48">
        <v>1949</v>
      </c>
      <c r="C48" t="s">
        <v>107</v>
      </c>
      <c r="D48" t="s">
        <v>98</v>
      </c>
    </row>
    <row r="49" spans="1:4" x14ac:dyDescent="0.25">
      <c r="A49" t="s">
        <v>108</v>
      </c>
      <c r="B49">
        <v>2188</v>
      </c>
      <c r="C49" t="s">
        <v>109</v>
      </c>
      <c r="D49" t="s">
        <v>13</v>
      </c>
    </row>
    <row r="50" spans="1:4" x14ac:dyDescent="0.25">
      <c r="A50" t="s">
        <v>110</v>
      </c>
      <c r="B50">
        <v>1799</v>
      </c>
      <c r="C50" t="s">
        <v>111</v>
      </c>
      <c r="D50" t="s">
        <v>98</v>
      </c>
    </row>
    <row r="51" spans="1:4" x14ac:dyDescent="0.25">
      <c r="A51" t="s">
        <v>112</v>
      </c>
      <c r="B51">
        <v>3989</v>
      </c>
      <c r="C51" t="s">
        <v>113</v>
      </c>
      <c r="D51" t="s">
        <v>114</v>
      </c>
    </row>
    <row r="52" spans="1:4" x14ac:dyDescent="0.25">
      <c r="A52" t="s">
        <v>115</v>
      </c>
      <c r="B52">
        <v>2299</v>
      </c>
      <c r="C52" t="s">
        <v>116</v>
      </c>
      <c r="D52" t="s">
        <v>13</v>
      </c>
    </row>
    <row r="53" spans="1:4" x14ac:dyDescent="0.25">
      <c r="A53" t="s">
        <v>117</v>
      </c>
      <c r="B53">
        <v>1899</v>
      </c>
      <c r="C53" t="s">
        <v>118</v>
      </c>
      <c r="D53" t="s">
        <v>60</v>
      </c>
    </row>
    <row r="54" spans="1:4" x14ac:dyDescent="0.25">
      <c r="A54" t="s">
        <v>119</v>
      </c>
      <c r="B54">
        <v>3429</v>
      </c>
      <c r="C54" t="s">
        <v>120</v>
      </c>
      <c r="D54" t="s">
        <v>114</v>
      </c>
    </row>
    <row r="55" spans="1:4" x14ac:dyDescent="0.25">
      <c r="A55" t="s">
        <v>121</v>
      </c>
      <c r="B55">
        <v>1559</v>
      </c>
      <c r="C55" t="s">
        <v>122</v>
      </c>
      <c r="D55" t="s">
        <v>26</v>
      </c>
    </row>
    <row r="56" spans="1:4" x14ac:dyDescent="0.25">
      <c r="A56" t="s">
        <v>123</v>
      </c>
      <c r="B56">
        <v>1699</v>
      </c>
      <c r="C56" t="s">
        <v>124</v>
      </c>
      <c r="D56" t="s">
        <v>26</v>
      </c>
    </row>
    <row r="57" spans="1:4" x14ac:dyDescent="0.25">
      <c r="A57" t="s">
        <v>125</v>
      </c>
      <c r="B57">
        <v>2198</v>
      </c>
      <c r="C57" t="s">
        <v>126</v>
      </c>
      <c r="D57" t="s">
        <v>13</v>
      </c>
    </row>
    <row r="58" spans="1:4" x14ac:dyDescent="0.25">
      <c r="A58" t="s">
        <v>127</v>
      </c>
      <c r="B58">
        <v>1600</v>
      </c>
      <c r="C58" t="s">
        <v>128</v>
      </c>
      <c r="D58" t="s">
        <v>129</v>
      </c>
    </row>
    <row r="59" spans="1:4" x14ac:dyDescent="0.25">
      <c r="A59" t="s">
        <v>24</v>
      </c>
      <c r="B59">
        <v>1398</v>
      </c>
      <c r="C59" t="s">
        <v>130</v>
      </c>
      <c r="D59" t="s">
        <v>26</v>
      </c>
    </row>
    <row r="60" spans="1:4" x14ac:dyDescent="0.25">
      <c r="A60" t="s">
        <v>131</v>
      </c>
      <c r="B60">
        <v>2179</v>
      </c>
      <c r="C60" t="s">
        <v>132</v>
      </c>
      <c r="D60" t="s">
        <v>133</v>
      </c>
    </row>
    <row r="61" spans="1:4" x14ac:dyDescent="0.25">
      <c r="A61" t="s">
        <v>134</v>
      </c>
      <c r="B61">
        <v>4960</v>
      </c>
      <c r="C61" t="s">
        <v>135</v>
      </c>
      <c r="D61" t="s">
        <v>13</v>
      </c>
    </row>
    <row r="62" spans="1:4" x14ac:dyDescent="0.25">
      <c r="A62" t="s">
        <v>136</v>
      </c>
      <c r="B62">
        <v>3391</v>
      </c>
      <c r="C62" t="s">
        <v>137</v>
      </c>
      <c r="D62" t="s">
        <v>20</v>
      </c>
    </row>
    <row r="63" spans="1:4" x14ac:dyDescent="0.25">
      <c r="A63" t="s">
        <v>138</v>
      </c>
      <c r="B63">
        <v>3840</v>
      </c>
      <c r="C63" t="s">
        <v>139</v>
      </c>
      <c r="D63" t="s">
        <v>140</v>
      </c>
    </row>
    <row r="64" spans="1:4" x14ac:dyDescent="0.25">
      <c r="A64" t="s">
        <v>141</v>
      </c>
      <c r="B64">
        <v>4100</v>
      </c>
      <c r="C64" t="s">
        <v>142</v>
      </c>
      <c r="D64" t="s">
        <v>13</v>
      </c>
    </row>
    <row r="65" spans="1:4" x14ac:dyDescent="0.25">
      <c r="A65" t="s">
        <v>143</v>
      </c>
      <c r="B65">
        <v>3980</v>
      </c>
      <c r="C65" t="s">
        <v>144</v>
      </c>
      <c r="D65" t="s">
        <v>13</v>
      </c>
    </row>
    <row r="66" spans="1:4" x14ac:dyDescent="0.25">
      <c r="A66" t="s">
        <v>145</v>
      </c>
      <c r="B66">
        <v>4540</v>
      </c>
      <c r="C66" t="s">
        <v>146</v>
      </c>
      <c r="D66" t="s">
        <v>147</v>
      </c>
    </row>
    <row r="67" spans="1:4" x14ac:dyDescent="0.25">
      <c r="A67" t="s">
        <v>148</v>
      </c>
      <c r="B67">
        <v>3299</v>
      </c>
      <c r="C67" t="s">
        <v>149</v>
      </c>
      <c r="D67" t="s">
        <v>150</v>
      </c>
    </row>
    <row r="68" spans="1:4" x14ac:dyDescent="0.25">
      <c r="A68" t="s">
        <v>151</v>
      </c>
      <c r="B68">
        <v>4340</v>
      </c>
      <c r="C68" t="s">
        <v>152</v>
      </c>
      <c r="D68" t="s">
        <v>153</v>
      </c>
    </row>
    <row r="69" spans="1:4" x14ac:dyDescent="0.25">
      <c r="A69" t="s">
        <v>154</v>
      </c>
      <c r="B69">
        <v>2499</v>
      </c>
      <c r="C69" t="s">
        <v>155</v>
      </c>
      <c r="D69" t="s">
        <v>156</v>
      </c>
    </row>
    <row r="70" spans="1:4" x14ac:dyDescent="0.25">
      <c r="A70" t="s">
        <v>157</v>
      </c>
      <c r="B70">
        <v>4280</v>
      </c>
      <c r="C70" t="s">
        <v>158</v>
      </c>
      <c r="D70" t="s">
        <v>140</v>
      </c>
    </row>
    <row r="71" spans="1:4" x14ac:dyDescent="0.25">
      <c r="A71" t="s">
        <v>159</v>
      </c>
      <c r="B71">
        <v>2999</v>
      </c>
      <c r="C71" t="s">
        <v>160</v>
      </c>
      <c r="D71" t="s">
        <v>150</v>
      </c>
    </row>
    <row r="72" spans="1:4" x14ac:dyDescent="0.25">
      <c r="A72" t="s">
        <v>161</v>
      </c>
      <c r="B72">
        <v>4040</v>
      </c>
      <c r="C72" t="s">
        <v>162</v>
      </c>
      <c r="D72" t="s">
        <v>13</v>
      </c>
    </row>
    <row r="73" spans="1:4" x14ac:dyDescent="0.25">
      <c r="A73" t="s">
        <v>163</v>
      </c>
      <c r="B73">
        <v>2786</v>
      </c>
      <c r="C73" t="s">
        <v>164</v>
      </c>
      <c r="D73" t="s">
        <v>165</v>
      </c>
    </row>
    <row r="74" spans="1:4" x14ac:dyDescent="0.25">
      <c r="A74" t="s">
        <v>166</v>
      </c>
      <c r="B74">
        <v>4380</v>
      </c>
      <c r="C74" t="s">
        <v>167</v>
      </c>
      <c r="D74" t="s">
        <v>147</v>
      </c>
    </row>
    <row r="75" spans="1:4" x14ac:dyDescent="0.25">
      <c r="A75" t="s">
        <v>168</v>
      </c>
      <c r="B75">
        <v>4160</v>
      </c>
      <c r="C75" t="s">
        <v>169</v>
      </c>
      <c r="D75" t="s">
        <v>140</v>
      </c>
    </row>
    <row r="76" spans="1:4" x14ac:dyDescent="0.25">
      <c r="A76" t="s">
        <v>170</v>
      </c>
      <c r="B76">
        <v>4120</v>
      </c>
      <c r="C76" t="s">
        <v>171</v>
      </c>
      <c r="D76" t="s">
        <v>147</v>
      </c>
    </row>
    <row r="77" spans="1:4" x14ac:dyDescent="0.25">
      <c r="A77" t="s">
        <v>172</v>
      </c>
      <c r="B77">
        <v>4600</v>
      </c>
      <c r="C77" t="s">
        <v>173</v>
      </c>
      <c r="D77" t="s">
        <v>147</v>
      </c>
    </row>
    <row r="78" spans="1:4" x14ac:dyDescent="0.25">
      <c r="A78" t="s">
        <v>89</v>
      </c>
      <c r="B78">
        <v>2324</v>
      </c>
      <c r="C78" t="s">
        <v>90</v>
      </c>
      <c r="D78" t="s">
        <v>91</v>
      </c>
    </row>
    <row r="79" spans="1:4" x14ac:dyDescent="0.25">
      <c r="A79" t="s">
        <v>92</v>
      </c>
      <c r="B79">
        <v>2399</v>
      </c>
      <c r="C79" t="s">
        <v>93</v>
      </c>
      <c r="D79" t="s">
        <v>91</v>
      </c>
    </row>
    <row r="80" spans="1:4" x14ac:dyDescent="0.25">
      <c r="A80" t="s">
        <v>94</v>
      </c>
      <c r="B80">
        <v>3512</v>
      </c>
      <c r="C80" t="s">
        <v>95</v>
      </c>
      <c r="D80" t="s">
        <v>91</v>
      </c>
    </row>
    <row r="81" spans="1:4" x14ac:dyDescent="0.25">
      <c r="A81" t="s">
        <v>174</v>
      </c>
      <c r="B81">
        <v>3980</v>
      </c>
      <c r="C81" t="s">
        <v>175</v>
      </c>
      <c r="D81" t="s">
        <v>147</v>
      </c>
    </row>
    <row r="82" spans="1:4" x14ac:dyDescent="0.25">
      <c r="A82" t="s">
        <v>176</v>
      </c>
      <c r="B82">
        <v>1699</v>
      </c>
      <c r="C82" t="s">
        <v>177</v>
      </c>
      <c r="D82" t="s">
        <v>26</v>
      </c>
    </row>
    <row r="83" spans="1:4" x14ac:dyDescent="0.25">
      <c r="A83" t="s">
        <v>178</v>
      </c>
      <c r="B83">
        <v>3820</v>
      </c>
      <c r="C83" t="s">
        <v>179</v>
      </c>
      <c r="D83" t="s">
        <v>13</v>
      </c>
    </row>
    <row r="84" spans="1:4" x14ac:dyDescent="0.25">
      <c r="A84" t="s">
        <v>180</v>
      </c>
      <c r="B84">
        <v>4154</v>
      </c>
      <c r="C84" t="s">
        <v>181</v>
      </c>
      <c r="D84" t="s">
        <v>133</v>
      </c>
    </row>
    <row r="85" spans="1:4" x14ac:dyDescent="0.25">
      <c r="A85" t="s">
        <v>182</v>
      </c>
      <c r="B85">
        <v>4380</v>
      </c>
      <c r="C85" t="s">
        <v>183</v>
      </c>
      <c r="D85" t="s">
        <v>13</v>
      </c>
    </row>
    <row r="86" spans="1:4" x14ac:dyDescent="0.25">
      <c r="A86" t="s">
        <v>184</v>
      </c>
      <c r="B86">
        <v>4000</v>
      </c>
      <c r="C86" t="s">
        <v>185</v>
      </c>
      <c r="D86" t="s">
        <v>13</v>
      </c>
    </row>
    <row r="87" spans="1:4" x14ac:dyDescent="0.25">
      <c r="A87" t="s">
        <v>186</v>
      </c>
      <c r="B87">
        <v>3940</v>
      </c>
      <c r="C87" t="s">
        <v>187</v>
      </c>
      <c r="D87" t="s">
        <v>13</v>
      </c>
    </row>
    <row r="88" spans="1:4" x14ac:dyDescent="0.25">
      <c r="A88" t="s">
        <v>188</v>
      </c>
      <c r="B88">
        <v>4000</v>
      </c>
      <c r="C88" t="s">
        <v>189</v>
      </c>
      <c r="D88" t="s">
        <v>13</v>
      </c>
    </row>
    <row r="89" spans="1:4" x14ac:dyDescent="0.25">
      <c r="A89" t="s">
        <v>190</v>
      </c>
      <c r="B89">
        <v>4140</v>
      </c>
      <c r="C89" t="s">
        <v>191</v>
      </c>
      <c r="D89" t="s">
        <v>13</v>
      </c>
    </row>
    <row r="90" spans="1:4" x14ac:dyDescent="0.25">
      <c r="A90" t="s">
        <v>192</v>
      </c>
      <c r="B90">
        <v>3840</v>
      </c>
      <c r="C90" t="s">
        <v>193</v>
      </c>
      <c r="D90" t="s">
        <v>13</v>
      </c>
    </row>
    <row r="91" spans="1:4" x14ac:dyDescent="0.25">
      <c r="A91" t="s">
        <v>194</v>
      </c>
      <c r="B91">
        <v>4100</v>
      </c>
      <c r="C91" t="s">
        <v>195</v>
      </c>
      <c r="D91" t="s">
        <v>13</v>
      </c>
    </row>
    <row r="92" spans="1:4" x14ac:dyDescent="0.25">
      <c r="A92" t="s">
        <v>196</v>
      </c>
      <c r="B92">
        <v>3900</v>
      </c>
      <c r="C92" t="s">
        <v>197</v>
      </c>
      <c r="D92" t="s">
        <v>13</v>
      </c>
    </row>
    <row r="93" spans="1:4" x14ac:dyDescent="0.25">
      <c r="A93" t="s">
        <v>198</v>
      </c>
      <c r="B93">
        <v>4140</v>
      </c>
      <c r="C93" t="s">
        <v>199</v>
      </c>
      <c r="D93" t="s">
        <v>13</v>
      </c>
    </row>
    <row r="94" spans="1:4" x14ac:dyDescent="0.25">
      <c r="A94" t="s">
        <v>200</v>
      </c>
      <c r="B94">
        <v>3980</v>
      </c>
      <c r="C94" t="s">
        <v>201</v>
      </c>
      <c r="D94" t="s">
        <v>13</v>
      </c>
    </row>
    <row r="95" spans="1:4" x14ac:dyDescent="0.25">
      <c r="A95" t="s">
        <v>202</v>
      </c>
      <c r="B95">
        <v>4100</v>
      </c>
      <c r="C95" t="s">
        <v>203</v>
      </c>
      <c r="D95" t="s">
        <v>13</v>
      </c>
    </row>
    <row r="96" spans="1:4" x14ac:dyDescent="0.25">
      <c r="A96" t="s">
        <v>204</v>
      </c>
      <c r="B96">
        <v>4000</v>
      </c>
      <c r="C96" t="s">
        <v>205</v>
      </c>
      <c r="D96" t="s">
        <v>13</v>
      </c>
    </row>
    <row r="97" spans="1:4" x14ac:dyDescent="0.25">
      <c r="A97" t="s">
        <v>206</v>
      </c>
      <c r="B97">
        <v>4140</v>
      </c>
      <c r="C97" t="s">
        <v>207</v>
      </c>
      <c r="D97" t="s">
        <v>13</v>
      </c>
    </row>
    <row r="98" spans="1:4" x14ac:dyDescent="0.25">
      <c r="A98" t="s">
        <v>208</v>
      </c>
      <c r="B98">
        <v>4080</v>
      </c>
      <c r="C98" t="s">
        <v>209</v>
      </c>
      <c r="D98" t="s">
        <v>13</v>
      </c>
    </row>
    <row r="99" spans="1:4" x14ac:dyDescent="0.25">
      <c r="A99" t="s">
        <v>210</v>
      </c>
      <c r="B99">
        <v>4080</v>
      </c>
      <c r="C99" t="s">
        <v>211</v>
      </c>
      <c r="D99" t="s">
        <v>13</v>
      </c>
    </row>
    <row r="100" spans="1:4" x14ac:dyDescent="0.25">
      <c r="A100" t="s">
        <v>212</v>
      </c>
      <c r="B100">
        <v>4160</v>
      </c>
      <c r="C100" t="s">
        <v>213</v>
      </c>
      <c r="D100" t="s">
        <v>13</v>
      </c>
    </row>
    <row r="101" spans="1:4" x14ac:dyDescent="0.25">
      <c r="A101" t="s">
        <v>214</v>
      </c>
      <c r="B101">
        <v>4320</v>
      </c>
      <c r="C101" t="s">
        <v>215</v>
      </c>
      <c r="D101" t="s">
        <v>13</v>
      </c>
    </row>
    <row r="102" spans="1:4" x14ac:dyDescent="0.25">
      <c r="A102" t="s">
        <v>216</v>
      </c>
      <c r="B102">
        <v>4480</v>
      </c>
      <c r="C102" t="s">
        <v>217</v>
      </c>
      <c r="D102" t="s">
        <v>13</v>
      </c>
    </row>
    <row r="103" spans="1:4" x14ac:dyDescent="0.25">
      <c r="A103" t="s">
        <v>218</v>
      </c>
      <c r="B103">
        <v>4360</v>
      </c>
      <c r="C103" t="s">
        <v>219</v>
      </c>
      <c r="D103" t="s">
        <v>13</v>
      </c>
    </row>
    <row r="104" spans="1:4" x14ac:dyDescent="0.25">
      <c r="A104" t="s">
        <v>220</v>
      </c>
      <c r="B104">
        <v>4260</v>
      </c>
      <c r="C104" t="s">
        <v>221</v>
      </c>
      <c r="D104" t="s">
        <v>13</v>
      </c>
    </row>
    <row r="105" spans="1:4" x14ac:dyDescent="0.25">
      <c r="A105" t="s">
        <v>222</v>
      </c>
      <c r="B105">
        <v>4260</v>
      </c>
      <c r="C105" t="s">
        <v>223</v>
      </c>
      <c r="D105" t="s">
        <v>13</v>
      </c>
    </row>
    <row r="106" spans="1:4" x14ac:dyDescent="0.25">
      <c r="A106" t="s">
        <v>224</v>
      </c>
      <c r="B106">
        <v>4240</v>
      </c>
      <c r="C106" t="s">
        <v>225</v>
      </c>
      <c r="D106" t="s">
        <v>13</v>
      </c>
    </row>
    <row r="107" spans="1:4" x14ac:dyDescent="0.25">
      <c r="A107" t="s">
        <v>226</v>
      </c>
      <c r="B107">
        <v>3980</v>
      </c>
      <c r="C107" t="s">
        <v>227</v>
      </c>
      <c r="D107" t="s">
        <v>13</v>
      </c>
    </row>
    <row r="108" spans="1:4" x14ac:dyDescent="0.25">
      <c r="A108" t="s">
        <v>228</v>
      </c>
      <c r="B108">
        <v>4180</v>
      </c>
      <c r="C108" t="s">
        <v>229</v>
      </c>
      <c r="D108" t="s">
        <v>13</v>
      </c>
    </row>
    <row r="109" spans="1:4" x14ac:dyDescent="0.25">
      <c r="A109" t="s">
        <v>230</v>
      </c>
      <c r="B109">
        <v>4320</v>
      </c>
      <c r="C109" t="s">
        <v>231</v>
      </c>
      <c r="D109" t="s">
        <v>13</v>
      </c>
    </row>
    <row r="110" spans="1:4" x14ac:dyDescent="0.25">
      <c r="A110" t="s">
        <v>232</v>
      </c>
      <c r="B110">
        <v>4780</v>
      </c>
      <c r="C110" t="s">
        <v>233</v>
      </c>
      <c r="D110" t="s">
        <v>13</v>
      </c>
    </row>
    <row r="111" spans="1:4" x14ac:dyDescent="0.25">
      <c r="A111" t="s">
        <v>234</v>
      </c>
      <c r="B111">
        <v>4120</v>
      </c>
      <c r="C111" t="s">
        <v>235</v>
      </c>
      <c r="D111" t="s">
        <v>13</v>
      </c>
    </row>
    <row r="112" spans="1:4" x14ac:dyDescent="0.25">
      <c r="A112" t="s">
        <v>236</v>
      </c>
      <c r="B112">
        <v>4400</v>
      </c>
      <c r="C112" t="s">
        <v>237</v>
      </c>
      <c r="D112" t="s">
        <v>13</v>
      </c>
    </row>
    <row r="113" spans="1:4" x14ac:dyDescent="0.25">
      <c r="A113" t="s">
        <v>238</v>
      </c>
      <c r="B113">
        <v>4420</v>
      </c>
      <c r="C113" t="s">
        <v>239</v>
      </c>
      <c r="D113" t="s">
        <v>13</v>
      </c>
    </row>
    <row r="114" spans="1:4" x14ac:dyDescent="0.25">
      <c r="A114" t="s">
        <v>240</v>
      </c>
      <c r="B114">
        <v>4240</v>
      </c>
      <c r="C114" t="s">
        <v>241</v>
      </c>
      <c r="D114" t="s">
        <v>13</v>
      </c>
    </row>
    <row r="115" spans="1:4" x14ac:dyDescent="0.25">
      <c r="A115" t="s">
        <v>242</v>
      </c>
      <c r="B115">
        <v>4480</v>
      </c>
      <c r="C115" t="s">
        <v>243</v>
      </c>
      <c r="D115" t="s">
        <v>13</v>
      </c>
    </row>
    <row r="116" spans="1:4" x14ac:dyDescent="0.25">
      <c r="A116" t="s">
        <v>244</v>
      </c>
      <c r="B116">
        <v>4400</v>
      </c>
      <c r="C116" t="s">
        <v>245</v>
      </c>
      <c r="D116" t="s">
        <v>13</v>
      </c>
    </row>
    <row r="117" spans="1:4" x14ac:dyDescent="0.25">
      <c r="A117" t="s">
        <v>4</v>
      </c>
      <c r="B117">
        <v>499</v>
      </c>
      <c r="C117" t="s">
        <v>5</v>
      </c>
      <c r="D117" t="s">
        <v>6</v>
      </c>
    </row>
    <row r="118" spans="1:4" x14ac:dyDescent="0.25">
      <c r="A118" t="s">
        <v>7</v>
      </c>
      <c r="B118">
        <v>829</v>
      </c>
      <c r="C118" t="s">
        <v>8</v>
      </c>
      <c r="D118" t="s">
        <v>6</v>
      </c>
    </row>
    <row r="119" spans="1:4" x14ac:dyDescent="0.25">
      <c r="A119" t="s">
        <v>9</v>
      </c>
      <c r="B119">
        <v>479</v>
      </c>
      <c r="C119" t="s">
        <v>10</v>
      </c>
      <c r="D119" t="s">
        <v>6</v>
      </c>
    </row>
    <row r="120" spans="1:4" x14ac:dyDescent="0.25">
      <c r="A120" t="s">
        <v>246</v>
      </c>
      <c r="B120">
        <v>4520</v>
      </c>
      <c r="C120" t="s">
        <v>247</v>
      </c>
      <c r="D120" t="s">
        <v>13</v>
      </c>
    </row>
    <row r="121" spans="1:4" x14ac:dyDescent="0.25">
      <c r="A121" t="s">
        <v>248</v>
      </c>
      <c r="B121">
        <v>4240</v>
      </c>
      <c r="C121" t="s">
        <v>249</v>
      </c>
      <c r="D121" t="s">
        <v>13</v>
      </c>
    </row>
    <row r="122" spans="1:4" x14ac:dyDescent="0.25">
      <c r="A122" t="s">
        <v>250</v>
      </c>
      <c r="B122">
        <v>4500</v>
      </c>
      <c r="C122" t="s">
        <v>251</v>
      </c>
      <c r="D122" t="s">
        <v>13</v>
      </c>
    </row>
    <row r="123" spans="1:4" x14ac:dyDescent="0.25">
      <c r="A123" t="s">
        <v>252</v>
      </c>
      <c r="B123">
        <v>4600</v>
      </c>
      <c r="C123" t="s">
        <v>253</v>
      </c>
      <c r="D123" t="s">
        <v>13</v>
      </c>
    </row>
    <row r="124" spans="1:4" x14ac:dyDescent="0.25">
      <c r="A124" t="s">
        <v>254</v>
      </c>
      <c r="B124">
        <v>4360</v>
      </c>
      <c r="C124" t="s">
        <v>255</v>
      </c>
      <c r="D124" t="s">
        <v>13</v>
      </c>
    </row>
    <row r="125" spans="1:4" x14ac:dyDescent="0.25">
      <c r="A125" t="s">
        <v>256</v>
      </c>
      <c r="B125">
        <v>4620</v>
      </c>
      <c r="C125" t="s">
        <v>257</v>
      </c>
      <c r="D125" t="s">
        <v>13</v>
      </c>
    </row>
    <row r="126" spans="1:4" x14ac:dyDescent="0.25">
      <c r="A126" t="s">
        <v>258</v>
      </c>
      <c r="B126">
        <v>4060</v>
      </c>
      <c r="C126" t="s">
        <v>259</v>
      </c>
      <c r="D126" t="s">
        <v>13</v>
      </c>
    </row>
    <row r="127" spans="1:4" x14ac:dyDescent="0.25">
      <c r="A127" t="s">
        <v>260</v>
      </c>
      <c r="B127">
        <v>4560</v>
      </c>
      <c r="C127" t="s">
        <v>261</v>
      </c>
      <c r="D127" t="s">
        <v>13</v>
      </c>
    </row>
    <row r="128" spans="1:4" x14ac:dyDescent="0.25">
      <c r="A128" t="s">
        <v>262</v>
      </c>
      <c r="B128">
        <v>4620</v>
      </c>
      <c r="C128" t="s">
        <v>263</v>
      </c>
      <c r="D128" t="s">
        <v>13</v>
      </c>
    </row>
    <row r="129" spans="1:4" x14ac:dyDescent="0.25">
      <c r="A129" t="s">
        <v>264</v>
      </c>
      <c r="B129">
        <v>4460</v>
      </c>
      <c r="C129" t="s">
        <v>265</v>
      </c>
      <c r="D129" t="s">
        <v>13</v>
      </c>
    </row>
    <row r="130" spans="1:4" x14ac:dyDescent="0.25">
      <c r="A130" t="s">
        <v>266</v>
      </c>
      <c r="B130">
        <v>4880</v>
      </c>
      <c r="C130" t="s">
        <v>267</v>
      </c>
      <c r="D130" t="s">
        <v>13</v>
      </c>
    </row>
    <row r="131" spans="1:4" x14ac:dyDescent="0.25">
      <c r="A131" t="s">
        <v>268</v>
      </c>
      <c r="B131">
        <v>4520</v>
      </c>
      <c r="C131" t="s">
        <v>269</v>
      </c>
      <c r="D131" t="s">
        <v>13</v>
      </c>
    </row>
    <row r="132" spans="1:4" x14ac:dyDescent="0.25">
      <c r="A132" t="s">
        <v>270</v>
      </c>
      <c r="B132">
        <v>4160</v>
      </c>
      <c r="C132" t="s">
        <v>271</v>
      </c>
      <c r="D132" t="s">
        <v>13</v>
      </c>
    </row>
    <row r="133" spans="1:4" x14ac:dyDescent="0.25">
      <c r="A133" t="s">
        <v>272</v>
      </c>
      <c r="B133">
        <v>4660</v>
      </c>
      <c r="C133" t="s">
        <v>273</v>
      </c>
      <c r="D133" t="s">
        <v>13</v>
      </c>
    </row>
    <row r="134" spans="1:4" x14ac:dyDescent="0.25">
      <c r="A134" t="s">
        <v>274</v>
      </c>
      <c r="B134">
        <v>4280</v>
      </c>
      <c r="C134" t="s">
        <v>275</v>
      </c>
      <c r="D134" t="s">
        <v>13</v>
      </c>
    </row>
    <row r="135" spans="1:4" x14ac:dyDescent="0.25">
      <c r="A135" t="s">
        <v>276</v>
      </c>
      <c r="B135">
        <v>4400</v>
      </c>
      <c r="C135" t="s">
        <v>277</v>
      </c>
      <c r="D135" t="s">
        <v>13</v>
      </c>
    </row>
    <row r="136" spans="1:4" x14ac:dyDescent="0.25">
      <c r="A136" t="s">
        <v>278</v>
      </c>
      <c r="B136">
        <v>4720</v>
      </c>
      <c r="C136" t="s">
        <v>279</v>
      </c>
      <c r="D136" t="s">
        <v>13</v>
      </c>
    </row>
    <row r="137" spans="1:4" x14ac:dyDescent="0.25">
      <c r="A137" t="s">
        <v>280</v>
      </c>
      <c r="B137">
        <v>4240</v>
      </c>
      <c r="C137" t="s">
        <v>281</v>
      </c>
      <c r="D137" t="s">
        <v>20</v>
      </c>
    </row>
    <row r="138" spans="1:4" x14ac:dyDescent="0.25">
      <c r="A138" t="s">
        <v>282</v>
      </c>
      <c r="B138">
        <v>4160</v>
      </c>
      <c r="C138" t="s">
        <v>283</v>
      </c>
      <c r="D138" t="s">
        <v>13</v>
      </c>
    </row>
    <row r="139" spans="1:4" x14ac:dyDescent="0.25">
      <c r="A139" t="s">
        <v>284</v>
      </c>
      <c r="B139">
        <v>4200</v>
      </c>
      <c r="C139" t="s">
        <v>285</v>
      </c>
      <c r="D139" t="s">
        <v>13</v>
      </c>
    </row>
    <row r="140" spans="1:4" x14ac:dyDescent="0.25">
      <c r="A140" t="s">
        <v>286</v>
      </c>
      <c r="B140">
        <v>4320</v>
      </c>
      <c r="C140" t="s">
        <v>287</v>
      </c>
      <c r="D140" t="s">
        <v>13</v>
      </c>
    </row>
    <row r="141" spans="1:4" x14ac:dyDescent="0.25">
      <c r="A141" t="s">
        <v>288</v>
      </c>
      <c r="B141">
        <v>4460</v>
      </c>
      <c r="C141" t="s">
        <v>289</v>
      </c>
      <c r="D141" t="s">
        <v>13</v>
      </c>
    </row>
    <row r="142" spans="1:4" x14ac:dyDescent="0.25">
      <c r="A142" t="s">
        <v>290</v>
      </c>
      <c r="B142">
        <v>4420</v>
      </c>
      <c r="C142" t="s">
        <v>291</v>
      </c>
      <c r="D142" t="s">
        <v>13</v>
      </c>
    </row>
    <row r="143" spans="1:4" x14ac:dyDescent="0.25">
      <c r="A143" t="s">
        <v>292</v>
      </c>
      <c r="B143">
        <v>4260</v>
      </c>
      <c r="C143" t="s">
        <v>293</v>
      </c>
      <c r="D143" t="s">
        <v>13</v>
      </c>
    </row>
    <row r="144" spans="1:4" x14ac:dyDescent="0.25">
      <c r="A144" t="s">
        <v>294</v>
      </c>
      <c r="B144">
        <v>4320</v>
      </c>
      <c r="C144" t="s">
        <v>295</v>
      </c>
      <c r="D144" t="s">
        <v>13</v>
      </c>
    </row>
    <row r="145" spans="1:4" x14ac:dyDescent="0.25">
      <c r="A145" t="s">
        <v>296</v>
      </c>
      <c r="B145">
        <v>3920</v>
      </c>
      <c r="C145" t="s">
        <v>297</v>
      </c>
      <c r="D145" t="s">
        <v>13</v>
      </c>
    </row>
    <row r="146" spans="1:4" x14ac:dyDescent="0.25">
      <c r="A146" t="s">
        <v>298</v>
      </c>
      <c r="B146">
        <v>3820</v>
      </c>
      <c r="C146" t="s">
        <v>299</v>
      </c>
      <c r="D146" t="s">
        <v>140</v>
      </c>
    </row>
    <row r="147" spans="1:4" x14ac:dyDescent="0.25">
      <c r="A147" t="s">
        <v>31</v>
      </c>
      <c r="B147">
        <v>1899</v>
      </c>
      <c r="C147" t="s">
        <v>300</v>
      </c>
      <c r="D147" t="s">
        <v>20</v>
      </c>
    </row>
    <row r="148" spans="1:4" x14ac:dyDescent="0.25">
      <c r="A148" t="s">
        <v>301</v>
      </c>
      <c r="B148">
        <v>2919</v>
      </c>
      <c r="C148" t="s">
        <v>302</v>
      </c>
      <c r="D148" t="s">
        <v>150</v>
      </c>
    </row>
    <row r="149" spans="1:4" x14ac:dyDescent="0.25">
      <c r="A149" t="s">
        <v>303</v>
      </c>
      <c r="B149">
        <v>2919</v>
      </c>
      <c r="C149" t="s">
        <v>304</v>
      </c>
      <c r="D149" t="s">
        <v>150</v>
      </c>
    </row>
    <row r="150" spans="1:4" x14ac:dyDescent="0.25">
      <c r="A150" t="s">
        <v>305</v>
      </c>
      <c r="B150">
        <v>3999</v>
      </c>
      <c r="C150" t="s">
        <v>306</v>
      </c>
      <c r="D150" t="s">
        <v>150</v>
      </c>
    </row>
    <row r="151" spans="1:4" x14ac:dyDescent="0.25">
      <c r="A151" t="s">
        <v>307</v>
      </c>
      <c r="B151">
        <v>4799</v>
      </c>
      <c r="C151" t="s">
        <v>308</v>
      </c>
      <c r="D151" t="s">
        <v>150</v>
      </c>
    </row>
    <row r="152" spans="1:4" x14ac:dyDescent="0.25">
      <c r="A152" t="s">
        <v>309</v>
      </c>
      <c r="B152">
        <v>3799</v>
      </c>
      <c r="C152" t="s">
        <v>310</v>
      </c>
      <c r="D152" t="s">
        <v>150</v>
      </c>
    </row>
    <row r="153" spans="1:4" x14ac:dyDescent="0.25">
      <c r="A153" t="s">
        <v>311</v>
      </c>
      <c r="B153">
        <v>4499</v>
      </c>
      <c r="C153" t="s">
        <v>312</v>
      </c>
      <c r="D153" t="s">
        <v>150</v>
      </c>
    </row>
    <row r="154" spans="1:4" x14ac:dyDescent="0.25">
      <c r="A154" t="s">
        <v>313</v>
      </c>
      <c r="B154">
        <v>5499</v>
      </c>
      <c r="C154" t="s">
        <v>314</v>
      </c>
      <c r="D154" t="s">
        <v>150</v>
      </c>
    </row>
    <row r="155" spans="1:4" x14ac:dyDescent="0.25">
      <c r="A155" t="s">
        <v>315</v>
      </c>
      <c r="B155">
        <v>5799</v>
      </c>
      <c r="C155" t="s">
        <v>316</v>
      </c>
      <c r="D155" t="s">
        <v>150</v>
      </c>
    </row>
    <row r="156" spans="1:4" x14ac:dyDescent="0.25">
      <c r="A156" t="s">
        <v>89</v>
      </c>
      <c r="B156">
        <v>2324</v>
      </c>
      <c r="C156" t="s">
        <v>90</v>
      </c>
      <c r="D156" t="s">
        <v>91</v>
      </c>
    </row>
    <row r="157" spans="1:4" x14ac:dyDescent="0.25">
      <c r="A157" t="s">
        <v>92</v>
      </c>
      <c r="B157">
        <v>2399</v>
      </c>
      <c r="C157" t="s">
        <v>93</v>
      </c>
      <c r="D157" t="s">
        <v>91</v>
      </c>
    </row>
    <row r="158" spans="1:4" x14ac:dyDescent="0.25">
      <c r="A158" t="s">
        <v>94</v>
      </c>
      <c r="B158">
        <v>3512</v>
      </c>
      <c r="C158" t="s">
        <v>95</v>
      </c>
      <c r="D158" t="s">
        <v>91</v>
      </c>
    </row>
    <row r="159" spans="1:4" x14ac:dyDescent="0.25">
      <c r="A159" t="s">
        <v>317</v>
      </c>
      <c r="B159">
        <v>3980</v>
      </c>
      <c r="C159" t="s">
        <v>318</v>
      </c>
      <c r="D159" t="s">
        <v>13</v>
      </c>
    </row>
    <row r="160" spans="1:4" x14ac:dyDescent="0.25">
      <c r="A160" t="s">
        <v>319</v>
      </c>
      <c r="B160">
        <v>4460</v>
      </c>
      <c r="C160" t="s">
        <v>320</v>
      </c>
      <c r="D160" t="s">
        <v>147</v>
      </c>
    </row>
    <row r="161" spans="1:4" x14ac:dyDescent="0.25">
      <c r="A161" t="s">
        <v>321</v>
      </c>
      <c r="B161">
        <v>3880</v>
      </c>
      <c r="C161" t="s">
        <v>322</v>
      </c>
      <c r="D161" t="s">
        <v>13</v>
      </c>
    </row>
    <row r="162" spans="1:4" x14ac:dyDescent="0.25">
      <c r="A162" t="s">
        <v>323</v>
      </c>
      <c r="B162">
        <v>4420</v>
      </c>
      <c r="C162" t="s">
        <v>324</v>
      </c>
      <c r="D162" t="s">
        <v>147</v>
      </c>
    </row>
    <row r="163" spans="1:4" x14ac:dyDescent="0.25">
      <c r="A163" t="s">
        <v>325</v>
      </c>
      <c r="B163">
        <v>4500</v>
      </c>
      <c r="C163" t="s">
        <v>326</v>
      </c>
      <c r="D163" t="s">
        <v>147</v>
      </c>
    </row>
    <row r="164" spans="1:4" x14ac:dyDescent="0.25">
      <c r="A164" t="s">
        <v>327</v>
      </c>
      <c r="B164">
        <v>4120</v>
      </c>
      <c r="C164" t="s">
        <v>328</v>
      </c>
      <c r="D164" t="s">
        <v>147</v>
      </c>
    </row>
    <row r="165" spans="1:4" x14ac:dyDescent="0.25">
      <c r="A165" t="s">
        <v>329</v>
      </c>
      <c r="B165">
        <v>4020</v>
      </c>
      <c r="C165" t="s">
        <v>330</v>
      </c>
      <c r="D165" t="s">
        <v>13</v>
      </c>
    </row>
    <row r="166" spans="1:4" x14ac:dyDescent="0.25">
      <c r="A166" t="s">
        <v>331</v>
      </c>
      <c r="B166">
        <v>4540</v>
      </c>
      <c r="C166" t="s">
        <v>332</v>
      </c>
      <c r="D166" t="s">
        <v>147</v>
      </c>
    </row>
    <row r="167" spans="1:4" x14ac:dyDescent="0.25">
      <c r="A167" t="s">
        <v>333</v>
      </c>
      <c r="B167">
        <v>4600</v>
      </c>
      <c r="C167" t="s">
        <v>334</v>
      </c>
      <c r="D167" t="s">
        <v>147</v>
      </c>
    </row>
    <row r="168" spans="1:4" x14ac:dyDescent="0.25">
      <c r="A168" t="s">
        <v>335</v>
      </c>
      <c r="B168">
        <v>3980</v>
      </c>
      <c r="C168" t="s">
        <v>336</v>
      </c>
      <c r="D168" t="s">
        <v>153</v>
      </c>
    </row>
    <row r="169" spans="1:4" x14ac:dyDescent="0.25">
      <c r="A169" t="s">
        <v>337</v>
      </c>
      <c r="B169">
        <v>3860</v>
      </c>
      <c r="C169" t="s">
        <v>338</v>
      </c>
      <c r="D169" t="s">
        <v>153</v>
      </c>
    </row>
    <row r="170" spans="1:4" x14ac:dyDescent="0.25">
      <c r="A170" t="s">
        <v>339</v>
      </c>
      <c r="B170">
        <v>4180</v>
      </c>
      <c r="C170" t="s">
        <v>340</v>
      </c>
      <c r="D170" t="s">
        <v>147</v>
      </c>
    </row>
    <row r="171" spans="1:4" x14ac:dyDescent="0.25">
      <c r="A171" t="s">
        <v>341</v>
      </c>
      <c r="B171">
        <v>3980</v>
      </c>
      <c r="C171" t="s">
        <v>342</v>
      </c>
      <c r="D171" t="s">
        <v>153</v>
      </c>
    </row>
    <row r="172" spans="1:4" x14ac:dyDescent="0.25">
      <c r="A172" t="s">
        <v>343</v>
      </c>
      <c r="B172">
        <v>3980</v>
      </c>
      <c r="C172" t="s">
        <v>344</v>
      </c>
      <c r="D172" t="s">
        <v>147</v>
      </c>
    </row>
    <row r="173" spans="1:4" x14ac:dyDescent="0.25">
      <c r="A173" t="s">
        <v>345</v>
      </c>
      <c r="B173">
        <v>4320</v>
      </c>
      <c r="C173" t="s">
        <v>346</v>
      </c>
      <c r="D173" t="s">
        <v>140</v>
      </c>
    </row>
    <row r="174" spans="1:4" x14ac:dyDescent="0.25">
      <c r="A174" t="s">
        <v>347</v>
      </c>
      <c r="B174">
        <v>4300</v>
      </c>
      <c r="C174" t="s">
        <v>348</v>
      </c>
      <c r="D174" t="s">
        <v>147</v>
      </c>
    </row>
    <row r="175" spans="1:4" x14ac:dyDescent="0.25">
      <c r="A175" t="s">
        <v>349</v>
      </c>
      <c r="B175">
        <v>4180</v>
      </c>
      <c r="C175" t="s">
        <v>350</v>
      </c>
      <c r="D175" t="s">
        <v>147</v>
      </c>
    </row>
    <row r="176" spans="1:4" x14ac:dyDescent="0.25">
      <c r="A176" t="s">
        <v>351</v>
      </c>
      <c r="B176">
        <v>4260</v>
      </c>
      <c r="C176" t="s">
        <v>352</v>
      </c>
      <c r="D176" t="s">
        <v>147</v>
      </c>
    </row>
    <row r="177" spans="1:4" x14ac:dyDescent="0.25">
      <c r="A177" t="s">
        <v>353</v>
      </c>
      <c r="B177">
        <v>4140</v>
      </c>
      <c r="C177" t="s">
        <v>354</v>
      </c>
      <c r="D177" t="s">
        <v>153</v>
      </c>
    </row>
    <row r="178" spans="1:4" x14ac:dyDescent="0.25">
      <c r="A178" t="s">
        <v>355</v>
      </c>
      <c r="B178">
        <v>4260</v>
      </c>
      <c r="C178" t="s">
        <v>356</v>
      </c>
      <c r="D178" t="s">
        <v>147</v>
      </c>
    </row>
    <row r="179" spans="1:4" x14ac:dyDescent="0.25">
      <c r="A179" t="s">
        <v>357</v>
      </c>
      <c r="B179">
        <v>4300</v>
      </c>
      <c r="C179" t="s">
        <v>358</v>
      </c>
      <c r="D179" t="s">
        <v>147</v>
      </c>
    </row>
    <row r="180" spans="1:4" x14ac:dyDescent="0.25">
      <c r="A180" t="s">
        <v>359</v>
      </c>
      <c r="B180">
        <v>4340</v>
      </c>
      <c r="C180" t="s">
        <v>360</v>
      </c>
      <c r="D180" t="s">
        <v>147</v>
      </c>
    </row>
    <row r="181" spans="1:4" x14ac:dyDescent="0.25">
      <c r="A181" t="s">
        <v>361</v>
      </c>
      <c r="B181">
        <v>4380</v>
      </c>
      <c r="C181" t="s">
        <v>362</v>
      </c>
      <c r="D181" t="s">
        <v>147</v>
      </c>
    </row>
    <row r="182" spans="1:4" x14ac:dyDescent="0.25">
      <c r="A182" t="s">
        <v>363</v>
      </c>
      <c r="B182">
        <v>4540</v>
      </c>
      <c r="C182" t="s">
        <v>364</v>
      </c>
      <c r="D182" t="s">
        <v>147</v>
      </c>
    </row>
    <row r="183" spans="1:4" x14ac:dyDescent="0.25">
      <c r="A183" t="s">
        <v>365</v>
      </c>
      <c r="B183">
        <v>4420</v>
      </c>
      <c r="C183" t="s">
        <v>366</v>
      </c>
      <c r="D183" t="s">
        <v>147</v>
      </c>
    </row>
    <row r="184" spans="1:4" x14ac:dyDescent="0.25">
      <c r="A184" t="s">
        <v>367</v>
      </c>
      <c r="B184">
        <v>3980</v>
      </c>
      <c r="C184" t="s">
        <v>368</v>
      </c>
      <c r="D184" t="s">
        <v>153</v>
      </c>
    </row>
    <row r="185" spans="1:4" x14ac:dyDescent="0.25">
      <c r="A185" t="s">
        <v>369</v>
      </c>
      <c r="B185">
        <v>4760</v>
      </c>
      <c r="C185" t="s">
        <v>370</v>
      </c>
      <c r="D185" t="s">
        <v>147</v>
      </c>
    </row>
    <row r="186" spans="1:4" x14ac:dyDescent="0.25">
      <c r="A186" t="s">
        <v>371</v>
      </c>
      <c r="B186">
        <v>4140</v>
      </c>
      <c r="C186" t="s">
        <v>372</v>
      </c>
      <c r="D186" t="s">
        <v>153</v>
      </c>
    </row>
    <row r="187" spans="1:4" x14ac:dyDescent="0.25">
      <c r="A187" t="s">
        <v>373</v>
      </c>
      <c r="B187">
        <v>4100</v>
      </c>
      <c r="C187" t="s">
        <v>374</v>
      </c>
      <c r="D187" t="s">
        <v>153</v>
      </c>
    </row>
    <row r="188" spans="1:4" x14ac:dyDescent="0.25">
      <c r="A188" t="s">
        <v>375</v>
      </c>
      <c r="B188">
        <v>4540</v>
      </c>
      <c r="C188" t="s">
        <v>376</v>
      </c>
      <c r="D188" t="s">
        <v>147</v>
      </c>
    </row>
    <row r="189" spans="1:4" x14ac:dyDescent="0.25">
      <c r="A189" t="s">
        <v>377</v>
      </c>
      <c r="B189">
        <v>4760</v>
      </c>
      <c r="C189" t="s">
        <v>378</v>
      </c>
      <c r="D189" t="s">
        <v>147</v>
      </c>
    </row>
    <row r="190" spans="1:4" x14ac:dyDescent="0.25">
      <c r="A190" t="s">
        <v>379</v>
      </c>
      <c r="B190">
        <v>4020</v>
      </c>
      <c r="C190" t="s">
        <v>380</v>
      </c>
      <c r="D190" t="s">
        <v>153</v>
      </c>
    </row>
    <row r="191" spans="1:4" x14ac:dyDescent="0.25">
      <c r="A191" t="s">
        <v>381</v>
      </c>
      <c r="B191">
        <v>3860</v>
      </c>
      <c r="C191" t="s">
        <v>382</v>
      </c>
      <c r="D191" t="s">
        <v>153</v>
      </c>
    </row>
    <row r="192" spans="1:4" x14ac:dyDescent="0.25">
      <c r="A192" t="s">
        <v>383</v>
      </c>
      <c r="B192">
        <v>4340</v>
      </c>
      <c r="C192" t="s">
        <v>384</v>
      </c>
      <c r="D192" t="s">
        <v>153</v>
      </c>
    </row>
    <row r="193" spans="1:4" x14ac:dyDescent="0.25">
      <c r="A193" t="s">
        <v>385</v>
      </c>
      <c r="B193">
        <v>5020</v>
      </c>
      <c r="C193" t="s">
        <v>386</v>
      </c>
      <c r="D193" t="s">
        <v>147</v>
      </c>
    </row>
    <row r="194" spans="1:4" x14ac:dyDescent="0.25">
      <c r="A194" t="s">
        <v>387</v>
      </c>
      <c r="B194">
        <v>4260</v>
      </c>
      <c r="C194" t="s">
        <v>388</v>
      </c>
      <c r="D194" t="s">
        <v>153</v>
      </c>
    </row>
    <row r="195" spans="1:4" x14ac:dyDescent="0.25">
      <c r="A195" t="s">
        <v>389</v>
      </c>
      <c r="B195">
        <v>829</v>
      </c>
      <c r="C195" t="s">
        <v>390</v>
      </c>
      <c r="D195" t="s">
        <v>391</v>
      </c>
    </row>
    <row r="196" spans="1:4" x14ac:dyDescent="0.25">
      <c r="A196" t="s">
        <v>392</v>
      </c>
      <c r="B196">
        <v>1799</v>
      </c>
      <c r="C196" t="s">
        <v>393</v>
      </c>
      <c r="D196" t="s">
        <v>391</v>
      </c>
    </row>
    <row r="197" spans="1:4" x14ac:dyDescent="0.25">
      <c r="A197" t="s">
        <v>394</v>
      </c>
      <c r="B197">
        <v>4500</v>
      </c>
      <c r="C197" t="s">
        <v>395</v>
      </c>
      <c r="D197" t="s">
        <v>153</v>
      </c>
    </row>
    <row r="198" spans="1:4" x14ac:dyDescent="0.25">
      <c r="A198" t="s">
        <v>396</v>
      </c>
      <c r="B198">
        <v>5020</v>
      </c>
      <c r="C198" t="s">
        <v>397</v>
      </c>
      <c r="D198" t="s">
        <v>147</v>
      </c>
    </row>
    <row r="199" spans="1:4" x14ac:dyDescent="0.25">
      <c r="A199" t="s">
        <v>398</v>
      </c>
      <c r="B199">
        <v>1899</v>
      </c>
      <c r="C199" t="s">
        <v>399</v>
      </c>
      <c r="D199" t="s">
        <v>20</v>
      </c>
    </row>
    <row r="200" spans="1:4" x14ac:dyDescent="0.25">
      <c r="A200" t="s">
        <v>400</v>
      </c>
      <c r="B200">
        <v>4499</v>
      </c>
      <c r="C200" t="s">
        <v>401</v>
      </c>
      <c r="D200" t="s">
        <v>402</v>
      </c>
    </row>
    <row r="201" spans="1:4" x14ac:dyDescent="0.25">
      <c r="A201" t="s">
        <v>78</v>
      </c>
      <c r="B201">
        <v>2999</v>
      </c>
      <c r="C201" t="s">
        <v>403</v>
      </c>
      <c r="D201" t="s">
        <v>13</v>
      </c>
    </row>
    <row r="202" spans="1:4" x14ac:dyDescent="0.25">
      <c r="A202" t="s">
        <v>404</v>
      </c>
      <c r="B202">
        <v>2399</v>
      </c>
      <c r="C202" t="s">
        <v>405</v>
      </c>
      <c r="D202" t="s">
        <v>26</v>
      </c>
    </row>
    <row r="203" spans="1:4" x14ac:dyDescent="0.25">
      <c r="A203" t="s">
        <v>406</v>
      </c>
      <c r="B203">
        <v>1999</v>
      </c>
      <c r="C203" t="s">
        <v>407</v>
      </c>
      <c r="D203" t="s">
        <v>13</v>
      </c>
    </row>
    <row r="204" spans="1:4" x14ac:dyDescent="0.25">
      <c r="A204" t="s">
        <v>408</v>
      </c>
      <c r="B204">
        <v>2099</v>
      </c>
      <c r="C204" t="s">
        <v>409</v>
      </c>
      <c r="D204" t="s">
        <v>13</v>
      </c>
    </row>
    <row r="205" spans="1:4" x14ac:dyDescent="0.25">
      <c r="A205" t="s">
        <v>410</v>
      </c>
      <c r="B205">
        <v>2099</v>
      </c>
      <c r="C205" t="s">
        <v>411</v>
      </c>
      <c r="D205" t="s">
        <v>13</v>
      </c>
    </row>
    <row r="206" spans="1:4" x14ac:dyDescent="0.25">
      <c r="A206" t="s">
        <v>11</v>
      </c>
      <c r="B206">
        <v>2099</v>
      </c>
      <c r="C206" t="s">
        <v>412</v>
      </c>
      <c r="D206" t="s">
        <v>13</v>
      </c>
    </row>
    <row r="207" spans="1:4" x14ac:dyDescent="0.25">
      <c r="A207" t="s">
        <v>43</v>
      </c>
      <c r="B207">
        <v>1249</v>
      </c>
      <c r="C207" t="s">
        <v>413</v>
      </c>
      <c r="D207" t="s">
        <v>26</v>
      </c>
    </row>
    <row r="208" spans="1:4" x14ac:dyDescent="0.25">
      <c r="A208" t="s">
        <v>49</v>
      </c>
      <c r="B208">
        <v>1299</v>
      </c>
      <c r="C208" t="s">
        <v>414</v>
      </c>
      <c r="D208" t="s">
        <v>26</v>
      </c>
    </row>
    <row r="209" spans="1:4" x14ac:dyDescent="0.25">
      <c r="A209" t="s">
        <v>415</v>
      </c>
      <c r="B209">
        <v>1899</v>
      </c>
      <c r="C209" t="s">
        <v>416</v>
      </c>
      <c r="D209" t="s">
        <v>26</v>
      </c>
    </row>
    <row r="210" spans="1:4" x14ac:dyDescent="0.25">
      <c r="A210" t="s">
        <v>417</v>
      </c>
      <c r="B210">
        <v>1899</v>
      </c>
      <c r="C210" t="s">
        <v>418</v>
      </c>
      <c r="D210" t="s">
        <v>26</v>
      </c>
    </row>
    <row r="211" spans="1:4" x14ac:dyDescent="0.25">
      <c r="A211" t="s">
        <v>419</v>
      </c>
      <c r="B211">
        <v>1299</v>
      </c>
      <c r="C211" t="s">
        <v>420</v>
      </c>
      <c r="D211" t="s">
        <v>26</v>
      </c>
    </row>
    <row r="212" spans="1:4" x14ac:dyDescent="0.25">
      <c r="A212" t="s">
        <v>421</v>
      </c>
      <c r="B212">
        <v>1799</v>
      </c>
      <c r="C212" t="s">
        <v>422</v>
      </c>
      <c r="D212" t="s">
        <v>26</v>
      </c>
    </row>
    <row r="213" spans="1:4" x14ac:dyDescent="0.25">
      <c r="A213" t="s">
        <v>423</v>
      </c>
      <c r="B213">
        <v>1699</v>
      </c>
      <c r="C213" t="s">
        <v>424</v>
      </c>
      <c r="D213" t="s">
        <v>26</v>
      </c>
    </row>
    <row r="214" spans="1:4" x14ac:dyDescent="0.25">
      <c r="A214" t="s">
        <v>425</v>
      </c>
      <c r="B214">
        <v>1199</v>
      </c>
      <c r="C214" t="s">
        <v>426</v>
      </c>
      <c r="D214" t="s">
        <v>26</v>
      </c>
    </row>
    <row r="215" spans="1:4" x14ac:dyDescent="0.25">
      <c r="A215" t="s">
        <v>427</v>
      </c>
      <c r="B215">
        <v>2339</v>
      </c>
      <c r="C215" t="s">
        <v>428</v>
      </c>
      <c r="D215" t="s">
        <v>26</v>
      </c>
    </row>
    <row r="216" spans="1:4" x14ac:dyDescent="0.25">
      <c r="A216" t="s">
        <v>429</v>
      </c>
      <c r="B216">
        <v>1099</v>
      </c>
      <c r="C216" t="s">
        <v>430</v>
      </c>
      <c r="D216" t="s">
        <v>26</v>
      </c>
    </row>
    <row r="217" spans="1:4" x14ac:dyDescent="0.25">
      <c r="A217" t="s">
        <v>431</v>
      </c>
      <c r="B217">
        <v>4219</v>
      </c>
      <c r="C217" t="s">
        <v>432</v>
      </c>
      <c r="D217" t="s">
        <v>114</v>
      </c>
    </row>
    <row r="218" spans="1:4" x14ac:dyDescent="0.25">
      <c r="A218" t="s">
        <v>433</v>
      </c>
      <c r="B218">
        <v>4189</v>
      </c>
      <c r="C218" t="s">
        <v>434</v>
      </c>
      <c r="D218" t="s">
        <v>114</v>
      </c>
    </row>
    <row r="219" spans="1:4" x14ac:dyDescent="0.25">
      <c r="A219" t="s">
        <v>435</v>
      </c>
      <c r="B219">
        <v>4079</v>
      </c>
      <c r="C219" t="s">
        <v>436</v>
      </c>
      <c r="D219" t="s">
        <v>114</v>
      </c>
    </row>
    <row r="220" spans="1:4" x14ac:dyDescent="0.25">
      <c r="A220" t="s">
        <v>437</v>
      </c>
      <c r="B220">
        <v>4279</v>
      </c>
      <c r="C220" t="s">
        <v>438</v>
      </c>
      <c r="D220" t="s">
        <v>114</v>
      </c>
    </row>
    <row r="221" spans="1:4" x14ac:dyDescent="0.25">
      <c r="A221" t="s">
        <v>439</v>
      </c>
      <c r="B221">
        <v>1949</v>
      </c>
      <c r="C221" t="s">
        <v>440</v>
      </c>
      <c r="D221" t="s">
        <v>23</v>
      </c>
    </row>
    <row r="222" spans="1:4" x14ac:dyDescent="0.25">
      <c r="A222" t="s">
        <v>441</v>
      </c>
      <c r="B222">
        <v>2199</v>
      </c>
      <c r="C222" t="s">
        <v>442</v>
      </c>
      <c r="D222" t="s">
        <v>26</v>
      </c>
    </row>
    <row r="223" spans="1:4" x14ac:dyDescent="0.25">
      <c r="A223" t="s">
        <v>443</v>
      </c>
      <c r="B223">
        <v>1599</v>
      </c>
      <c r="C223" t="s">
        <v>444</v>
      </c>
      <c r="D223" t="s">
        <v>26</v>
      </c>
    </row>
    <row r="224" spans="1:4" x14ac:dyDescent="0.25">
      <c r="A224" t="s">
        <v>445</v>
      </c>
      <c r="B224">
        <v>3509</v>
      </c>
      <c r="C224" t="s">
        <v>446</v>
      </c>
      <c r="D224" t="s">
        <v>447</v>
      </c>
    </row>
    <row r="225" spans="1:4" x14ac:dyDescent="0.25">
      <c r="A225" t="s">
        <v>448</v>
      </c>
      <c r="B225">
        <v>3509</v>
      </c>
      <c r="C225" t="s">
        <v>449</v>
      </c>
      <c r="D225" t="s">
        <v>450</v>
      </c>
    </row>
    <row r="226" spans="1:4" x14ac:dyDescent="0.25">
      <c r="A226" t="s">
        <v>451</v>
      </c>
      <c r="B226">
        <v>2499</v>
      </c>
      <c r="C226" t="s">
        <v>452</v>
      </c>
      <c r="D226" t="s">
        <v>26</v>
      </c>
    </row>
    <row r="227" spans="1:4" x14ac:dyDescent="0.25">
      <c r="A227" t="s">
        <v>453</v>
      </c>
      <c r="B227">
        <v>1299</v>
      </c>
      <c r="C227" t="s">
        <v>454</v>
      </c>
      <c r="D227" t="s">
        <v>26</v>
      </c>
    </row>
    <row r="228" spans="1:4" x14ac:dyDescent="0.25">
      <c r="A228" t="s">
        <v>455</v>
      </c>
      <c r="B228">
        <v>1949</v>
      </c>
      <c r="C228" t="s">
        <v>456</v>
      </c>
      <c r="D228" t="s">
        <v>20</v>
      </c>
    </row>
    <row r="229" spans="1:4" x14ac:dyDescent="0.25">
      <c r="A229" t="s">
        <v>457</v>
      </c>
      <c r="B229">
        <v>1949</v>
      </c>
      <c r="C229" t="s">
        <v>458</v>
      </c>
      <c r="D229" t="s">
        <v>20</v>
      </c>
    </row>
    <row r="230" spans="1:4" x14ac:dyDescent="0.25">
      <c r="A230" t="s">
        <v>459</v>
      </c>
      <c r="B230">
        <v>2095</v>
      </c>
      <c r="C230" t="s">
        <v>460</v>
      </c>
      <c r="D230" t="s">
        <v>23</v>
      </c>
    </row>
    <row r="231" spans="1:4" x14ac:dyDescent="0.25">
      <c r="A231" t="s">
        <v>461</v>
      </c>
      <c r="B231">
        <v>2599</v>
      </c>
      <c r="C231" t="s">
        <v>462</v>
      </c>
      <c r="D231" t="s">
        <v>26</v>
      </c>
    </row>
    <row r="232" spans="1:4" x14ac:dyDescent="0.25">
      <c r="A232" t="s">
        <v>463</v>
      </c>
      <c r="B232">
        <v>2499</v>
      </c>
      <c r="C232" t="s">
        <v>464</v>
      </c>
      <c r="D232" t="s">
        <v>129</v>
      </c>
    </row>
    <row r="233" spans="1:4" x14ac:dyDescent="0.25">
      <c r="A233" t="s">
        <v>4</v>
      </c>
      <c r="B233">
        <v>499</v>
      </c>
      <c r="C233" t="s">
        <v>5</v>
      </c>
      <c r="D233" t="s">
        <v>6</v>
      </c>
    </row>
    <row r="234" spans="1:4" x14ac:dyDescent="0.25">
      <c r="A234" t="s">
        <v>7</v>
      </c>
      <c r="B234">
        <v>829</v>
      </c>
      <c r="C234" t="s">
        <v>8</v>
      </c>
      <c r="D234" t="s">
        <v>6</v>
      </c>
    </row>
    <row r="235" spans="1:4" x14ac:dyDescent="0.25">
      <c r="A235" t="s">
        <v>9</v>
      </c>
      <c r="B235">
        <v>479</v>
      </c>
      <c r="C235" t="s">
        <v>10</v>
      </c>
      <c r="D235" t="s">
        <v>6</v>
      </c>
    </row>
    <row r="236" spans="1:4" x14ac:dyDescent="0.25">
      <c r="A236" t="s">
        <v>465</v>
      </c>
      <c r="B236">
        <v>2579</v>
      </c>
      <c r="C236" t="s">
        <v>466</v>
      </c>
      <c r="D236" t="s">
        <v>114</v>
      </c>
    </row>
  </sheetData>
  <conditionalFormatting sqref="B1:B1048576">
    <cfRule type="top10" dxfId="31" priority="3" rank="10"/>
    <cfRule type="colorScale" priority="2">
      <colorScale>
        <cfvo type="min"/>
        <cfvo type="max"/>
        <color rgb="FF00B050"/>
        <color rgb="FFFF0000"/>
      </colorScale>
    </cfRule>
  </conditionalFormatting>
  <conditionalFormatting sqref="A1:D1048576">
    <cfRule type="expression" dxfId="30" priority="1">
      <formula>ISNUMBER(SEARCH("REFURBISHED", A2))</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55932-C3C3-412E-A24C-66B2AE5A7836}">
  <dimension ref="A3:D30"/>
  <sheetViews>
    <sheetView workbookViewId="0">
      <selection activeCell="A3" sqref="A3:D30"/>
    </sheetView>
  </sheetViews>
  <sheetFormatPr defaultRowHeight="15" x14ac:dyDescent="0.25"/>
  <cols>
    <col min="1" max="1" width="13.140625" bestFit="1" customWidth="1"/>
    <col min="2" max="2" width="15.5703125" bestFit="1" customWidth="1"/>
    <col min="3" max="4" width="12" bestFit="1" customWidth="1"/>
  </cols>
  <sheetData>
    <row r="3" spans="1:4" x14ac:dyDescent="0.25">
      <c r="A3" s="2" t="s">
        <v>467</v>
      </c>
      <c r="B3" t="s">
        <v>471</v>
      </c>
      <c r="C3" t="s">
        <v>470</v>
      </c>
      <c r="D3" t="s">
        <v>472</v>
      </c>
    </row>
    <row r="4" spans="1:4" x14ac:dyDescent="0.25">
      <c r="A4" s="3" t="s">
        <v>450</v>
      </c>
      <c r="B4" s="4">
        <v>3509</v>
      </c>
      <c r="C4" s="4">
        <v>3509</v>
      </c>
      <c r="D4" s="4">
        <v>3509</v>
      </c>
    </row>
    <row r="5" spans="1:4" x14ac:dyDescent="0.25">
      <c r="A5" s="3" t="s">
        <v>133</v>
      </c>
      <c r="B5" s="4">
        <v>3166.5</v>
      </c>
      <c r="C5" s="4">
        <v>6333</v>
      </c>
      <c r="D5" s="4">
        <v>4154</v>
      </c>
    </row>
    <row r="6" spans="1:4" x14ac:dyDescent="0.25">
      <c r="A6" s="3" t="s">
        <v>391</v>
      </c>
      <c r="B6" s="4">
        <v>1314</v>
      </c>
      <c r="C6" s="4">
        <v>2628</v>
      </c>
      <c r="D6" s="4">
        <v>1799</v>
      </c>
    </row>
    <row r="7" spans="1:4" x14ac:dyDescent="0.25">
      <c r="A7" s="3" t="s">
        <v>153</v>
      </c>
      <c r="B7" s="4">
        <v>4115.3846153846152</v>
      </c>
      <c r="C7" s="4">
        <v>53500</v>
      </c>
      <c r="D7" s="4">
        <v>4500</v>
      </c>
    </row>
    <row r="8" spans="1:4" x14ac:dyDescent="0.25">
      <c r="A8" s="3" t="s">
        <v>13</v>
      </c>
      <c r="B8" s="4">
        <v>3866.875</v>
      </c>
      <c r="C8" s="4">
        <v>309350</v>
      </c>
      <c r="D8" s="4">
        <v>4960</v>
      </c>
    </row>
    <row r="9" spans="1:4" x14ac:dyDescent="0.25">
      <c r="A9" s="3" t="s">
        <v>140</v>
      </c>
      <c r="B9" s="4">
        <v>4084</v>
      </c>
      <c r="C9" s="4">
        <v>20420</v>
      </c>
      <c r="D9" s="4">
        <v>4320</v>
      </c>
    </row>
    <row r="10" spans="1:4" x14ac:dyDescent="0.25">
      <c r="A10" s="3" t="s">
        <v>402</v>
      </c>
      <c r="B10" s="4">
        <v>4499</v>
      </c>
      <c r="C10" s="4">
        <v>4499</v>
      </c>
      <c r="D10" s="4">
        <v>4499</v>
      </c>
    </row>
    <row r="11" spans="1:4" x14ac:dyDescent="0.25">
      <c r="A11" s="3" t="s">
        <v>85</v>
      </c>
      <c r="B11" s="4">
        <v>2499</v>
      </c>
      <c r="C11" s="4">
        <v>2499</v>
      </c>
      <c r="D11" s="4">
        <v>2499</v>
      </c>
    </row>
    <row r="12" spans="1:4" x14ac:dyDescent="0.25">
      <c r="A12" s="3" t="s">
        <v>98</v>
      </c>
      <c r="B12" s="4">
        <v>2120.75</v>
      </c>
      <c r="C12" s="4">
        <v>8483</v>
      </c>
      <c r="D12" s="4">
        <v>2786</v>
      </c>
    </row>
    <row r="13" spans="1:4" x14ac:dyDescent="0.25">
      <c r="A13" s="3" t="s">
        <v>447</v>
      </c>
      <c r="B13" s="4">
        <v>3509</v>
      </c>
      <c r="C13" s="4">
        <v>3509</v>
      </c>
      <c r="D13" s="4">
        <v>3509</v>
      </c>
    </row>
    <row r="14" spans="1:4" x14ac:dyDescent="0.25">
      <c r="A14" s="3" t="s">
        <v>114</v>
      </c>
      <c r="B14" s="4">
        <v>3823.2857142857142</v>
      </c>
      <c r="C14" s="4">
        <v>26763</v>
      </c>
      <c r="D14" s="4">
        <v>4279</v>
      </c>
    </row>
    <row r="15" spans="1:4" x14ac:dyDescent="0.25">
      <c r="A15" s="3" t="s">
        <v>53</v>
      </c>
      <c r="B15" s="4">
        <v>1549</v>
      </c>
      <c r="C15" s="4">
        <v>3098</v>
      </c>
      <c r="D15" s="4">
        <v>1699</v>
      </c>
    </row>
    <row r="16" spans="1:4" x14ac:dyDescent="0.25">
      <c r="A16" s="3" t="s">
        <v>20</v>
      </c>
      <c r="B16" s="4">
        <v>2306.7272727272725</v>
      </c>
      <c r="C16" s="4">
        <v>25374</v>
      </c>
      <c r="D16" s="4">
        <v>4240</v>
      </c>
    </row>
    <row r="17" spans="1:4" x14ac:dyDescent="0.25">
      <c r="A17" s="3" t="s">
        <v>6</v>
      </c>
      <c r="B17" s="4">
        <v>602.33333333333337</v>
      </c>
      <c r="C17" s="4">
        <v>5421</v>
      </c>
      <c r="D17" s="4">
        <v>829</v>
      </c>
    </row>
    <row r="18" spans="1:4" x14ac:dyDescent="0.25">
      <c r="A18" s="3" t="s">
        <v>35</v>
      </c>
      <c r="B18" s="4">
        <v>2272.5</v>
      </c>
      <c r="C18" s="4">
        <v>4545</v>
      </c>
      <c r="D18" s="4">
        <v>2395</v>
      </c>
    </row>
    <row r="19" spans="1:4" x14ac:dyDescent="0.25">
      <c r="A19" s="3" t="s">
        <v>82</v>
      </c>
      <c r="B19" s="4">
        <v>1299</v>
      </c>
      <c r="C19" s="4">
        <v>1299</v>
      </c>
      <c r="D19" s="4">
        <v>1299</v>
      </c>
    </row>
    <row r="20" spans="1:4" x14ac:dyDescent="0.25">
      <c r="A20" s="3" t="s">
        <v>38</v>
      </c>
      <c r="B20" s="4">
        <v>1865.5</v>
      </c>
      <c r="C20" s="4">
        <v>3731</v>
      </c>
      <c r="D20" s="4">
        <v>1999</v>
      </c>
    </row>
    <row r="21" spans="1:4" x14ac:dyDescent="0.25">
      <c r="A21" s="3" t="s">
        <v>150</v>
      </c>
      <c r="B21" s="4">
        <v>4053</v>
      </c>
      <c r="C21" s="4">
        <v>40530</v>
      </c>
      <c r="D21" s="4">
        <v>5799</v>
      </c>
    </row>
    <row r="22" spans="1:4" x14ac:dyDescent="0.25">
      <c r="A22" s="3" t="s">
        <v>26</v>
      </c>
      <c r="B22" s="4">
        <v>1557.3055555555557</v>
      </c>
      <c r="C22" s="4">
        <v>56063</v>
      </c>
      <c r="D22" s="4">
        <v>2599</v>
      </c>
    </row>
    <row r="23" spans="1:4" x14ac:dyDescent="0.25">
      <c r="A23" s="3" t="s">
        <v>147</v>
      </c>
      <c r="B23" s="4">
        <v>4425.9259259259261</v>
      </c>
      <c r="C23" s="4">
        <v>119500</v>
      </c>
      <c r="D23" s="4">
        <v>5020</v>
      </c>
    </row>
    <row r="24" spans="1:4" x14ac:dyDescent="0.25">
      <c r="A24" s="3" t="s">
        <v>60</v>
      </c>
      <c r="B24" s="4">
        <v>1649</v>
      </c>
      <c r="C24" s="4">
        <v>3298</v>
      </c>
      <c r="D24" s="4">
        <v>1899</v>
      </c>
    </row>
    <row r="25" spans="1:4" x14ac:dyDescent="0.25">
      <c r="A25" s="3" t="s">
        <v>156</v>
      </c>
      <c r="B25" s="4">
        <v>2499</v>
      </c>
      <c r="C25" s="4">
        <v>2499</v>
      </c>
      <c r="D25" s="4">
        <v>2499</v>
      </c>
    </row>
    <row r="26" spans="1:4" x14ac:dyDescent="0.25">
      <c r="A26" s="3" t="s">
        <v>129</v>
      </c>
      <c r="B26" s="4">
        <v>2049.5</v>
      </c>
      <c r="C26" s="4">
        <v>4099</v>
      </c>
      <c r="D26" s="4">
        <v>2499</v>
      </c>
    </row>
    <row r="27" spans="1:4" x14ac:dyDescent="0.25">
      <c r="A27" s="3" t="s">
        <v>91</v>
      </c>
      <c r="B27" s="4">
        <v>2745</v>
      </c>
      <c r="C27" s="4">
        <v>24705</v>
      </c>
      <c r="D27" s="4">
        <v>3512</v>
      </c>
    </row>
    <row r="28" spans="1:4" x14ac:dyDescent="0.25">
      <c r="A28" s="3" t="s">
        <v>23</v>
      </c>
      <c r="B28" s="4">
        <v>1993</v>
      </c>
      <c r="C28" s="4">
        <v>7972</v>
      </c>
      <c r="D28" s="4">
        <v>2095</v>
      </c>
    </row>
    <row r="29" spans="1:4" x14ac:dyDescent="0.25">
      <c r="A29" s="3" t="s">
        <v>468</v>
      </c>
      <c r="B29" s="4"/>
      <c r="C29" s="4"/>
      <c r="D29" s="4"/>
    </row>
    <row r="30" spans="1:4" x14ac:dyDescent="0.25">
      <c r="A30" s="3" t="s">
        <v>469</v>
      </c>
      <c r="B30" s="4">
        <v>3164.3702127659576</v>
      </c>
      <c r="C30" s="4">
        <v>743627</v>
      </c>
      <c r="D30" s="4">
        <v>5799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B258B-6424-4370-9223-D7F30D1179C1}">
  <sheetPr>
    <pageSetUpPr fitToPage="1"/>
  </sheetPr>
  <dimension ref="E6:Q34"/>
  <sheetViews>
    <sheetView topLeftCell="B1" zoomScaleNormal="100" workbookViewId="0">
      <selection activeCell="S21" sqref="S21"/>
    </sheetView>
  </sheetViews>
  <sheetFormatPr defaultRowHeight="15" x14ac:dyDescent="0.25"/>
  <cols>
    <col min="7" max="7" width="11.5703125" bestFit="1" customWidth="1"/>
    <col min="14" max="14" width="13.140625" bestFit="1" customWidth="1"/>
    <col min="15" max="15" width="15.5703125" bestFit="1" customWidth="1"/>
    <col min="16" max="16" width="12.5703125" bestFit="1" customWidth="1"/>
    <col min="17" max="17" width="11.85546875" bestFit="1" customWidth="1"/>
  </cols>
  <sheetData>
    <row r="6" spans="5:17" ht="15.75" thickBot="1" x14ac:dyDescent="0.3"/>
    <row r="7" spans="5:17" x14ac:dyDescent="0.25">
      <c r="E7" s="6" t="s">
        <v>473</v>
      </c>
      <c r="F7" s="7"/>
      <c r="G7" s="8">
        <f>COUNTA(Sheet1!A2:A1000)</f>
        <v>235</v>
      </c>
      <c r="N7" s="2" t="s">
        <v>467</v>
      </c>
      <c r="O7" t="s">
        <v>471</v>
      </c>
      <c r="P7" t="s">
        <v>470</v>
      </c>
      <c r="Q7" t="s">
        <v>472</v>
      </c>
    </row>
    <row r="8" spans="5:17" x14ac:dyDescent="0.25">
      <c r="E8" s="9" t="s">
        <v>474</v>
      </c>
      <c r="F8" s="5"/>
      <c r="G8" s="10">
        <f>AVERAGE(Sheet1!B2:B1000)</f>
        <v>3164.3702127659576</v>
      </c>
      <c r="N8" s="3" t="s">
        <v>450</v>
      </c>
      <c r="O8" s="14">
        <v>3509</v>
      </c>
      <c r="P8" s="14">
        <v>3509</v>
      </c>
      <c r="Q8" s="14">
        <v>3509</v>
      </c>
    </row>
    <row r="9" spans="5:17" ht="15.75" thickBot="1" x14ac:dyDescent="0.3">
      <c r="E9" s="11" t="s">
        <v>475</v>
      </c>
      <c r="F9" s="12"/>
      <c r="G9" s="13">
        <f>MAX(Sheet1!B2:B1000)</f>
        <v>5799</v>
      </c>
      <c r="N9" s="3" t="s">
        <v>133</v>
      </c>
      <c r="O9" s="14">
        <v>3166.5</v>
      </c>
      <c r="P9" s="14">
        <v>6333</v>
      </c>
      <c r="Q9" s="14">
        <v>4154</v>
      </c>
    </row>
    <row r="10" spans="5:17" x14ac:dyDescent="0.25">
      <c r="N10" s="3" t="s">
        <v>391</v>
      </c>
      <c r="O10" s="14">
        <v>1314</v>
      </c>
      <c r="P10" s="14">
        <v>2628</v>
      </c>
      <c r="Q10" s="14">
        <v>1799</v>
      </c>
    </row>
    <row r="11" spans="5:17" x14ac:dyDescent="0.25">
      <c r="N11" s="3" t="s">
        <v>153</v>
      </c>
      <c r="O11" s="14">
        <v>4115.3846153846152</v>
      </c>
      <c r="P11" s="14">
        <v>53500</v>
      </c>
      <c r="Q11" s="14">
        <v>4500</v>
      </c>
    </row>
    <row r="12" spans="5:17" x14ac:dyDescent="0.25">
      <c r="N12" s="3" t="s">
        <v>13</v>
      </c>
      <c r="O12" s="14">
        <v>3866.875</v>
      </c>
      <c r="P12" s="14">
        <v>309350</v>
      </c>
      <c r="Q12" s="14">
        <v>4960</v>
      </c>
    </row>
    <row r="13" spans="5:17" x14ac:dyDescent="0.25">
      <c r="N13" s="3" t="s">
        <v>140</v>
      </c>
      <c r="O13" s="14">
        <v>4084</v>
      </c>
      <c r="P13" s="14">
        <v>20420</v>
      </c>
      <c r="Q13" s="14">
        <v>4320</v>
      </c>
    </row>
    <row r="14" spans="5:17" x14ac:dyDescent="0.25">
      <c r="N14" s="3" t="s">
        <v>402</v>
      </c>
      <c r="O14" s="14">
        <v>4499</v>
      </c>
      <c r="P14" s="14">
        <v>4499</v>
      </c>
      <c r="Q14" s="14">
        <v>4499</v>
      </c>
    </row>
    <row r="15" spans="5:17" x14ac:dyDescent="0.25">
      <c r="N15" s="3" t="s">
        <v>85</v>
      </c>
      <c r="O15" s="14">
        <v>2499</v>
      </c>
      <c r="P15" s="14">
        <v>2499</v>
      </c>
      <c r="Q15" s="14">
        <v>2499</v>
      </c>
    </row>
    <row r="16" spans="5:17" x14ac:dyDescent="0.25">
      <c r="N16" s="3" t="s">
        <v>98</v>
      </c>
      <c r="O16" s="14">
        <v>2120.75</v>
      </c>
      <c r="P16" s="14">
        <v>8483</v>
      </c>
      <c r="Q16" s="14">
        <v>2786</v>
      </c>
    </row>
    <row r="17" spans="14:17" x14ac:dyDescent="0.25">
      <c r="N17" s="3" t="s">
        <v>447</v>
      </c>
      <c r="O17" s="14">
        <v>3509</v>
      </c>
      <c r="P17" s="14">
        <v>3509</v>
      </c>
      <c r="Q17" s="14">
        <v>3509</v>
      </c>
    </row>
    <row r="18" spans="14:17" x14ac:dyDescent="0.25">
      <c r="N18" s="3" t="s">
        <v>114</v>
      </c>
      <c r="O18" s="14">
        <v>3823.2857142857142</v>
      </c>
      <c r="P18" s="14">
        <v>26763</v>
      </c>
      <c r="Q18" s="14">
        <v>4279</v>
      </c>
    </row>
    <row r="19" spans="14:17" x14ac:dyDescent="0.25">
      <c r="N19" s="3" t="s">
        <v>53</v>
      </c>
      <c r="O19" s="14">
        <v>1549</v>
      </c>
      <c r="P19" s="14">
        <v>3098</v>
      </c>
      <c r="Q19" s="14">
        <v>1699</v>
      </c>
    </row>
    <row r="20" spans="14:17" x14ac:dyDescent="0.25">
      <c r="N20" s="3" t="s">
        <v>20</v>
      </c>
      <c r="O20" s="14">
        <v>2306.7272727272725</v>
      </c>
      <c r="P20" s="14">
        <v>25374</v>
      </c>
      <c r="Q20" s="14">
        <v>4240</v>
      </c>
    </row>
    <row r="21" spans="14:17" x14ac:dyDescent="0.25">
      <c r="N21" s="3" t="s">
        <v>6</v>
      </c>
      <c r="O21" s="14">
        <v>602.33333333333337</v>
      </c>
      <c r="P21" s="14">
        <v>5421</v>
      </c>
      <c r="Q21" s="14">
        <v>829</v>
      </c>
    </row>
    <row r="22" spans="14:17" x14ac:dyDescent="0.25">
      <c r="N22" s="3" t="s">
        <v>35</v>
      </c>
      <c r="O22" s="14">
        <v>2272.5</v>
      </c>
      <c r="P22" s="14">
        <v>4545</v>
      </c>
      <c r="Q22" s="14">
        <v>2395</v>
      </c>
    </row>
    <row r="23" spans="14:17" x14ac:dyDescent="0.25">
      <c r="N23" s="3" t="s">
        <v>82</v>
      </c>
      <c r="O23" s="14">
        <v>1299</v>
      </c>
      <c r="P23" s="14">
        <v>1299</v>
      </c>
      <c r="Q23" s="14">
        <v>1299</v>
      </c>
    </row>
    <row r="24" spans="14:17" x14ac:dyDescent="0.25">
      <c r="N24" s="3" t="s">
        <v>38</v>
      </c>
      <c r="O24" s="14">
        <v>1865.5</v>
      </c>
      <c r="P24" s="14">
        <v>3731</v>
      </c>
      <c r="Q24" s="14">
        <v>1999</v>
      </c>
    </row>
    <row r="25" spans="14:17" x14ac:dyDescent="0.25">
      <c r="N25" s="3" t="s">
        <v>150</v>
      </c>
      <c r="O25" s="14">
        <v>4053</v>
      </c>
      <c r="P25" s="14">
        <v>40530</v>
      </c>
      <c r="Q25" s="14">
        <v>5799</v>
      </c>
    </row>
    <row r="26" spans="14:17" x14ac:dyDescent="0.25">
      <c r="N26" s="3" t="s">
        <v>26</v>
      </c>
      <c r="O26" s="14">
        <v>1557.3055555555557</v>
      </c>
      <c r="P26" s="14">
        <v>56063</v>
      </c>
      <c r="Q26" s="14">
        <v>2599</v>
      </c>
    </row>
    <row r="27" spans="14:17" x14ac:dyDescent="0.25">
      <c r="N27" s="3" t="s">
        <v>147</v>
      </c>
      <c r="O27" s="14">
        <v>4425.9259259259261</v>
      </c>
      <c r="P27" s="14">
        <v>119500</v>
      </c>
      <c r="Q27" s="14">
        <v>5020</v>
      </c>
    </row>
    <row r="28" spans="14:17" x14ac:dyDescent="0.25">
      <c r="N28" s="3" t="s">
        <v>60</v>
      </c>
      <c r="O28" s="14">
        <v>1649</v>
      </c>
      <c r="P28" s="14">
        <v>3298</v>
      </c>
      <c r="Q28" s="14">
        <v>1899</v>
      </c>
    </row>
    <row r="29" spans="14:17" x14ac:dyDescent="0.25">
      <c r="N29" s="3" t="s">
        <v>156</v>
      </c>
      <c r="O29" s="14">
        <v>2499</v>
      </c>
      <c r="P29" s="14">
        <v>2499</v>
      </c>
      <c r="Q29" s="14">
        <v>2499</v>
      </c>
    </row>
    <row r="30" spans="14:17" x14ac:dyDescent="0.25">
      <c r="N30" s="3" t="s">
        <v>129</v>
      </c>
      <c r="O30" s="14">
        <v>2049.5</v>
      </c>
      <c r="P30" s="14">
        <v>4099</v>
      </c>
      <c r="Q30" s="14">
        <v>2499</v>
      </c>
    </row>
    <row r="31" spans="14:17" x14ac:dyDescent="0.25">
      <c r="N31" s="3" t="s">
        <v>91</v>
      </c>
      <c r="O31" s="14">
        <v>2745</v>
      </c>
      <c r="P31" s="14">
        <v>24705</v>
      </c>
      <c r="Q31" s="14">
        <v>3512</v>
      </c>
    </row>
    <row r="32" spans="14:17" x14ac:dyDescent="0.25">
      <c r="N32" s="3" t="s">
        <v>23</v>
      </c>
      <c r="O32" s="14">
        <v>1993</v>
      </c>
      <c r="P32" s="14">
        <v>7972</v>
      </c>
      <c r="Q32" s="14">
        <v>2095</v>
      </c>
    </row>
    <row r="33" spans="14:17" x14ac:dyDescent="0.25">
      <c r="N33" s="3" t="s">
        <v>468</v>
      </c>
      <c r="O33" s="14"/>
      <c r="P33" s="14"/>
      <c r="Q33" s="14"/>
    </row>
    <row r="34" spans="14:17" x14ac:dyDescent="0.25">
      <c r="N34" s="3" t="s">
        <v>469</v>
      </c>
      <c r="O34" s="14">
        <v>3164.3702127659576</v>
      </c>
      <c r="P34" s="14">
        <v>743627</v>
      </c>
      <c r="Q34" s="14">
        <v>5799</v>
      </c>
    </row>
  </sheetData>
  <pageMargins left="0.7" right="0.7" top="0.75" bottom="0.75" header="0.3" footer="0.3"/>
  <pageSetup scale="57"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maria a</cp:lastModifiedBy>
  <cp:lastPrinted>2025-05-28T15:38:11Z</cp:lastPrinted>
  <dcterms:created xsi:type="dcterms:W3CDTF">2025-05-28T14:34:16Z</dcterms:created>
  <dcterms:modified xsi:type="dcterms:W3CDTF">2025-05-28T15:39:54Z</dcterms:modified>
</cp:coreProperties>
</file>