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jy84_hw_ac_uk/Documents/Documents/Heriot Watt/Year 2/MSc Project/Reject-Inference/"/>
    </mc:Choice>
  </mc:AlternateContent>
  <xr:revisionPtr revIDLastSave="36" documentId="13_ncr:40009_{68B15452-E4FB-4DF5-93BE-27E1D18A3BDB}" xr6:coauthVersionLast="47" xr6:coauthVersionMax="47" xr10:uidLastSave="{AABAAC90-CFD5-4B2F-9A91-7A97BBB5CCDE}"/>
  <bookViews>
    <workbookView minimized="1" xWindow="-22380" yWindow="-5415" windowWidth="17280" windowHeight="907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4" i="1"/>
</calcChain>
</file>

<file path=xl/sharedStrings.xml><?xml version="1.0" encoding="utf-8"?>
<sst xmlns="http://schemas.openxmlformats.org/spreadsheetml/2006/main" count="37" uniqueCount="36">
  <si>
    <t>Model</t>
  </si>
  <si>
    <t>Train AUC Scores</t>
  </si>
  <si>
    <t>Test AUC</t>
  </si>
  <si>
    <t>Test Recall (1)</t>
  </si>
  <si>
    <t>Test Recall (0)</t>
  </si>
  <si>
    <t>Confusion Matrix</t>
  </si>
  <si>
    <t>LR Application Dataset</t>
  </si>
  <si>
    <t>[0.91 0.93 0.93 0.91 0.88 0.91 0.91 0.92 0.92 0.9 ]</t>
  </si>
  <si>
    <t>[[ 386816  112701]
 [ 308994 3123237]]</t>
  </si>
  <si>
    <t>Full RF - Accepts Only</t>
  </si>
  <si>
    <t>[0.7  0.71 0.7  0.69 0.69 0.67 0.7  0.69 0.68 0.66]</t>
  </si>
  <si>
    <t>[[71454 35850]
 [16939 22328]]</t>
  </si>
  <si>
    <t>Reduced RF - Accepts Only</t>
  </si>
  <si>
    <t>[0.61 0.61 0.6  0.59 0.61 0.6  0.63 0.6  0.59 0.59]</t>
  </si>
  <si>
    <t>[[58028 49276]
 [14749 24518]]</t>
  </si>
  <si>
    <t>Reduced RF - Simple Assignment</t>
  </si>
  <si>
    <t>[0.84 0.97 0.97 0.97 0.93 0.96 0.97 0.96 0.97 0.95]</t>
  </si>
  <si>
    <t>[[97947  9357]
 [35593  3674]]</t>
  </si>
  <si>
    <t>Reduced RF - Random Assignment</t>
  </si>
  <si>
    <t>[0.79 0.96 0.68 0.44 0.46 0.48 0.48 0.47 0.47 0.49]</t>
  </si>
  <si>
    <t>Full RF - Augmentation</t>
  </si>
  <si>
    <t>[0.7  0.7  0.7  0.69 0.68 0.68 0.7  0.69 0.68 0.66]</t>
  </si>
  <si>
    <t>[[53669 53635]
 [10027 29240]]</t>
  </si>
  <si>
    <t>Reduced RF - Augmentation</t>
  </si>
  <si>
    <t>[0.61 0.61 0.6  0.6  0.58 0.63 0.63 0.61 0.59 0.6 ]</t>
  </si>
  <si>
    <t>[[49969 57335]
 [12077 27190]]</t>
  </si>
  <si>
    <t>Reduced RF - Parcelling</t>
  </si>
  <si>
    <t>[0.75 0.86 0.46 0.01 0.06 0.04 0.43 0.35 0.37 0.52]</t>
  </si>
  <si>
    <t>[[101505   5799]
 [ 36646   2621]]</t>
  </si>
  <si>
    <t>Reduced RF - Extrapolation</t>
  </si>
  <si>
    <t>[0.52 0.93 0.97 0.97 0.94 0.97 0.97 0.97 0.97 0.95]</t>
  </si>
  <si>
    <t>[[ 9314 97990]
 [ 3496 35771]]</t>
  </si>
  <si>
    <t>Reduced RF - Fuzzy Augmentation</t>
  </si>
  <si>
    <t>[0.66 0.47 0.46 0.46 0.48 0.48 0.49 0.49 0.5  0.5 ]</t>
  </si>
  <si>
    <t>[[97174 10130]
 [35166  4101]]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</si>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</sst>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G5" sqref="G5"/>
    </sheetView>
  </sheetViews>
  <sheetFormatPr defaultRowHeight="14.4" x14ac:dyDescent="0.3"/>
  <cols>
    <col min="1" max="1" width="2" bestFit="1" customWidth="1"/>
    <col min="2" max="2" width="30.77734375" bestFit="1" customWidth="1"/>
    <col min="3" max="3" width="42.77734375" bestFit="1" customWidth="1"/>
    <col min="4" max="4" width="12" bestFit="1" customWidth="1"/>
    <col min="5" max="6" width="13" bestFit="1" customWidth="1"/>
    <col min="7" max="7" width="15.7773437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ht="57.6" x14ac:dyDescent="0.3">
      <c r="A2">
        <v>0</v>
      </c>
      <c r="B2" t="s">
        <v>6</v>
      </c>
      <c r="C2" t="s">
        <v>7</v>
      </c>
      <c r="D2">
        <v>0.91493957792994995</v>
      </c>
      <c r="E2">
        <v>0.90997284273698298</v>
      </c>
      <c r="F2">
        <v>0.77438005112939101</v>
      </c>
      <c r="G2" s="1" t="s">
        <v>8</v>
      </c>
    </row>
    <row r="3" spans="1:10" ht="28.8" x14ac:dyDescent="0.3">
      <c r="A3">
        <v>0</v>
      </c>
      <c r="B3" t="s">
        <v>9</v>
      </c>
      <c r="C3" t="s">
        <v>10</v>
      </c>
      <c r="D3">
        <v>0.61726122172369302</v>
      </c>
      <c r="E3">
        <v>0.56861996078131705</v>
      </c>
      <c r="F3">
        <v>0.66590248266606999</v>
      </c>
      <c r="G3" s="1" t="s">
        <v>11</v>
      </c>
    </row>
    <row r="4" spans="1:10" ht="28.8" x14ac:dyDescent="0.3">
      <c r="A4">
        <v>0</v>
      </c>
      <c r="B4" t="s">
        <v>12</v>
      </c>
      <c r="C4" t="s">
        <v>13</v>
      </c>
      <c r="D4">
        <v>0.58258665731707504</v>
      </c>
      <c r="E4">
        <v>0.624391983090126</v>
      </c>
      <c r="F4">
        <v>0.54078133154402397</v>
      </c>
      <c r="G4" s="1" t="s">
        <v>14</v>
      </c>
      <c r="J4" s="2">
        <f xml:space="preserve"> 58028 / (58028 +49276)</f>
        <v>0.54078133154402441</v>
      </c>
    </row>
    <row r="5" spans="1:10" ht="28.8" x14ac:dyDescent="0.3">
      <c r="A5">
        <v>0</v>
      </c>
      <c r="B5" t="s">
        <v>15</v>
      </c>
      <c r="C5" t="s">
        <v>16</v>
      </c>
      <c r="D5">
        <v>0.50318186041872104</v>
      </c>
      <c r="E5">
        <v>9.3564570759161594E-2</v>
      </c>
      <c r="F5">
        <v>0.91279915007828205</v>
      </c>
      <c r="G5" s="1" t="s">
        <v>17</v>
      </c>
    </row>
    <row r="6" spans="1:10" s="4" customFormat="1" ht="28.8" x14ac:dyDescent="0.3">
      <c r="A6" s="4">
        <v>0</v>
      </c>
      <c r="B6" s="4" t="s">
        <v>18</v>
      </c>
      <c r="C6" s="4" t="s">
        <v>19</v>
      </c>
      <c r="D6" s="4">
        <v>0.58258665731707504</v>
      </c>
      <c r="E6" s="4">
        <v>0.624391983090126</v>
      </c>
      <c r="F6" s="4">
        <v>0.54078133154402397</v>
      </c>
      <c r="G6" s="5" t="s">
        <v>14</v>
      </c>
    </row>
    <row r="7" spans="1:10" s="4" customFormat="1" ht="28.8" x14ac:dyDescent="0.3">
      <c r="A7" s="4">
        <v>0</v>
      </c>
      <c r="B7" s="4" t="s">
        <v>20</v>
      </c>
      <c r="C7" s="4" t="s">
        <v>21</v>
      </c>
      <c r="D7" s="4">
        <v>0.62240202979097603</v>
      </c>
      <c r="E7" s="4">
        <v>0.744645631191585</v>
      </c>
      <c r="F7" s="4">
        <v>0.50015842839036695</v>
      </c>
      <c r="G7" s="5" t="s">
        <v>22</v>
      </c>
    </row>
    <row r="8" spans="1:10" s="4" customFormat="1" ht="28.8" x14ac:dyDescent="0.3">
      <c r="A8" s="4">
        <v>0</v>
      </c>
      <c r="B8" s="4" t="s">
        <v>23</v>
      </c>
      <c r="C8" s="4" t="s">
        <v>24</v>
      </c>
      <c r="D8" s="4">
        <v>0.57905794941748301</v>
      </c>
      <c r="E8" s="4">
        <v>0.69243894364224401</v>
      </c>
      <c r="F8" s="4">
        <v>0.46567695519272301</v>
      </c>
      <c r="G8" s="5" t="s">
        <v>25</v>
      </c>
    </row>
    <row r="9" spans="1:10" s="4" customFormat="1" ht="28.8" x14ac:dyDescent="0.3">
      <c r="A9" s="4">
        <v>0</v>
      </c>
      <c r="B9" s="4" t="s">
        <v>26</v>
      </c>
      <c r="C9" s="4" t="s">
        <v>27</v>
      </c>
      <c r="D9" s="4">
        <v>0.50635272014154997</v>
      </c>
      <c r="E9" s="4">
        <v>6.6748160032597301E-2</v>
      </c>
      <c r="F9" s="4">
        <v>0.94595728025050296</v>
      </c>
      <c r="G9" s="5" t="s">
        <v>28</v>
      </c>
      <c r="J9" s="4">
        <f xml:space="preserve"> (101505 + 36646) / (146571)</f>
        <v>0.94255343826541405</v>
      </c>
    </row>
    <row r="10" spans="1:10" s="4" customFormat="1" ht="28.8" x14ac:dyDescent="0.3">
      <c r="A10" s="4">
        <v>0</v>
      </c>
      <c r="B10" s="4" t="s">
        <v>29</v>
      </c>
      <c r="C10" s="4" t="s">
        <v>30</v>
      </c>
      <c r="D10" s="4">
        <v>0.49888430850399501</v>
      </c>
      <c r="E10" s="4">
        <v>0.91096849772073196</v>
      </c>
      <c r="F10" s="4">
        <v>8.6800119287258601E-2</v>
      </c>
      <c r="G10" s="5" t="s">
        <v>31</v>
      </c>
    </row>
    <row r="11" spans="1:10" s="2" customFormat="1" ht="28.8" x14ac:dyDescent="0.3">
      <c r="A11" s="2">
        <v>0</v>
      </c>
      <c r="B11" s="2" t="s">
        <v>32</v>
      </c>
      <c r="C11" s="2" t="s">
        <v>33</v>
      </c>
      <c r="D11" s="2">
        <v>0.50501707987531697</v>
      </c>
      <c r="E11" s="2">
        <v>0.104438841775536</v>
      </c>
      <c r="F11" s="2">
        <v>0.90559531797509796</v>
      </c>
      <c r="G11" s="3" t="s">
        <v>34</v>
      </c>
    </row>
    <row r="14" spans="1:10" x14ac:dyDescent="0.3">
      <c r="B1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Yang</dc:creator>
  <cp:lastModifiedBy>Josh Yang</cp:lastModifiedBy>
  <dcterms:created xsi:type="dcterms:W3CDTF">2022-08-08T09:23:29Z</dcterms:created>
  <dcterms:modified xsi:type="dcterms:W3CDTF">2022-08-09T15:22:45Z</dcterms:modified>
</cp:coreProperties>
</file>