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240" windowHeight="1243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16" i="1"/>
  <c r="G64" i="1" l="1"/>
  <c r="F64" i="1"/>
  <c r="G60" i="1"/>
  <c r="F60" i="1"/>
  <c r="F56" i="1"/>
  <c r="F52" i="1"/>
  <c r="G48" i="1"/>
  <c r="F48" i="1"/>
  <c r="F44" i="1"/>
  <c r="F40" i="1"/>
  <c r="F36" i="1"/>
  <c r="G32" i="1"/>
  <c r="F32" i="1"/>
  <c r="G28" i="1"/>
  <c r="F28" i="1"/>
  <c r="F24" i="1"/>
  <c r="F20" i="1"/>
  <c r="G12" i="1"/>
  <c r="F12" i="1"/>
</calcChain>
</file>

<file path=xl/sharedStrings.xml><?xml version="1.0" encoding="utf-8"?>
<sst xmlns="http://schemas.openxmlformats.org/spreadsheetml/2006/main" count="63" uniqueCount="13">
  <si>
    <t>Algorithm</t>
  </si>
  <si>
    <t>Number of Numbers</t>
  </si>
  <si>
    <t>Number of Comparisons</t>
  </si>
  <si>
    <t>Time (ms)</t>
  </si>
  <si>
    <t>Average CMP</t>
  </si>
  <si>
    <t>Average Time (ms)</t>
  </si>
  <si>
    <t>Trial</t>
  </si>
  <si>
    <t>Selection-Sort</t>
  </si>
  <si>
    <t>Shell-Sort</t>
  </si>
  <si>
    <t>Insertion-Sort</t>
  </si>
  <si>
    <t>Bubble-Sort</t>
  </si>
  <si>
    <t>1000ns</t>
  </si>
  <si>
    <t>8000ns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</si>
</sst>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abSelected="1" workbookViewId="0">
      <selection activeCell="G8" sqref="G8"/>
    </sheetView>
  </sheetViews>
  <sheetFormatPr defaultRowHeight="15" x14ac:dyDescent="0.25"/>
  <cols>
    <col min="1" max="1" width="14.140625" customWidth="1"/>
    <col min="2" max="2" width="18.85546875" customWidth="1"/>
    <col min="3" max="3" width="22.5703125" customWidth="1"/>
    <col min="4" max="4" width="9.5703125" customWidth="1"/>
    <col min="5" max="6" width="12.7109375" customWidth="1"/>
    <col min="7" max="7" width="17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</row>
    <row r="2" spans="1:7" x14ac:dyDescent="0.25">
      <c r="A2" t="s">
        <v>10</v>
      </c>
      <c r="B2">
        <v>100</v>
      </c>
      <c r="C2">
        <v>7570</v>
      </c>
      <c r="D2" t="s">
        <v>11</v>
      </c>
      <c r="E2">
        <v>1</v>
      </c>
    </row>
    <row r="3" spans="1:7" x14ac:dyDescent="0.25">
      <c r="A3" t="s">
        <v>10</v>
      </c>
      <c r="B3">
        <v>100</v>
      </c>
      <c r="C3">
        <v>7552</v>
      </c>
      <c r="D3" t="s">
        <v>11</v>
      </c>
      <c r="E3">
        <v>2</v>
      </c>
    </row>
    <row r="4" spans="1:7" x14ac:dyDescent="0.25">
      <c r="A4" t="s">
        <v>10</v>
      </c>
      <c r="B4">
        <v>100</v>
      </c>
      <c r="C4">
        <v>7555</v>
      </c>
      <c r="D4" t="s">
        <v>11</v>
      </c>
      <c r="E4">
        <v>3</v>
      </c>
      <c r="F4">
        <v>7559</v>
      </c>
      <c r="G4" t="s">
        <v>11</v>
      </c>
    </row>
    <row r="6" spans="1:7" x14ac:dyDescent="0.25">
      <c r="A6" t="s">
        <v>10</v>
      </c>
      <c r="B6">
        <v>1000</v>
      </c>
      <c r="C6">
        <v>743667</v>
      </c>
      <c r="D6" t="s">
        <v>12</v>
      </c>
      <c r="E6">
        <v>1</v>
      </c>
    </row>
    <row r="7" spans="1:7" x14ac:dyDescent="0.25">
      <c r="A7" t="s">
        <v>10</v>
      </c>
      <c r="B7">
        <v>1000</v>
      </c>
      <c r="C7">
        <v>745134</v>
      </c>
      <c r="D7" t="s">
        <v>12</v>
      </c>
      <c r="E7">
        <v>2</v>
      </c>
    </row>
    <row r="8" spans="1:7" x14ac:dyDescent="0.25">
      <c r="A8" t="s">
        <v>10</v>
      </c>
      <c r="B8">
        <v>1000</v>
      </c>
      <c r="C8">
        <v>744347</v>
      </c>
      <c r="D8" t="s">
        <v>12</v>
      </c>
      <c r="E8">
        <v>3</v>
      </c>
      <c r="F8">
        <v>744383</v>
      </c>
      <c r="G8" t="s">
        <v>12</v>
      </c>
    </row>
    <row r="10" spans="1:7" x14ac:dyDescent="0.25">
      <c r="A10" t="s">
        <v>10</v>
      </c>
      <c r="B10">
        <v>10000</v>
      </c>
      <c r="C10">
        <v>75178772</v>
      </c>
      <c r="D10">
        <v>790</v>
      </c>
      <c r="E10">
        <v>1</v>
      </c>
    </row>
    <row r="11" spans="1:7" x14ac:dyDescent="0.25">
      <c r="A11" t="s">
        <v>10</v>
      </c>
      <c r="B11">
        <v>10000</v>
      </c>
      <c r="C11">
        <v>75094848</v>
      </c>
      <c r="D11">
        <v>820</v>
      </c>
      <c r="E11">
        <v>2</v>
      </c>
    </row>
    <row r="12" spans="1:7" x14ac:dyDescent="0.25">
      <c r="A12" t="s">
        <v>10</v>
      </c>
      <c r="B12">
        <v>10000</v>
      </c>
      <c r="C12">
        <v>74960013</v>
      </c>
      <c r="D12">
        <v>810</v>
      </c>
      <c r="E12">
        <v>3</v>
      </c>
      <c r="F12">
        <f>(C10+C11+C12)/3</f>
        <v>75077877.666666672</v>
      </c>
      <c r="G12">
        <f>(D10+D11+D12)/3</f>
        <v>806.66666666666663</v>
      </c>
    </row>
    <row r="14" spans="1:7" x14ac:dyDescent="0.25">
      <c r="A14" t="s">
        <v>10</v>
      </c>
      <c r="B14">
        <v>100000</v>
      </c>
      <c r="C14">
        <v>7491732753</v>
      </c>
      <c r="D14">
        <v>80570</v>
      </c>
      <c r="E14">
        <v>1</v>
      </c>
    </row>
    <row r="15" spans="1:7" x14ac:dyDescent="0.25">
      <c r="A15" t="s">
        <v>10</v>
      </c>
      <c r="B15">
        <v>100000</v>
      </c>
      <c r="C15">
        <v>7498366415</v>
      </c>
      <c r="D15">
        <v>80050</v>
      </c>
      <c r="E15">
        <v>2</v>
      </c>
    </row>
    <row r="16" spans="1:7" x14ac:dyDescent="0.25">
      <c r="A16" t="s">
        <v>10</v>
      </c>
      <c r="B16">
        <v>100000</v>
      </c>
      <c r="C16">
        <v>7499935908</v>
      </c>
      <c r="D16">
        <v>79590</v>
      </c>
      <c r="E16">
        <v>3</v>
      </c>
      <c r="F16">
        <f xml:space="preserve"> (C14+C15+C16)/3</f>
        <v>7496678358.666667</v>
      </c>
      <c r="G16">
        <f xml:space="preserve"> (D14+D15+D16)/3</f>
        <v>80070</v>
      </c>
    </row>
    <row r="18" spans="1:7" x14ac:dyDescent="0.25">
      <c r="A18" t="s">
        <v>7</v>
      </c>
      <c r="B18">
        <v>100</v>
      </c>
      <c r="C18">
        <v>5468</v>
      </c>
      <c r="D18">
        <v>0</v>
      </c>
      <c r="E18">
        <v>1</v>
      </c>
    </row>
    <row r="19" spans="1:7" x14ac:dyDescent="0.25">
      <c r="A19" t="s">
        <v>7</v>
      </c>
      <c r="B19">
        <v>100</v>
      </c>
      <c r="C19">
        <v>5460</v>
      </c>
      <c r="D19">
        <v>0</v>
      </c>
      <c r="E19">
        <v>2</v>
      </c>
    </row>
    <row r="20" spans="1:7" x14ac:dyDescent="0.25">
      <c r="A20" t="s">
        <v>7</v>
      </c>
      <c r="B20">
        <v>100</v>
      </c>
      <c r="C20">
        <v>5456</v>
      </c>
      <c r="D20">
        <v>0</v>
      </c>
      <c r="E20">
        <v>3</v>
      </c>
      <c r="F20">
        <f>(C18+C19+C20)/3</f>
        <v>5461.333333333333</v>
      </c>
      <c r="G20">
        <v>0</v>
      </c>
    </row>
    <row r="22" spans="1:7" x14ac:dyDescent="0.25">
      <c r="A22" t="s">
        <v>7</v>
      </c>
      <c r="B22">
        <v>1000</v>
      </c>
      <c r="C22">
        <v>506902</v>
      </c>
      <c r="D22">
        <v>0</v>
      </c>
      <c r="E22">
        <v>1</v>
      </c>
    </row>
    <row r="23" spans="1:7" x14ac:dyDescent="0.25">
      <c r="A23" t="s">
        <v>7</v>
      </c>
      <c r="B23">
        <v>1000</v>
      </c>
      <c r="C23">
        <v>506992</v>
      </c>
      <c r="D23">
        <v>0</v>
      </c>
      <c r="E23">
        <v>2</v>
      </c>
    </row>
    <row r="24" spans="1:7" x14ac:dyDescent="0.25">
      <c r="A24" t="s">
        <v>7</v>
      </c>
      <c r="B24">
        <v>1000</v>
      </c>
      <c r="C24">
        <v>506895</v>
      </c>
      <c r="D24">
        <v>0</v>
      </c>
      <c r="E24">
        <v>3</v>
      </c>
      <c r="F24">
        <f>(C22+C23+C24)/3</f>
        <v>506929.66666666669</v>
      </c>
      <c r="G24">
        <v>0</v>
      </c>
    </row>
    <row r="26" spans="1:7" x14ac:dyDescent="0.25">
      <c r="A26" t="s">
        <v>7</v>
      </c>
      <c r="B26">
        <v>10000</v>
      </c>
      <c r="C26">
        <v>50093689</v>
      </c>
      <c r="D26">
        <v>370</v>
      </c>
      <c r="E26">
        <v>1</v>
      </c>
    </row>
    <row r="27" spans="1:7" x14ac:dyDescent="0.25">
      <c r="A27" t="s">
        <v>7</v>
      </c>
      <c r="B27">
        <v>10000</v>
      </c>
      <c r="C27">
        <v>50093209</v>
      </c>
      <c r="D27">
        <v>370</v>
      </c>
      <c r="E27">
        <v>2</v>
      </c>
    </row>
    <row r="28" spans="1:7" x14ac:dyDescent="0.25">
      <c r="A28" t="s">
        <v>7</v>
      </c>
      <c r="B28">
        <v>10000</v>
      </c>
      <c r="C28">
        <v>50094062</v>
      </c>
      <c r="D28">
        <v>380</v>
      </c>
      <c r="E28">
        <v>3</v>
      </c>
      <c r="F28">
        <f>(C26+C27+C28)/3</f>
        <v>50093653.333333336</v>
      </c>
      <c r="G28">
        <f>(D26+D27+D28)/3</f>
        <v>373.33333333333331</v>
      </c>
    </row>
    <row r="30" spans="1:7" x14ac:dyDescent="0.25">
      <c r="A30" t="s">
        <v>7</v>
      </c>
      <c r="B30">
        <v>100000</v>
      </c>
      <c r="C30">
        <v>5001161143</v>
      </c>
      <c r="D30">
        <v>38240</v>
      </c>
      <c r="E30">
        <v>1</v>
      </c>
    </row>
    <row r="31" spans="1:7" x14ac:dyDescent="0.25">
      <c r="A31" t="s">
        <v>7</v>
      </c>
      <c r="B31">
        <v>100000</v>
      </c>
      <c r="C31">
        <v>5001152221</v>
      </c>
      <c r="D31">
        <v>38300</v>
      </c>
      <c r="E31">
        <v>2</v>
      </c>
    </row>
    <row r="32" spans="1:7" x14ac:dyDescent="0.25">
      <c r="A32" t="s">
        <v>7</v>
      </c>
      <c r="B32">
        <v>100000</v>
      </c>
      <c r="C32">
        <v>5001156819</v>
      </c>
      <c r="D32">
        <v>37840</v>
      </c>
      <c r="E32">
        <v>3</v>
      </c>
      <c r="F32">
        <f>(C30+C31+C32)/3</f>
        <v>5001156727.666667</v>
      </c>
      <c r="G32">
        <f>(D30+D31+D32)/3</f>
        <v>38126.666666666664</v>
      </c>
    </row>
    <row r="34" spans="1:7" x14ac:dyDescent="0.25">
      <c r="A34" t="s">
        <v>8</v>
      </c>
      <c r="B34">
        <v>100</v>
      </c>
      <c r="C34">
        <v>944</v>
      </c>
      <c r="D34">
        <v>0</v>
      </c>
      <c r="E34">
        <v>1</v>
      </c>
    </row>
    <row r="35" spans="1:7" x14ac:dyDescent="0.25">
      <c r="A35" t="s">
        <v>8</v>
      </c>
      <c r="B35">
        <v>100</v>
      </c>
      <c r="C35">
        <v>872</v>
      </c>
      <c r="D35">
        <v>0</v>
      </c>
      <c r="E35">
        <v>2</v>
      </c>
    </row>
    <row r="36" spans="1:7" x14ac:dyDescent="0.25">
      <c r="A36" t="s">
        <v>8</v>
      </c>
      <c r="B36">
        <v>100</v>
      </c>
      <c r="C36">
        <v>876</v>
      </c>
      <c r="D36">
        <v>0</v>
      </c>
      <c r="E36">
        <v>3</v>
      </c>
      <c r="F36">
        <f>(C34+C35+C36)/3</f>
        <v>897.33333333333337</v>
      </c>
      <c r="G36">
        <v>0</v>
      </c>
    </row>
    <row r="38" spans="1:7" x14ac:dyDescent="0.25">
      <c r="A38" t="s">
        <v>8</v>
      </c>
      <c r="B38">
        <v>1000</v>
      </c>
      <c r="C38">
        <v>15221</v>
      </c>
      <c r="D38">
        <v>0</v>
      </c>
      <c r="E38">
        <v>1</v>
      </c>
    </row>
    <row r="39" spans="1:7" x14ac:dyDescent="0.25">
      <c r="A39" t="s">
        <v>8</v>
      </c>
      <c r="B39">
        <v>1000</v>
      </c>
      <c r="C39">
        <v>14543</v>
      </c>
      <c r="D39">
        <v>0</v>
      </c>
      <c r="E39">
        <v>2</v>
      </c>
    </row>
    <row r="40" spans="1:7" x14ac:dyDescent="0.25">
      <c r="A40" t="s">
        <v>8</v>
      </c>
      <c r="B40">
        <v>1000</v>
      </c>
      <c r="C40">
        <v>15433</v>
      </c>
      <c r="D40">
        <v>0</v>
      </c>
      <c r="E40">
        <v>3</v>
      </c>
      <c r="F40">
        <f>(C38+C39+C40)/3</f>
        <v>15065.666666666666</v>
      </c>
      <c r="G40">
        <v>0</v>
      </c>
    </row>
    <row r="42" spans="1:7" x14ac:dyDescent="0.25">
      <c r="A42" t="s">
        <v>8</v>
      </c>
      <c r="B42">
        <v>10000</v>
      </c>
      <c r="C42">
        <v>295207</v>
      </c>
      <c r="D42">
        <v>10</v>
      </c>
      <c r="E42">
        <v>1</v>
      </c>
    </row>
    <row r="43" spans="1:7" x14ac:dyDescent="0.25">
      <c r="A43" t="s">
        <v>8</v>
      </c>
      <c r="B43">
        <v>10000</v>
      </c>
      <c r="C43">
        <v>292421</v>
      </c>
      <c r="D43">
        <v>10</v>
      </c>
      <c r="E43">
        <v>2</v>
      </c>
    </row>
    <row r="44" spans="1:7" x14ac:dyDescent="0.25">
      <c r="A44" t="s">
        <v>8</v>
      </c>
      <c r="B44">
        <v>10000</v>
      </c>
      <c r="C44">
        <v>286521</v>
      </c>
      <c r="D44">
        <v>10</v>
      </c>
      <c r="E44">
        <v>3</v>
      </c>
      <c r="F44">
        <f>(C42+C43+C44)/3</f>
        <v>291383</v>
      </c>
      <c r="G44">
        <v>10</v>
      </c>
    </row>
    <row r="46" spans="1:7" x14ac:dyDescent="0.25">
      <c r="A46" t="s">
        <v>8</v>
      </c>
      <c r="B46">
        <v>100000</v>
      </c>
      <c r="C46">
        <v>5766116</v>
      </c>
      <c r="D46">
        <v>100</v>
      </c>
      <c r="E46">
        <v>1</v>
      </c>
    </row>
    <row r="47" spans="1:7" x14ac:dyDescent="0.25">
      <c r="A47" t="s">
        <v>8</v>
      </c>
      <c r="B47">
        <v>100000</v>
      </c>
      <c r="C47">
        <v>5778992</v>
      </c>
      <c r="D47">
        <v>90</v>
      </c>
      <c r="E47">
        <v>2</v>
      </c>
    </row>
    <row r="48" spans="1:7" x14ac:dyDescent="0.25">
      <c r="A48" t="s">
        <v>8</v>
      </c>
      <c r="B48">
        <v>100000</v>
      </c>
      <c r="C48">
        <v>5991682</v>
      </c>
      <c r="D48">
        <v>100</v>
      </c>
      <c r="E48">
        <v>3</v>
      </c>
      <c r="F48">
        <f>(C46+C47+C48)/3</f>
        <v>5845596.666666667</v>
      </c>
      <c r="G48">
        <f>(D46+D47+D48)/3</f>
        <v>96.666666666666671</v>
      </c>
    </row>
    <row r="50" spans="1:7" x14ac:dyDescent="0.25">
      <c r="A50" t="s">
        <v>9</v>
      </c>
      <c r="B50">
        <v>100</v>
      </c>
      <c r="C50">
        <v>5369</v>
      </c>
      <c r="D50">
        <v>0</v>
      </c>
      <c r="E50">
        <v>1</v>
      </c>
    </row>
    <row r="51" spans="1:7" x14ac:dyDescent="0.25">
      <c r="A51" t="s">
        <v>9</v>
      </c>
      <c r="B51">
        <v>100</v>
      </c>
      <c r="C51">
        <v>5333</v>
      </c>
      <c r="D51">
        <v>0</v>
      </c>
      <c r="E51">
        <v>2</v>
      </c>
    </row>
    <row r="52" spans="1:7" x14ac:dyDescent="0.25">
      <c r="A52" t="s">
        <v>9</v>
      </c>
      <c r="B52">
        <v>100</v>
      </c>
      <c r="C52">
        <v>5309</v>
      </c>
      <c r="D52">
        <v>0</v>
      </c>
      <c r="E52">
        <v>3</v>
      </c>
      <c r="F52">
        <f>(C50+C51+C52)/3</f>
        <v>5337</v>
      </c>
      <c r="G52">
        <v>0</v>
      </c>
    </row>
    <row r="54" spans="1:7" x14ac:dyDescent="0.25">
      <c r="A54" t="s">
        <v>9</v>
      </c>
      <c r="B54">
        <v>1000</v>
      </c>
      <c r="C54">
        <v>489383</v>
      </c>
      <c r="D54">
        <v>0</v>
      </c>
      <c r="E54">
        <v>1</v>
      </c>
    </row>
    <row r="55" spans="1:7" x14ac:dyDescent="0.25">
      <c r="A55" t="s">
        <v>9</v>
      </c>
      <c r="B55">
        <v>1000</v>
      </c>
      <c r="C55">
        <v>495237</v>
      </c>
      <c r="D55">
        <v>0</v>
      </c>
      <c r="E55">
        <v>2</v>
      </c>
    </row>
    <row r="56" spans="1:7" x14ac:dyDescent="0.25">
      <c r="A56" t="s">
        <v>9</v>
      </c>
      <c r="B56">
        <v>1000</v>
      </c>
      <c r="C56">
        <v>498003</v>
      </c>
      <c r="D56">
        <v>0</v>
      </c>
      <c r="E56">
        <v>3</v>
      </c>
      <c r="F56">
        <f>(C54+C55+C56)/3</f>
        <v>494207.66666666669</v>
      </c>
      <c r="G56">
        <v>0</v>
      </c>
    </row>
    <row r="58" spans="1:7" x14ac:dyDescent="0.25">
      <c r="A58" t="s">
        <v>9</v>
      </c>
      <c r="B58">
        <v>10000</v>
      </c>
      <c r="C58">
        <v>50392305</v>
      </c>
      <c r="D58">
        <v>320</v>
      </c>
      <c r="E58">
        <v>1</v>
      </c>
    </row>
    <row r="59" spans="1:7" x14ac:dyDescent="0.25">
      <c r="A59" t="s">
        <v>9</v>
      </c>
      <c r="B59">
        <v>10000</v>
      </c>
      <c r="C59">
        <v>50212887</v>
      </c>
      <c r="D59">
        <v>320</v>
      </c>
      <c r="E59">
        <v>2</v>
      </c>
    </row>
    <row r="60" spans="1:7" x14ac:dyDescent="0.25">
      <c r="A60" t="s">
        <v>9</v>
      </c>
      <c r="B60">
        <v>10000</v>
      </c>
      <c r="C60">
        <v>49953135</v>
      </c>
      <c r="D60">
        <v>310</v>
      </c>
      <c r="E60">
        <v>3</v>
      </c>
      <c r="F60">
        <f>(C58+C59+C60)/3</f>
        <v>50186109</v>
      </c>
      <c r="G60">
        <f>(D58+D59+D60)/3</f>
        <v>316.66666666666669</v>
      </c>
    </row>
    <row r="62" spans="1:7" x14ac:dyDescent="0.25">
      <c r="A62" t="s">
        <v>9</v>
      </c>
      <c r="B62">
        <v>100000</v>
      </c>
      <c r="C62">
        <v>4983951195</v>
      </c>
      <c r="D62">
        <v>31280</v>
      </c>
      <c r="E62">
        <v>1</v>
      </c>
    </row>
    <row r="63" spans="1:7" x14ac:dyDescent="0.25">
      <c r="A63" t="s">
        <v>9</v>
      </c>
      <c r="B63">
        <v>100000</v>
      </c>
      <c r="C63">
        <v>4997072331</v>
      </c>
      <c r="D63">
        <v>31810</v>
      </c>
      <c r="E63">
        <v>2</v>
      </c>
    </row>
    <row r="64" spans="1:7" x14ac:dyDescent="0.25">
      <c r="A64" t="s">
        <v>9</v>
      </c>
      <c r="B64">
        <v>100000</v>
      </c>
      <c r="C64">
        <v>5000139155</v>
      </c>
      <c r="D64">
        <v>31210</v>
      </c>
      <c r="E64">
        <v>3</v>
      </c>
      <c r="F64">
        <f>(C62+C63+C64)/3</f>
        <v>4993720893.666667</v>
      </c>
      <c r="G64">
        <f>(D62+D63+D64)/3</f>
        <v>31433.333333333332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Zschiesche, Joshua Taylor</dc:creator>
  <cp:lastModifiedBy>Josh Z</cp:lastModifiedBy>
  <dcterms:created xsi:type="dcterms:W3CDTF">2016-02-16T18:21:35Z</dcterms:created>
  <dcterms:modified xsi:type="dcterms:W3CDTF">2016-02-16T22:09:05Z</dcterms:modified>
</cp:coreProperties>
</file>