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nta/Downloads/CSE571-Final_Project-breanna_attempt 8/1.search/"/>
    </mc:Choice>
  </mc:AlternateContent>
  <xr:revisionPtr revIDLastSave="0" documentId="13_ncr:1_{881B3FF3-8823-7844-AB7C-C23AE54F9275}" xr6:coauthVersionLast="47" xr6:coauthVersionMax="47" xr10:uidLastSave="{00000000-0000-0000-0000-000000000000}"/>
  <bookViews>
    <workbookView xWindow="0" yWindow="500" windowWidth="28800" windowHeight="16540" activeTab="1" xr2:uid="{F0F49694-BED7-7C4A-8F6B-474AAD75B8AD}"/>
  </bookViews>
  <sheets>
    <sheet name="Compute_LargeLayout" sheetId="17" r:id="rId1"/>
    <sheet name="Compute_MediumLayout" sheetId="16" r:id="rId2"/>
    <sheet name="Compute_SmallLayout" sheetId="15" r:id="rId3"/>
    <sheet name="Sheet1" sheetId="1" r:id="rId4"/>
    <sheet name="MM_SNE_PValues" sheetId="3" r:id="rId5"/>
    <sheet name="MM_MNE_PValues" sheetId="8" r:id="rId6"/>
    <sheet name="MM_LNE_PValues" sheetId="9" r:id="rId7"/>
    <sheet name="MM_SCost_PValues" sheetId="2" r:id="rId8"/>
    <sheet name="MM_MediumC" sheetId="10" r:id="rId9"/>
    <sheet name="MM_LargeCost" sheetId="11" r:id="rId10"/>
    <sheet name="MM_STime" sheetId="12" r:id="rId11"/>
    <sheet name="MM_MTime" sheetId="13" r:id="rId12"/>
    <sheet name="MM_LTime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8" i="15" l="1"/>
  <c r="E38" i="15"/>
  <c r="D38" i="15"/>
  <c r="C38" i="15"/>
  <c r="B38" i="15"/>
  <c r="A38" i="15"/>
  <c r="F38" i="16"/>
  <c r="E38" i="16"/>
  <c r="D38" i="16"/>
  <c r="C38" i="16"/>
  <c r="B38" i="16"/>
  <c r="F38" i="17"/>
  <c r="E38" i="17"/>
  <c r="D38" i="17"/>
  <c r="C38" i="17"/>
  <c r="B38" i="17"/>
  <c r="A38" i="17"/>
  <c r="A36" i="17"/>
  <c r="B36" i="17"/>
  <c r="C36" i="17"/>
  <c r="D36" i="17"/>
  <c r="E36" i="17"/>
  <c r="F36" i="17"/>
  <c r="B36" i="15"/>
  <c r="C36" i="15"/>
  <c r="D36" i="15"/>
  <c r="E36" i="15"/>
  <c r="F36" i="15"/>
  <c r="A36" i="15"/>
  <c r="B36" i="16"/>
  <c r="C36" i="16"/>
  <c r="D36" i="16"/>
  <c r="E36" i="16"/>
  <c r="F36" i="16"/>
  <c r="A36" i="16"/>
</calcChain>
</file>

<file path=xl/sharedStrings.xml><?xml version="1.0" encoding="utf-8"?>
<sst xmlns="http://schemas.openxmlformats.org/spreadsheetml/2006/main" count="147" uniqueCount="64">
  <si>
    <t>bfs_mediumNode</t>
  </si>
  <si>
    <t>dfs_mediumNode</t>
  </si>
  <si>
    <t>astar_mediumNode</t>
  </si>
  <si>
    <t>mm0_mediumNode</t>
  </si>
  <si>
    <t>mm_mediumCost</t>
  </si>
  <si>
    <t>mm_mediumTime</t>
  </si>
  <si>
    <t>mm_mediumNode</t>
  </si>
  <si>
    <t>mm_smallNode</t>
  </si>
  <si>
    <t>bfs_smallNode</t>
  </si>
  <si>
    <t>dfs_smallNode</t>
  </si>
  <si>
    <t>astar_smallNode</t>
  </si>
  <si>
    <t>mm0_smallNode</t>
  </si>
  <si>
    <t>mm_smallCost</t>
  </si>
  <si>
    <t>bfs_smallCost</t>
  </si>
  <si>
    <t>dfs_smallCost</t>
  </si>
  <si>
    <t>astar_smallCost</t>
  </si>
  <si>
    <t>mm0_smallCost</t>
  </si>
  <si>
    <t>bfs</t>
  </si>
  <si>
    <t>ucs_mediumNode</t>
  </si>
  <si>
    <t>P_value</t>
  </si>
  <si>
    <t>ucs_smallNode</t>
  </si>
  <si>
    <t>mm_largeNode</t>
  </si>
  <si>
    <t>bfs_largeNode</t>
  </si>
  <si>
    <t>dfs_largeNode</t>
  </si>
  <si>
    <t>mm0_largeNode</t>
  </si>
  <si>
    <t>astar_largeNode</t>
  </si>
  <si>
    <t>ucs_smallCost</t>
  </si>
  <si>
    <t>bfs_mediumCost</t>
  </si>
  <si>
    <t>dfs_mediumCost</t>
  </si>
  <si>
    <t>mm0_mediumCost</t>
  </si>
  <si>
    <t>astar_mediumCost</t>
  </si>
  <si>
    <t>ucs_mediumCost</t>
  </si>
  <si>
    <t>mm_largeCost</t>
  </si>
  <si>
    <t>bfs_largeCost</t>
  </si>
  <si>
    <t>dfs_largeCost</t>
  </si>
  <si>
    <t>mm0_largeCost</t>
  </si>
  <si>
    <t>astar_largeCost</t>
  </si>
  <si>
    <t>ucs_mediumlNode</t>
  </si>
  <si>
    <t>ucs_largeNode</t>
  </si>
  <si>
    <t>ucs_largeCost</t>
  </si>
  <si>
    <t>mm_largetime</t>
  </si>
  <si>
    <t>bfs_largetime</t>
  </si>
  <si>
    <t>dfs_largetime</t>
  </si>
  <si>
    <t>mm0_largetime</t>
  </si>
  <si>
    <t>astar_largetime</t>
  </si>
  <si>
    <t>ucs_largetime</t>
  </si>
  <si>
    <t>mm_mediumtime</t>
  </si>
  <si>
    <t>bfs_mediumtime</t>
  </si>
  <si>
    <t>dfs_mediumtime</t>
  </si>
  <si>
    <t>mm0_mediumtime</t>
  </si>
  <si>
    <t>astar_mediumtime</t>
  </si>
  <si>
    <t>ucs_mediumtime</t>
  </si>
  <si>
    <t>mm_smallTime</t>
  </si>
  <si>
    <t>bfs_smallTime</t>
  </si>
  <si>
    <t>dfs_smallTime</t>
  </si>
  <si>
    <t>mm0_smallTime</t>
  </si>
  <si>
    <t>astar_smallTime</t>
  </si>
  <si>
    <t>ucs_smallTime</t>
  </si>
  <si>
    <t>P-values</t>
  </si>
  <si>
    <t>P-Values</t>
  </si>
  <si>
    <t>Average</t>
  </si>
  <si>
    <t>Averages</t>
  </si>
  <si>
    <t>Performance Metric = 10000/(no. of nodes expanded * cost)</t>
  </si>
  <si>
    <t>Normalized PM on MM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</si>
</sst>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0" borderId="0" xfId="0" applyFont="1"/>
    <xf numFmtId="11" fontId="0" fillId="0" borderId="0" xfId="0" applyNumberForma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AB48C-90F7-C84D-B2C3-1F27667E3ED5}">
  <dimension ref="A1:O44"/>
  <sheetViews>
    <sheetView topLeftCell="F7" workbookViewId="0">
      <selection activeCell="O32" sqref="O32:O38"/>
    </sheetView>
  </sheetViews>
  <sheetFormatPr baseColWidth="10" defaultRowHeight="16" x14ac:dyDescent="0.2"/>
  <cols>
    <col min="1" max="1" width="16.83203125" bestFit="1" customWidth="1"/>
    <col min="2" max="3" width="15.83203125" bestFit="1" customWidth="1"/>
    <col min="4" max="4" width="17.83203125" bestFit="1" customWidth="1"/>
    <col min="5" max="5" width="17.6640625" bestFit="1" customWidth="1"/>
    <col min="6" max="6" width="16.6640625" bestFit="1" customWidth="1"/>
    <col min="15" max="15" width="51.5" bestFit="1" customWidth="1"/>
  </cols>
  <sheetData>
    <row r="1" spans="1:13" x14ac:dyDescent="0.2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38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39</v>
      </c>
    </row>
    <row r="2" spans="1:13" x14ac:dyDescent="0.2">
      <c r="A2">
        <v>239</v>
      </c>
      <c r="B2">
        <v>547</v>
      </c>
      <c r="C2">
        <v>623</v>
      </c>
      <c r="D2">
        <v>504</v>
      </c>
      <c r="E2">
        <v>383</v>
      </c>
      <c r="F2">
        <v>547</v>
      </c>
      <c r="H2">
        <v>116</v>
      </c>
      <c r="I2">
        <v>68</v>
      </c>
      <c r="J2">
        <v>104</v>
      </c>
      <c r="K2">
        <v>68</v>
      </c>
      <c r="L2">
        <v>68</v>
      </c>
      <c r="M2">
        <v>68</v>
      </c>
    </row>
    <row r="3" spans="1:13" x14ac:dyDescent="0.2">
      <c r="A3">
        <v>200</v>
      </c>
      <c r="B3">
        <v>641</v>
      </c>
      <c r="C3">
        <v>626</v>
      </c>
      <c r="D3">
        <v>514</v>
      </c>
      <c r="E3">
        <v>445</v>
      </c>
      <c r="F3">
        <v>641</v>
      </c>
      <c r="H3">
        <v>123</v>
      </c>
      <c r="I3">
        <v>75</v>
      </c>
      <c r="J3">
        <v>115</v>
      </c>
      <c r="K3">
        <v>75</v>
      </c>
      <c r="L3">
        <v>75</v>
      </c>
      <c r="M3">
        <v>75</v>
      </c>
    </row>
    <row r="4" spans="1:13" x14ac:dyDescent="0.2">
      <c r="A4">
        <v>246</v>
      </c>
      <c r="B4">
        <v>628</v>
      </c>
      <c r="C4">
        <v>471</v>
      </c>
      <c r="D4">
        <v>507</v>
      </c>
      <c r="E4">
        <v>444</v>
      </c>
      <c r="F4">
        <v>628</v>
      </c>
      <c r="H4">
        <v>89</v>
      </c>
      <c r="I4">
        <v>71</v>
      </c>
      <c r="J4">
        <v>217</v>
      </c>
      <c r="K4">
        <v>71</v>
      </c>
      <c r="L4">
        <v>71</v>
      </c>
      <c r="M4">
        <v>71</v>
      </c>
    </row>
    <row r="5" spans="1:13" x14ac:dyDescent="0.2">
      <c r="A5">
        <v>177</v>
      </c>
      <c r="B5">
        <v>637</v>
      </c>
      <c r="C5">
        <v>654</v>
      </c>
      <c r="D5">
        <v>313</v>
      </c>
      <c r="E5">
        <v>474</v>
      </c>
      <c r="F5">
        <v>637</v>
      </c>
      <c r="H5">
        <v>93</v>
      </c>
      <c r="I5">
        <v>69</v>
      </c>
      <c r="J5">
        <v>75</v>
      </c>
      <c r="K5">
        <v>69</v>
      </c>
      <c r="L5">
        <v>69</v>
      </c>
      <c r="M5">
        <v>69</v>
      </c>
    </row>
    <row r="6" spans="1:13" x14ac:dyDescent="0.2">
      <c r="A6">
        <v>148</v>
      </c>
      <c r="B6">
        <v>519</v>
      </c>
      <c r="C6">
        <v>249</v>
      </c>
      <c r="D6">
        <v>456</v>
      </c>
      <c r="E6">
        <v>365</v>
      </c>
      <c r="F6">
        <v>519</v>
      </c>
      <c r="H6">
        <v>79</v>
      </c>
      <c r="I6">
        <v>79</v>
      </c>
      <c r="J6">
        <v>163</v>
      </c>
      <c r="K6">
        <v>79</v>
      </c>
      <c r="L6">
        <v>79</v>
      </c>
      <c r="M6">
        <v>79</v>
      </c>
    </row>
    <row r="7" spans="1:13" x14ac:dyDescent="0.2">
      <c r="A7">
        <v>57</v>
      </c>
      <c r="B7">
        <v>373</v>
      </c>
      <c r="C7">
        <v>203</v>
      </c>
      <c r="D7">
        <v>286</v>
      </c>
      <c r="E7">
        <v>68</v>
      </c>
      <c r="F7">
        <v>373</v>
      </c>
      <c r="H7">
        <v>44</v>
      </c>
      <c r="I7">
        <v>44</v>
      </c>
      <c r="J7">
        <v>140</v>
      </c>
      <c r="K7">
        <v>44</v>
      </c>
      <c r="L7">
        <v>44</v>
      </c>
      <c r="M7">
        <v>44</v>
      </c>
    </row>
    <row r="8" spans="1:13" x14ac:dyDescent="0.2">
      <c r="A8">
        <v>327</v>
      </c>
      <c r="B8">
        <v>536</v>
      </c>
      <c r="C8">
        <v>335</v>
      </c>
      <c r="D8">
        <v>510</v>
      </c>
      <c r="E8">
        <v>375</v>
      </c>
      <c r="F8">
        <v>536</v>
      </c>
      <c r="H8">
        <v>62</v>
      </c>
      <c r="I8">
        <v>62</v>
      </c>
      <c r="J8">
        <v>114</v>
      </c>
      <c r="K8">
        <v>62</v>
      </c>
      <c r="L8">
        <v>62</v>
      </c>
      <c r="M8">
        <v>62</v>
      </c>
    </row>
    <row r="9" spans="1:13" x14ac:dyDescent="0.2">
      <c r="A9">
        <v>125</v>
      </c>
      <c r="B9">
        <v>450</v>
      </c>
      <c r="C9">
        <v>201</v>
      </c>
      <c r="D9">
        <v>404</v>
      </c>
      <c r="E9">
        <v>219</v>
      </c>
      <c r="F9">
        <v>450</v>
      </c>
      <c r="H9">
        <v>76</v>
      </c>
      <c r="I9">
        <v>62</v>
      </c>
      <c r="J9">
        <v>130</v>
      </c>
      <c r="K9">
        <v>62</v>
      </c>
      <c r="L9">
        <v>62</v>
      </c>
      <c r="M9">
        <v>62</v>
      </c>
    </row>
    <row r="10" spans="1:13" x14ac:dyDescent="0.2">
      <c r="A10">
        <v>166</v>
      </c>
      <c r="B10">
        <v>552</v>
      </c>
      <c r="C10">
        <v>436</v>
      </c>
      <c r="D10">
        <v>575</v>
      </c>
      <c r="E10">
        <v>438</v>
      </c>
      <c r="F10">
        <v>552</v>
      </c>
      <c r="H10">
        <v>101</v>
      </c>
      <c r="I10">
        <v>65</v>
      </c>
      <c r="J10">
        <v>137</v>
      </c>
      <c r="K10">
        <v>65</v>
      </c>
      <c r="L10">
        <v>65</v>
      </c>
      <c r="M10">
        <v>65</v>
      </c>
    </row>
    <row r="11" spans="1:13" x14ac:dyDescent="0.2">
      <c r="A11">
        <v>80</v>
      </c>
      <c r="B11">
        <v>576</v>
      </c>
      <c r="C11">
        <v>290</v>
      </c>
      <c r="D11">
        <v>496</v>
      </c>
      <c r="E11">
        <v>253</v>
      </c>
      <c r="F11">
        <v>576</v>
      </c>
      <c r="H11">
        <v>65</v>
      </c>
      <c r="I11">
        <v>65</v>
      </c>
      <c r="J11">
        <v>95</v>
      </c>
      <c r="K11">
        <v>65</v>
      </c>
      <c r="L11">
        <v>65</v>
      </c>
      <c r="M11">
        <v>65</v>
      </c>
    </row>
    <row r="12" spans="1:13" x14ac:dyDescent="0.2">
      <c r="A12">
        <v>143</v>
      </c>
      <c r="B12">
        <v>562</v>
      </c>
      <c r="C12">
        <v>665</v>
      </c>
      <c r="D12">
        <v>262</v>
      </c>
      <c r="E12">
        <v>251</v>
      </c>
      <c r="F12">
        <v>562</v>
      </c>
      <c r="H12">
        <v>81</v>
      </c>
      <c r="I12">
        <v>51</v>
      </c>
      <c r="J12">
        <v>63</v>
      </c>
      <c r="K12">
        <v>51</v>
      </c>
      <c r="L12">
        <v>51</v>
      </c>
      <c r="M12">
        <v>51</v>
      </c>
    </row>
    <row r="13" spans="1:13" x14ac:dyDescent="0.2">
      <c r="A13">
        <v>182</v>
      </c>
      <c r="B13">
        <v>568</v>
      </c>
      <c r="C13">
        <v>480</v>
      </c>
      <c r="D13">
        <v>448</v>
      </c>
      <c r="E13">
        <v>377</v>
      </c>
      <c r="F13">
        <v>568</v>
      </c>
      <c r="H13">
        <v>112</v>
      </c>
      <c r="I13">
        <v>64</v>
      </c>
      <c r="J13">
        <v>200</v>
      </c>
      <c r="K13">
        <v>64</v>
      </c>
      <c r="L13">
        <v>64</v>
      </c>
      <c r="M13">
        <v>64</v>
      </c>
    </row>
    <row r="14" spans="1:13" x14ac:dyDescent="0.2">
      <c r="A14">
        <v>55</v>
      </c>
      <c r="B14">
        <v>447</v>
      </c>
      <c r="C14">
        <v>301</v>
      </c>
      <c r="D14">
        <v>303</v>
      </c>
      <c r="E14">
        <v>68</v>
      </c>
      <c r="F14">
        <v>447</v>
      </c>
      <c r="H14">
        <v>46</v>
      </c>
      <c r="I14">
        <v>46</v>
      </c>
      <c r="J14">
        <v>132</v>
      </c>
      <c r="K14">
        <v>46</v>
      </c>
      <c r="L14">
        <v>46</v>
      </c>
      <c r="M14">
        <v>46</v>
      </c>
    </row>
    <row r="15" spans="1:13" x14ac:dyDescent="0.2">
      <c r="A15">
        <v>492</v>
      </c>
      <c r="B15">
        <v>365</v>
      </c>
      <c r="C15">
        <v>132</v>
      </c>
      <c r="D15">
        <v>355</v>
      </c>
      <c r="E15">
        <v>234</v>
      </c>
      <c r="F15">
        <v>365</v>
      </c>
      <c r="H15">
        <v>133</v>
      </c>
      <c r="I15">
        <v>65</v>
      </c>
      <c r="J15">
        <v>101</v>
      </c>
      <c r="K15">
        <v>65</v>
      </c>
      <c r="L15">
        <v>65</v>
      </c>
      <c r="M15">
        <v>65</v>
      </c>
    </row>
    <row r="16" spans="1:13" x14ac:dyDescent="0.2">
      <c r="A16">
        <v>64</v>
      </c>
      <c r="B16">
        <v>494</v>
      </c>
      <c r="C16">
        <v>523</v>
      </c>
      <c r="D16">
        <v>311</v>
      </c>
      <c r="E16">
        <v>133</v>
      </c>
      <c r="F16">
        <v>494</v>
      </c>
      <c r="H16">
        <v>48</v>
      </c>
      <c r="I16">
        <v>48</v>
      </c>
      <c r="J16">
        <v>154</v>
      </c>
      <c r="K16">
        <v>48</v>
      </c>
      <c r="L16">
        <v>48</v>
      </c>
      <c r="M16">
        <v>48</v>
      </c>
    </row>
    <row r="17" spans="1:15" x14ac:dyDescent="0.2">
      <c r="A17">
        <v>61</v>
      </c>
      <c r="B17">
        <v>495</v>
      </c>
      <c r="C17">
        <v>512</v>
      </c>
      <c r="D17">
        <v>446</v>
      </c>
      <c r="E17">
        <v>311</v>
      </c>
      <c r="F17">
        <v>495</v>
      </c>
      <c r="H17">
        <v>58</v>
      </c>
      <c r="I17">
        <v>58</v>
      </c>
      <c r="J17">
        <v>182</v>
      </c>
      <c r="K17">
        <v>58</v>
      </c>
      <c r="L17">
        <v>58</v>
      </c>
      <c r="M17">
        <v>58</v>
      </c>
    </row>
    <row r="18" spans="1:15" x14ac:dyDescent="0.2">
      <c r="A18">
        <v>213</v>
      </c>
      <c r="B18">
        <v>606</v>
      </c>
      <c r="C18">
        <v>416</v>
      </c>
      <c r="D18">
        <v>466</v>
      </c>
      <c r="E18">
        <v>487</v>
      </c>
      <c r="F18">
        <v>606</v>
      </c>
      <c r="H18">
        <v>102</v>
      </c>
      <c r="I18">
        <v>68</v>
      </c>
      <c r="J18">
        <v>158</v>
      </c>
      <c r="K18">
        <v>68</v>
      </c>
      <c r="L18">
        <v>68</v>
      </c>
      <c r="M18">
        <v>68</v>
      </c>
    </row>
    <row r="19" spans="1:15" x14ac:dyDescent="0.2">
      <c r="A19">
        <v>140</v>
      </c>
      <c r="B19">
        <v>635</v>
      </c>
      <c r="C19">
        <v>98</v>
      </c>
      <c r="D19">
        <v>518</v>
      </c>
      <c r="E19">
        <v>414</v>
      </c>
      <c r="F19">
        <v>635</v>
      </c>
      <c r="H19">
        <v>86</v>
      </c>
      <c r="I19">
        <v>58</v>
      </c>
      <c r="J19">
        <v>78</v>
      </c>
      <c r="K19">
        <v>58</v>
      </c>
      <c r="L19">
        <v>58</v>
      </c>
      <c r="M19">
        <v>58</v>
      </c>
    </row>
    <row r="20" spans="1:15" x14ac:dyDescent="0.2">
      <c r="A20">
        <v>168</v>
      </c>
      <c r="B20">
        <v>623</v>
      </c>
      <c r="C20">
        <v>350</v>
      </c>
      <c r="D20">
        <v>520</v>
      </c>
      <c r="E20">
        <v>559</v>
      </c>
      <c r="F20">
        <v>623</v>
      </c>
      <c r="H20">
        <v>116</v>
      </c>
      <c r="I20">
        <v>74</v>
      </c>
      <c r="J20">
        <v>142</v>
      </c>
      <c r="K20">
        <v>74</v>
      </c>
      <c r="L20">
        <v>74</v>
      </c>
      <c r="M20">
        <v>74</v>
      </c>
    </row>
    <row r="21" spans="1:15" x14ac:dyDescent="0.2">
      <c r="A21">
        <v>272</v>
      </c>
      <c r="B21">
        <v>346</v>
      </c>
      <c r="C21">
        <v>121</v>
      </c>
      <c r="D21">
        <v>375</v>
      </c>
      <c r="E21">
        <v>230</v>
      </c>
      <c r="F21">
        <v>346</v>
      </c>
      <c r="H21">
        <v>68</v>
      </c>
      <c r="I21">
        <v>64</v>
      </c>
      <c r="J21">
        <v>98</v>
      </c>
      <c r="K21">
        <v>64</v>
      </c>
      <c r="L21">
        <v>64</v>
      </c>
      <c r="M21">
        <v>64</v>
      </c>
    </row>
    <row r="22" spans="1:15" x14ac:dyDescent="0.2">
      <c r="A22">
        <v>138</v>
      </c>
      <c r="B22">
        <v>200</v>
      </c>
      <c r="C22">
        <v>80</v>
      </c>
      <c r="D22">
        <v>176</v>
      </c>
      <c r="E22">
        <v>143</v>
      </c>
      <c r="F22">
        <v>200</v>
      </c>
      <c r="H22">
        <v>70</v>
      </c>
      <c r="I22">
        <v>60</v>
      </c>
      <c r="J22">
        <v>76</v>
      </c>
      <c r="K22">
        <v>60</v>
      </c>
      <c r="L22">
        <v>60</v>
      </c>
      <c r="M22">
        <v>60</v>
      </c>
    </row>
    <row r="23" spans="1:15" x14ac:dyDescent="0.2">
      <c r="A23">
        <v>66</v>
      </c>
      <c r="B23">
        <v>187</v>
      </c>
      <c r="C23">
        <v>168</v>
      </c>
      <c r="D23">
        <v>157</v>
      </c>
      <c r="E23">
        <v>146</v>
      </c>
      <c r="F23">
        <v>187</v>
      </c>
      <c r="H23">
        <v>56</v>
      </c>
      <c r="I23">
        <v>56</v>
      </c>
      <c r="J23">
        <v>152</v>
      </c>
      <c r="K23">
        <v>56</v>
      </c>
      <c r="L23">
        <v>56</v>
      </c>
      <c r="M23">
        <v>56</v>
      </c>
    </row>
    <row r="24" spans="1:15" x14ac:dyDescent="0.2">
      <c r="A24">
        <v>98</v>
      </c>
      <c r="B24">
        <v>240</v>
      </c>
      <c r="C24">
        <v>143</v>
      </c>
      <c r="D24">
        <v>234</v>
      </c>
      <c r="E24">
        <v>224</v>
      </c>
      <c r="F24">
        <v>240</v>
      </c>
      <c r="H24">
        <v>90</v>
      </c>
      <c r="I24">
        <v>84</v>
      </c>
      <c r="J24">
        <v>128</v>
      </c>
      <c r="K24">
        <v>84</v>
      </c>
      <c r="L24">
        <v>84</v>
      </c>
      <c r="M24">
        <v>84</v>
      </c>
    </row>
    <row r="25" spans="1:15" x14ac:dyDescent="0.2">
      <c r="A25">
        <v>134</v>
      </c>
      <c r="B25">
        <v>679</v>
      </c>
      <c r="C25">
        <v>474</v>
      </c>
      <c r="D25">
        <v>427</v>
      </c>
      <c r="E25">
        <v>513</v>
      </c>
      <c r="F25">
        <v>679</v>
      </c>
      <c r="H25">
        <v>64</v>
      </c>
      <c r="I25">
        <v>50</v>
      </c>
      <c r="J25">
        <v>388</v>
      </c>
      <c r="K25">
        <v>50</v>
      </c>
      <c r="L25">
        <v>50</v>
      </c>
      <c r="M25">
        <v>50</v>
      </c>
    </row>
    <row r="26" spans="1:15" x14ac:dyDescent="0.2">
      <c r="A26">
        <v>211</v>
      </c>
      <c r="B26">
        <v>671</v>
      </c>
      <c r="C26">
        <v>506</v>
      </c>
      <c r="D26">
        <v>408</v>
      </c>
      <c r="E26">
        <v>216</v>
      </c>
      <c r="F26">
        <v>671</v>
      </c>
      <c r="H26">
        <v>64</v>
      </c>
      <c r="I26">
        <v>44</v>
      </c>
      <c r="J26">
        <v>136</v>
      </c>
      <c r="K26">
        <v>44</v>
      </c>
      <c r="L26">
        <v>44</v>
      </c>
      <c r="M26">
        <v>44</v>
      </c>
    </row>
    <row r="27" spans="1:15" x14ac:dyDescent="0.2">
      <c r="A27">
        <v>296</v>
      </c>
      <c r="B27">
        <v>537</v>
      </c>
      <c r="C27">
        <v>462</v>
      </c>
      <c r="D27">
        <v>430</v>
      </c>
      <c r="E27">
        <v>286</v>
      </c>
      <c r="F27">
        <v>537</v>
      </c>
      <c r="H27">
        <v>66</v>
      </c>
      <c r="I27">
        <v>44</v>
      </c>
      <c r="J27">
        <v>326</v>
      </c>
      <c r="K27">
        <v>44</v>
      </c>
      <c r="L27">
        <v>44</v>
      </c>
      <c r="M27">
        <v>44</v>
      </c>
    </row>
    <row r="28" spans="1:15" x14ac:dyDescent="0.2">
      <c r="A28">
        <v>277</v>
      </c>
      <c r="B28">
        <v>651</v>
      </c>
      <c r="C28">
        <v>255</v>
      </c>
      <c r="D28">
        <v>432</v>
      </c>
      <c r="E28">
        <v>285</v>
      </c>
      <c r="F28">
        <v>651</v>
      </c>
      <c r="H28">
        <v>67</v>
      </c>
      <c r="I28">
        <v>47</v>
      </c>
      <c r="J28">
        <v>255</v>
      </c>
      <c r="K28">
        <v>47</v>
      </c>
      <c r="L28">
        <v>47</v>
      </c>
      <c r="M28">
        <v>47</v>
      </c>
    </row>
    <row r="29" spans="1:15" x14ac:dyDescent="0.2">
      <c r="A29">
        <v>269</v>
      </c>
      <c r="B29">
        <v>615</v>
      </c>
      <c r="C29">
        <v>309</v>
      </c>
      <c r="D29">
        <v>436</v>
      </c>
      <c r="E29">
        <v>275</v>
      </c>
      <c r="F29">
        <v>615</v>
      </c>
      <c r="H29">
        <v>64</v>
      </c>
      <c r="I29">
        <v>44</v>
      </c>
      <c r="J29">
        <v>188</v>
      </c>
      <c r="K29">
        <v>44</v>
      </c>
      <c r="L29">
        <v>44</v>
      </c>
      <c r="M29">
        <v>44</v>
      </c>
    </row>
    <row r="30" spans="1:15" x14ac:dyDescent="0.2">
      <c r="A30">
        <v>204</v>
      </c>
      <c r="B30">
        <v>512</v>
      </c>
      <c r="C30">
        <v>490</v>
      </c>
      <c r="D30">
        <v>425</v>
      </c>
      <c r="E30">
        <v>259</v>
      </c>
      <c r="F30">
        <v>512</v>
      </c>
      <c r="H30">
        <v>64</v>
      </c>
      <c r="I30">
        <v>44</v>
      </c>
      <c r="J30">
        <v>234</v>
      </c>
      <c r="K30">
        <v>44</v>
      </c>
      <c r="L30">
        <v>44</v>
      </c>
      <c r="M30">
        <v>44</v>
      </c>
    </row>
    <row r="31" spans="1:15" x14ac:dyDescent="0.2">
      <c r="A31">
        <v>50</v>
      </c>
      <c r="B31">
        <v>288</v>
      </c>
      <c r="C31">
        <v>204</v>
      </c>
      <c r="D31">
        <v>182</v>
      </c>
      <c r="E31">
        <v>114</v>
      </c>
      <c r="F31">
        <v>288</v>
      </c>
      <c r="H31">
        <v>44</v>
      </c>
      <c r="I31">
        <v>40</v>
      </c>
      <c r="J31">
        <v>144</v>
      </c>
      <c r="K31">
        <v>40</v>
      </c>
      <c r="L31">
        <v>40</v>
      </c>
      <c r="M31">
        <v>40</v>
      </c>
    </row>
    <row r="32" spans="1:15" x14ac:dyDescent="0.2">
      <c r="B32">
        <v>1.1715073355844599E-12</v>
      </c>
      <c r="C32">
        <v>2.82171057475189E-5</v>
      </c>
      <c r="D32">
        <v>6.3604677080775205E-11</v>
      </c>
      <c r="E32">
        <v>4.7668752469309699E-5</v>
      </c>
      <c r="F32">
        <v>1.1715073355844599E-12</v>
      </c>
      <c r="I32" s="4">
        <v>3.3698100000000002E-6</v>
      </c>
      <c r="J32" s="4">
        <v>2.00132E-5</v>
      </c>
      <c r="K32" s="4">
        <v>3.3698100000000002E-6</v>
      </c>
      <c r="L32" s="4">
        <v>3.3698100000000002E-6</v>
      </c>
      <c r="M32" s="4">
        <v>3.3697999999999999E-6</v>
      </c>
      <c r="O32" t="s">
        <v>59</v>
      </c>
    </row>
    <row r="34" spans="1:15" x14ac:dyDescent="0.2">
      <c r="A34">
        <v>176.6</v>
      </c>
      <c r="B34">
        <v>506</v>
      </c>
      <c r="C34">
        <v>359.23</v>
      </c>
      <c r="D34">
        <v>395.87</v>
      </c>
      <c r="E34">
        <v>299.63</v>
      </c>
      <c r="F34">
        <v>506</v>
      </c>
      <c r="H34">
        <v>78.23</v>
      </c>
      <c r="I34">
        <v>58.97</v>
      </c>
      <c r="J34">
        <v>154.16999999999999</v>
      </c>
      <c r="K34">
        <v>58.97</v>
      </c>
      <c r="L34">
        <v>58.97</v>
      </c>
      <c r="M34">
        <v>58.97</v>
      </c>
      <c r="O34" t="s">
        <v>61</v>
      </c>
    </row>
    <row r="36" spans="1:15" x14ac:dyDescent="0.2">
      <c r="A36">
        <f>10000/(A34*H34)</f>
        <v>0.72382898584755095</v>
      </c>
      <c r="B36">
        <f t="shared" ref="B36:F36" si="0">10000/(B34*I34)</f>
        <v>0.33513389604548705</v>
      </c>
      <c r="C36">
        <f t="shared" si="0"/>
        <v>0.18056248757515667</v>
      </c>
      <c r="D36">
        <f t="shared" si="0"/>
        <v>0.42836727056613649</v>
      </c>
      <c r="E36">
        <f t="shared" si="0"/>
        <v>0.56595718519179139</v>
      </c>
      <c r="F36">
        <f t="shared" si="0"/>
        <v>0.33513389604548705</v>
      </c>
      <c r="O36" t="s">
        <v>62</v>
      </c>
    </row>
    <row r="38" spans="1:15" x14ac:dyDescent="0.2">
      <c r="A38">
        <f>A36/A36</f>
        <v>1</v>
      </c>
      <c r="B38">
        <f>B36/A36</f>
        <v>0.463001485983695</v>
      </c>
      <c r="C38">
        <f>C36/A36</f>
        <v>0.24945462409705957</v>
      </c>
      <c r="D38">
        <f>D36/A36</f>
        <v>0.59180729003902721</v>
      </c>
      <c r="E38">
        <f>E36/A36</f>
        <v>0.7818935083528008</v>
      </c>
      <c r="F38">
        <f>F36/A36</f>
        <v>0.463001485983695</v>
      </c>
      <c r="O38" t="s">
        <v>63</v>
      </c>
    </row>
    <row r="40" spans="1:15" x14ac:dyDescent="0.2">
      <c r="A40" s="3"/>
    </row>
    <row r="41" spans="1:15" x14ac:dyDescent="0.2">
      <c r="A41" s="3"/>
    </row>
    <row r="42" spans="1:15" x14ac:dyDescent="0.2">
      <c r="A42" s="3"/>
    </row>
    <row r="43" spans="1:15" x14ac:dyDescent="0.2">
      <c r="A43" s="3"/>
    </row>
    <row r="44" spans="1:15" x14ac:dyDescent="0.2">
      <c r="A44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AFB79-64FF-7F4D-8F26-E7A592486968}">
  <dimension ref="A1:F44"/>
  <sheetViews>
    <sheetView workbookViewId="0">
      <selection activeCell="F34" sqref="A1:F34"/>
    </sheetView>
  </sheetViews>
  <sheetFormatPr baseColWidth="10" defaultRowHeight="16" x14ac:dyDescent="0.2"/>
  <cols>
    <col min="1" max="1" width="15.83203125" bestFit="1" customWidth="1"/>
    <col min="2" max="3" width="15" bestFit="1" customWidth="1"/>
    <col min="4" max="4" width="17" bestFit="1" customWidth="1"/>
    <col min="5" max="5" width="16.83203125" bestFit="1" customWidth="1"/>
    <col min="6" max="6" width="15.1640625" bestFit="1" customWidth="1"/>
  </cols>
  <sheetData>
    <row r="1" spans="1:6" x14ac:dyDescent="0.2">
      <c r="A1" s="2" t="s">
        <v>32</v>
      </c>
      <c r="B1" s="2" t="s">
        <v>33</v>
      </c>
      <c r="C1" s="2" t="s">
        <v>34</v>
      </c>
      <c r="D1" s="2" t="s">
        <v>35</v>
      </c>
      <c r="E1" s="2" t="s">
        <v>36</v>
      </c>
      <c r="F1" s="2" t="s">
        <v>39</v>
      </c>
    </row>
    <row r="2" spans="1:6" x14ac:dyDescent="0.2">
      <c r="A2">
        <v>116</v>
      </c>
      <c r="B2">
        <v>68</v>
      </c>
      <c r="C2">
        <v>104</v>
      </c>
      <c r="D2">
        <v>68</v>
      </c>
      <c r="E2">
        <v>68</v>
      </c>
      <c r="F2">
        <v>68</v>
      </c>
    </row>
    <row r="3" spans="1:6" x14ac:dyDescent="0.2">
      <c r="A3">
        <v>123</v>
      </c>
      <c r="B3">
        <v>75</v>
      </c>
      <c r="C3">
        <v>115</v>
      </c>
      <c r="D3">
        <v>75</v>
      </c>
      <c r="E3">
        <v>75</v>
      </c>
      <c r="F3">
        <v>75</v>
      </c>
    </row>
    <row r="4" spans="1:6" x14ac:dyDescent="0.2">
      <c r="A4">
        <v>89</v>
      </c>
      <c r="B4">
        <v>71</v>
      </c>
      <c r="C4">
        <v>217</v>
      </c>
      <c r="D4">
        <v>71</v>
      </c>
      <c r="E4">
        <v>71</v>
      </c>
      <c r="F4">
        <v>71</v>
      </c>
    </row>
    <row r="5" spans="1:6" x14ac:dyDescent="0.2">
      <c r="A5">
        <v>93</v>
      </c>
      <c r="B5">
        <v>69</v>
      </c>
      <c r="C5">
        <v>75</v>
      </c>
      <c r="D5">
        <v>69</v>
      </c>
      <c r="E5">
        <v>69</v>
      </c>
      <c r="F5">
        <v>69</v>
      </c>
    </row>
    <row r="6" spans="1:6" x14ac:dyDescent="0.2">
      <c r="A6">
        <v>79</v>
      </c>
      <c r="B6">
        <v>79</v>
      </c>
      <c r="C6">
        <v>163</v>
      </c>
      <c r="D6">
        <v>79</v>
      </c>
      <c r="E6">
        <v>79</v>
      </c>
      <c r="F6">
        <v>79</v>
      </c>
    </row>
    <row r="7" spans="1:6" x14ac:dyDescent="0.2">
      <c r="A7">
        <v>44</v>
      </c>
      <c r="B7">
        <v>44</v>
      </c>
      <c r="C7">
        <v>140</v>
      </c>
      <c r="D7">
        <v>44</v>
      </c>
      <c r="E7">
        <v>44</v>
      </c>
      <c r="F7">
        <v>44</v>
      </c>
    </row>
    <row r="8" spans="1:6" x14ac:dyDescent="0.2">
      <c r="A8">
        <v>62</v>
      </c>
      <c r="B8">
        <v>62</v>
      </c>
      <c r="C8">
        <v>114</v>
      </c>
      <c r="D8">
        <v>62</v>
      </c>
      <c r="E8">
        <v>62</v>
      </c>
      <c r="F8">
        <v>62</v>
      </c>
    </row>
    <row r="9" spans="1:6" x14ac:dyDescent="0.2">
      <c r="A9">
        <v>76</v>
      </c>
      <c r="B9">
        <v>62</v>
      </c>
      <c r="C9">
        <v>130</v>
      </c>
      <c r="D9">
        <v>62</v>
      </c>
      <c r="E9">
        <v>62</v>
      </c>
      <c r="F9">
        <v>62</v>
      </c>
    </row>
    <row r="10" spans="1:6" x14ac:dyDescent="0.2">
      <c r="A10">
        <v>101</v>
      </c>
      <c r="B10">
        <v>65</v>
      </c>
      <c r="C10">
        <v>137</v>
      </c>
      <c r="D10">
        <v>65</v>
      </c>
      <c r="E10">
        <v>65</v>
      </c>
      <c r="F10">
        <v>65</v>
      </c>
    </row>
    <row r="11" spans="1:6" x14ac:dyDescent="0.2">
      <c r="A11">
        <v>65</v>
      </c>
      <c r="B11">
        <v>65</v>
      </c>
      <c r="C11">
        <v>95</v>
      </c>
      <c r="D11">
        <v>65</v>
      </c>
      <c r="E11">
        <v>65</v>
      </c>
      <c r="F11">
        <v>65</v>
      </c>
    </row>
    <row r="12" spans="1:6" x14ac:dyDescent="0.2">
      <c r="A12">
        <v>81</v>
      </c>
      <c r="B12">
        <v>51</v>
      </c>
      <c r="C12">
        <v>63</v>
      </c>
      <c r="D12">
        <v>51</v>
      </c>
      <c r="E12">
        <v>51</v>
      </c>
      <c r="F12">
        <v>51</v>
      </c>
    </row>
    <row r="13" spans="1:6" x14ac:dyDescent="0.2">
      <c r="A13">
        <v>112</v>
      </c>
      <c r="B13">
        <v>64</v>
      </c>
      <c r="C13">
        <v>200</v>
      </c>
      <c r="D13">
        <v>64</v>
      </c>
      <c r="E13">
        <v>64</v>
      </c>
      <c r="F13">
        <v>64</v>
      </c>
    </row>
    <row r="14" spans="1:6" x14ac:dyDescent="0.2">
      <c r="A14">
        <v>46</v>
      </c>
      <c r="B14">
        <v>46</v>
      </c>
      <c r="C14">
        <v>132</v>
      </c>
      <c r="D14">
        <v>46</v>
      </c>
      <c r="E14">
        <v>46</v>
      </c>
      <c r="F14">
        <v>46</v>
      </c>
    </row>
    <row r="15" spans="1:6" x14ac:dyDescent="0.2">
      <c r="A15">
        <v>133</v>
      </c>
      <c r="B15">
        <v>65</v>
      </c>
      <c r="C15">
        <v>101</v>
      </c>
      <c r="D15">
        <v>65</v>
      </c>
      <c r="E15">
        <v>65</v>
      </c>
      <c r="F15">
        <v>65</v>
      </c>
    </row>
    <row r="16" spans="1:6" x14ac:dyDescent="0.2">
      <c r="A16">
        <v>48</v>
      </c>
      <c r="B16">
        <v>48</v>
      </c>
      <c r="C16">
        <v>154</v>
      </c>
      <c r="D16">
        <v>48</v>
      </c>
      <c r="E16">
        <v>48</v>
      </c>
      <c r="F16">
        <v>48</v>
      </c>
    </row>
    <row r="17" spans="1:6" x14ac:dyDescent="0.2">
      <c r="A17">
        <v>58</v>
      </c>
      <c r="B17">
        <v>58</v>
      </c>
      <c r="C17">
        <v>182</v>
      </c>
      <c r="D17">
        <v>58</v>
      </c>
      <c r="E17">
        <v>58</v>
      </c>
      <c r="F17">
        <v>58</v>
      </c>
    </row>
    <row r="18" spans="1:6" x14ac:dyDescent="0.2">
      <c r="A18">
        <v>102</v>
      </c>
      <c r="B18">
        <v>68</v>
      </c>
      <c r="C18">
        <v>158</v>
      </c>
      <c r="D18">
        <v>68</v>
      </c>
      <c r="E18">
        <v>68</v>
      </c>
      <c r="F18">
        <v>68</v>
      </c>
    </row>
    <row r="19" spans="1:6" x14ac:dyDescent="0.2">
      <c r="A19">
        <v>86</v>
      </c>
      <c r="B19">
        <v>58</v>
      </c>
      <c r="C19">
        <v>78</v>
      </c>
      <c r="D19">
        <v>58</v>
      </c>
      <c r="E19">
        <v>58</v>
      </c>
      <c r="F19">
        <v>58</v>
      </c>
    </row>
    <row r="20" spans="1:6" x14ac:dyDescent="0.2">
      <c r="A20">
        <v>116</v>
      </c>
      <c r="B20">
        <v>74</v>
      </c>
      <c r="C20">
        <v>142</v>
      </c>
      <c r="D20">
        <v>74</v>
      </c>
      <c r="E20">
        <v>74</v>
      </c>
      <c r="F20">
        <v>74</v>
      </c>
    </row>
    <row r="21" spans="1:6" x14ac:dyDescent="0.2">
      <c r="A21">
        <v>68</v>
      </c>
      <c r="B21">
        <v>64</v>
      </c>
      <c r="C21">
        <v>98</v>
      </c>
      <c r="D21">
        <v>64</v>
      </c>
      <c r="E21">
        <v>64</v>
      </c>
      <c r="F21">
        <v>64</v>
      </c>
    </row>
    <row r="22" spans="1:6" x14ac:dyDescent="0.2">
      <c r="A22">
        <v>70</v>
      </c>
      <c r="B22">
        <v>60</v>
      </c>
      <c r="C22">
        <v>76</v>
      </c>
      <c r="D22">
        <v>60</v>
      </c>
      <c r="E22">
        <v>60</v>
      </c>
      <c r="F22">
        <v>60</v>
      </c>
    </row>
    <row r="23" spans="1:6" x14ac:dyDescent="0.2">
      <c r="A23">
        <v>56</v>
      </c>
      <c r="B23">
        <v>56</v>
      </c>
      <c r="C23">
        <v>152</v>
      </c>
      <c r="D23">
        <v>56</v>
      </c>
      <c r="E23">
        <v>56</v>
      </c>
      <c r="F23">
        <v>56</v>
      </c>
    </row>
    <row r="24" spans="1:6" x14ac:dyDescent="0.2">
      <c r="A24">
        <v>90</v>
      </c>
      <c r="B24">
        <v>84</v>
      </c>
      <c r="C24">
        <v>128</v>
      </c>
      <c r="D24">
        <v>84</v>
      </c>
      <c r="E24">
        <v>84</v>
      </c>
      <c r="F24">
        <v>84</v>
      </c>
    </row>
    <row r="25" spans="1:6" x14ac:dyDescent="0.2">
      <c r="A25">
        <v>64</v>
      </c>
      <c r="B25">
        <v>50</v>
      </c>
      <c r="C25">
        <v>388</v>
      </c>
      <c r="D25">
        <v>50</v>
      </c>
      <c r="E25">
        <v>50</v>
      </c>
      <c r="F25">
        <v>50</v>
      </c>
    </row>
    <row r="26" spans="1:6" x14ac:dyDescent="0.2">
      <c r="A26">
        <v>64</v>
      </c>
      <c r="B26">
        <v>44</v>
      </c>
      <c r="C26">
        <v>136</v>
      </c>
      <c r="D26">
        <v>44</v>
      </c>
      <c r="E26">
        <v>44</v>
      </c>
      <c r="F26">
        <v>44</v>
      </c>
    </row>
    <row r="27" spans="1:6" x14ac:dyDescent="0.2">
      <c r="A27">
        <v>66</v>
      </c>
      <c r="B27">
        <v>44</v>
      </c>
      <c r="C27">
        <v>326</v>
      </c>
      <c r="D27">
        <v>44</v>
      </c>
      <c r="E27">
        <v>44</v>
      </c>
      <c r="F27">
        <v>44</v>
      </c>
    </row>
    <row r="28" spans="1:6" x14ac:dyDescent="0.2">
      <c r="A28">
        <v>67</v>
      </c>
      <c r="B28">
        <v>47</v>
      </c>
      <c r="C28">
        <v>255</v>
      </c>
      <c r="D28">
        <v>47</v>
      </c>
      <c r="E28">
        <v>47</v>
      </c>
      <c r="F28">
        <v>47</v>
      </c>
    </row>
    <row r="29" spans="1:6" x14ac:dyDescent="0.2">
      <c r="A29">
        <v>64</v>
      </c>
      <c r="B29">
        <v>44</v>
      </c>
      <c r="C29">
        <v>188</v>
      </c>
      <c r="D29">
        <v>44</v>
      </c>
      <c r="E29">
        <v>44</v>
      </c>
      <c r="F29">
        <v>44</v>
      </c>
    </row>
    <row r="30" spans="1:6" x14ac:dyDescent="0.2">
      <c r="A30">
        <v>64</v>
      </c>
      <c r="B30">
        <v>44</v>
      </c>
      <c r="C30">
        <v>234</v>
      </c>
      <c r="D30">
        <v>44</v>
      </c>
      <c r="E30">
        <v>44</v>
      </c>
      <c r="F30">
        <v>44</v>
      </c>
    </row>
    <row r="31" spans="1:6" x14ac:dyDescent="0.2">
      <c r="A31">
        <v>44</v>
      </c>
      <c r="B31">
        <v>40</v>
      </c>
      <c r="C31">
        <v>144</v>
      </c>
      <c r="D31">
        <v>40</v>
      </c>
      <c r="E31">
        <v>40</v>
      </c>
      <c r="F31">
        <v>40</v>
      </c>
    </row>
    <row r="32" spans="1:6" x14ac:dyDescent="0.2">
      <c r="B32" s="4">
        <v>3.3698100000000002E-6</v>
      </c>
      <c r="C32" s="4">
        <v>2.00132E-5</v>
      </c>
      <c r="D32" s="4">
        <v>3.3698100000000002E-6</v>
      </c>
      <c r="E32" s="4">
        <v>3.3698100000000002E-6</v>
      </c>
      <c r="F32" s="4">
        <v>3.3697999999999999E-6</v>
      </c>
    </row>
    <row r="34" spans="1:6" x14ac:dyDescent="0.2">
      <c r="A34">
        <v>78.23</v>
      </c>
      <c r="B34">
        <v>58.97</v>
      </c>
      <c r="C34">
        <v>154.16999999999999</v>
      </c>
      <c r="D34">
        <v>58.97</v>
      </c>
      <c r="E34">
        <v>58.97</v>
      </c>
      <c r="F34">
        <v>58.97</v>
      </c>
    </row>
    <row r="40" spans="1:6" x14ac:dyDescent="0.2">
      <c r="A40" s="3"/>
    </row>
    <row r="41" spans="1:6" x14ac:dyDescent="0.2">
      <c r="A41" s="3"/>
    </row>
    <row r="42" spans="1:6" x14ac:dyDescent="0.2">
      <c r="A42" s="3"/>
    </row>
    <row r="43" spans="1:6" x14ac:dyDescent="0.2">
      <c r="A43" s="3"/>
    </row>
    <row r="44" spans="1:6" x14ac:dyDescent="0.2">
      <c r="A44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3BD9D-8633-704F-A67C-B5D74596C88F}">
  <dimension ref="A1:G35"/>
  <sheetViews>
    <sheetView workbookViewId="0">
      <selection activeCell="J28" sqref="J28"/>
    </sheetView>
  </sheetViews>
  <sheetFormatPr baseColWidth="10" defaultRowHeight="16" x14ac:dyDescent="0.2"/>
  <cols>
    <col min="1" max="1" width="13.83203125" bestFit="1" customWidth="1"/>
    <col min="2" max="3" width="13" bestFit="1" customWidth="1"/>
    <col min="4" max="4" width="14.83203125" bestFit="1" customWidth="1"/>
    <col min="5" max="5" width="14.6640625" bestFit="1" customWidth="1"/>
    <col min="6" max="6" width="13.1640625" bestFit="1" customWidth="1"/>
  </cols>
  <sheetData>
    <row r="1" spans="1:6" x14ac:dyDescent="0.2">
      <c r="A1" s="2" t="s">
        <v>52</v>
      </c>
      <c r="B1" s="2" t="s">
        <v>53</v>
      </c>
      <c r="C1" s="2" t="s">
        <v>54</v>
      </c>
      <c r="D1" s="2" t="s">
        <v>55</v>
      </c>
      <c r="E1" s="2" t="s">
        <v>56</v>
      </c>
      <c r="F1" s="2" t="s">
        <v>57</v>
      </c>
    </row>
    <row r="2" spans="1:6" x14ac:dyDescent="0.2">
      <c r="A2">
        <v>1.99246406555175</v>
      </c>
      <c r="B2">
        <v>0.99611282348632801</v>
      </c>
      <c r="C2">
        <v>4.9834251403808496</v>
      </c>
      <c r="D2">
        <v>8.7797641754150302</v>
      </c>
      <c r="E2">
        <v>1.01566314697265</v>
      </c>
      <c r="F2">
        <v>3.0007362365722599</v>
      </c>
    </row>
    <row r="3" spans="1:6" x14ac:dyDescent="0.2">
      <c r="A3">
        <v>0.99968910217285101</v>
      </c>
      <c r="B3">
        <v>0</v>
      </c>
      <c r="C3">
        <v>1.9989013671875</v>
      </c>
      <c r="D3">
        <v>0</v>
      </c>
      <c r="E3">
        <v>0</v>
      </c>
      <c r="F3">
        <v>0</v>
      </c>
    </row>
    <row r="4" spans="1:6" x14ac:dyDescent="0.2">
      <c r="A4">
        <v>0</v>
      </c>
      <c r="B4">
        <v>0</v>
      </c>
      <c r="C4">
        <v>1.9996166229248</v>
      </c>
      <c r="D4">
        <v>0</v>
      </c>
      <c r="E4">
        <v>0</v>
      </c>
      <c r="F4">
        <v>0.99921226501464799</v>
      </c>
    </row>
    <row r="5" spans="1:6" x14ac:dyDescent="0.2">
      <c r="A5">
        <v>0</v>
      </c>
      <c r="B5">
        <v>0</v>
      </c>
      <c r="C5">
        <v>1.00040435791015</v>
      </c>
      <c r="D5">
        <v>0</v>
      </c>
      <c r="E5">
        <v>0</v>
      </c>
      <c r="F5">
        <v>0</v>
      </c>
    </row>
    <row r="6" spans="1:6" x14ac:dyDescent="0.2">
      <c r="A6">
        <v>1.0046958923339799</v>
      </c>
      <c r="B6">
        <v>0</v>
      </c>
      <c r="C6">
        <v>0</v>
      </c>
      <c r="D6">
        <v>1.0197162628173799</v>
      </c>
      <c r="E6">
        <v>0</v>
      </c>
      <c r="F6">
        <v>0</v>
      </c>
    </row>
    <row r="7" spans="1:6" x14ac:dyDescent="0.2">
      <c r="A7">
        <v>1.00016593933105</v>
      </c>
      <c r="B7">
        <v>1.0199546813964799</v>
      </c>
      <c r="C7">
        <v>0.98276138305663996</v>
      </c>
      <c r="D7">
        <v>2.0163059234619101</v>
      </c>
      <c r="E7">
        <v>0</v>
      </c>
      <c r="F7">
        <v>0</v>
      </c>
    </row>
    <row r="8" spans="1:6" x14ac:dyDescent="0.2">
      <c r="A8">
        <v>0.99992752075195301</v>
      </c>
      <c r="B8">
        <v>0</v>
      </c>
      <c r="C8">
        <v>0.99992752075195301</v>
      </c>
      <c r="D8">
        <v>0.99754333496093694</v>
      </c>
      <c r="E8">
        <v>0</v>
      </c>
      <c r="F8">
        <v>0.98848342895507801</v>
      </c>
    </row>
    <row r="9" spans="1:6" x14ac:dyDescent="0.2">
      <c r="A9">
        <v>0</v>
      </c>
      <c r="B9">
        <v>0</v>
      </c>
      <c r="C9">
        <v>0</v>
      </c>
      <c r="D9">
        <v>0</v>
      </c>
      <c r="E9">
        <v>0.98299980163574197</v>
      </c>
      <c r="F9">
        <v>0</v>
      </c>
    </row>
    <row r="10" spans="1:6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">
      <c r="A11">
        <v>0.99921226501464799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">
      <c r="A12">
        <v>0.99873542785644498</v>
      </c>
      <c r="B12">
        <v>0</v>
      </c>
      <c r="C12">
        <v>0</v>
      </c>
      <c r="D12">
        <v>1.00111961364746</v>
      </c>
      <c r="E12">
        <v>1.0044574737548799</v>
      </c>
      <c r="F12">
        <v>0.99968910217285101</v>
      </c>
    </row>
    <row r="13" spans="1:6" x14ac:dyDescent="0.2">
      <c r="A13">
        <v>0</v>
      </c>
      <c r="B13">
        <v>1.0013580322265601</v>
      </c>
      <c r="C13">
        <v>0</v>
      </c>
      <c r="D13">
        <v>0</v>
      </c>
      <c r="E13">
        <v>0</v>
      </c>
      <c r="F13">
        <v>0.99945068359375</v>
      </c>
    </row>
    <row r="14" spans="1:6" x14ac:dyDescent="0.2">
      <c r="A14">
        <v>5.0079822540283203</v>
      </c>
      <c r="B14">
        <v>1.01470947265625</v>
      </c>
      <c r="C14">
        <v>0</v>
      </c>
      <c r="D14">
        <v>4.0011405944824201</v>
      </c>
      <c r="E14">
        <v>1.00588798522949</v>
      </c>
      <c r="F14">
        <v>3.01456451416015</v>
      </c>
    </row>
    <row r="15" spans="1:6" x14ac:dyDescent="0.2">
      <c r="A15">
        <v>5.0179958343505797</v>
      </c>
      <c r="B15">
        <v>0</v>
      </c>
      <c r="C15">
        <v>1.99842453002929</v>
      </c>
      <c r="D15">
        <v>2.0000934600829998</v>
      </c>
      <c r="E15">
        <v>1.0192394256591699</v>
      </c>
      <c r="F15">
        <v>1.01351737976074</v>
      </c>
    </row>
    <row r="16" spans="1:6" x14ac:dyDescent="0.2">
      <c r="A16">
        <v>0</v>
      </c>
      <c r="B16">
        <v>0</v>
      </c>
      <c r="C16">
        <v>0</v>
      </c>
      <c r="D16">
        <v>1.0097026824951101</v>
      </c>
      <c r="E16">
        <v>0</v>
      </c>
      <c r="F16">
        <v>0</v>
      </c>
    </row>
    <row r="17" spans="1:7" x14ac:dyDescent="0.2">
      <c r="A17">
        <v>2.0029544830322199</v>
      </c>
      <c r="B17">
        <v>0</v>
      </c>
      <c r="C17">
        <v>0.99873542785644498</v>
      </c>
      <c r="D17">
        <v>1.9860267639160101</v>
      </c>
      <c r="E17">
        <v>1.00088119506835</v>
      </c>
      <c r="F17">
        <v>1.01542472839355</v>
      </c>
    </row>
    <row r="18" spans="1:7" x14ac:dyDescent="0.2">
      <c r="A18">
        <v>1.00016593933105</v>
      </c>
      <c r="B18">
        <v>0</v>
      </c>
      <c r="C18">
        <v>0</v>
      </c>
      <c r="D18">
        <v>1.01518630981445</v>
      </c>
      <c r="E18">
        <v>0</v>
      </c>
      <c r="F18">
        <v>0</v>
      </c>
    </row>
    <row r="19" spans="1:7" x14ac:dyDescent="0.2">
      <c r="A19">
        <v>0</v>
      </c>
      <c r="B19">
        <v>0</v>
      </c>
      <c r="C19">
        <v>0</v>
      </c>
      <c r="D19">
        <v>1.0015964508056601</v>
      </c>
      <c r="E19">
        <v>0</v>
      </c>
      <c r="F19">
        <v>0</v>
      </c>
    </row>
    <row r="20" spans="1:7" x14ac:dyDescent="0.2">
      <c r="A20">
        <v>0</v>
      </c>
      <c r="B20">
        <v>0.99849700927734297</v>
      </c>
      <c r="C20">
        <v>0</v>
      </c>
      <c r="D20">
        <v>2.0031929016113201</v>
      </c>
      <c r="E20">
        <v>0</v>
      </c>
      <c r="F20">
        <v>1.99747085571289</v>
      </c>
    </row>
    <row r="21" spans="1:7" x14ac:dyDescent="0.2">
      <c r="A21">
        <v>0</v>
      </c>
      <c r="B21">
        <v>0.99873542785644498</v>
      </c>
      <c r="C21">
        <v>1.99842453002929</v>
      </c>
      <c r="D21">
        <v>1.01375579833984</v>
      </c>
      <c r="E21">
        <v>0</v>
      </c>
      <c r="F21">
        <v>1.00016593933105</v>
      </c>
    </row>
    <row r="22" spans="1:7" x14ac:dyDescent="0.2">
      <c r="A22">
        <v>0</v>
      </c>
      <c r="B22">
        <v>0</v>
      </c>
      <c r="C22">
        <v>1.0197162628173799</v>
      </c>
      <c r="D22">
        <v>0.97846984863281194</v>
      </c>
      <c r="E22">
        <v>0</v>
      </c>
      <c r="F22">
        <v>0</v>
      </c>
    </row>
    <row r="23" spans="1:7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7" x14ac:dyDescent="0.2">
      <c r="A24">
        <v>0.99921226501464799</v>
      </c>
      <c r="B24">
        <v>0.99945068359375</v>
      </c>
      <c r="C24">
        <v>0</v>
      </c>
      <c r="D24">
        <v>1.0085105895996</v>
      </c>
      <c r="E24">
        <v>1.00040435791015</v>
      </c>
      <c r="F24">
        <v>0</v>
      </c>
    </row>
    <row r="25" spans="1:7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0.97823143005371005</v>
      </c>
    </row>
    <row r="26" spans="1:7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7" x14ac:dyDescent="0.2">
      <c r="A27">
        <v>0</v>
      </c>
      <c r="B27">
        <v>0</v>
      </c>
      <c r="C27">
        <v>1.0035037994384699</v>
      </c>
      <c r="D27">
        <v>0</v>
      </c>
      <c r="E27">
        <v>0</v>
      </c>
      <c r="F27">
        <v>0</v>
      </c>
    </row>
    <row r="28" spans="1:7" x14ac:dyDescent="0.2">
      <c r="A28">
        <v>0.25177001953125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7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7" x14ac:dyDescent="0.2">
      <c r="A30">
        <v>0</v>
      </c>
      <c r="B30">
        <v>0</v>
      </c>
      <c r="C30">
        <v>0</v>
      </c>
      <c r="D30">
        <v>1.9993782043457</v>
      </c>
      <c r="E30">
        <v>0.99968910217285101</v>
      </c>
      <c r="F30">
        <v>0.99873542785644498</v>
      </c>
    </row>
    <row r="31" spans="1:7" x14ac:dyDescent="0.2">
      <c r="A31">
        <v>2.01392173767089</v>
      </c>
      <c r="B31">
        <v>0</v>
      </c>
      <c r="C31">
        <v>0</v>
      </c>
      <c r="D31">
        <v>1.99770927429199</v>
      </c>
      <c r="E31">
        <v>0.99968910217285101</v>
      </c>
      <c r="F31">
        <v>0.98657608032226496</v>
      </c>
    </row>
    <row r="32" spans="1:7" x14ac:dyDescent="0.2">
      <c r="B32">
        <v>2.21997620071097E-2</v>
      </c>
      <c r="C32">
        <v>0.52075750202969395</v>
      </c>
      <c r="D32">
        <v>0.26556500629124602</v>
      </c>
      <c r="E32">
        <v>1.72389318344741E-2</v>
      </c>
      <c r="F32">
        <v>0.31557631376714801</v>
      </c>
      <c r="G32" t="s">
        <v>58</v>
      </c>
    </row>
    <row r="35" spans="1:6" x14ac:dyDescent="0.2">
      <c r="A35">
        <v>0.80900000000000005</v>
      </c>
      <c r="B35">
        <v>0.23400000000000001</v>
      </c>
      <c r="C35">
        <v>0.63300000000000001</v>
      </c>
      <c r="D35">
        <v>1.276</v>
      </c>
      <c r="E35">
        <v>0.3</v>
      </c>
      <c r="F35">
        <v>0.59970000000000001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BAA3F-7BB9-4442-AB51-17ECB46B408A}">
  <dimension ref="A1:F35"/>
  <sheetViews>
    <sheetView workbookViewId="0">
      <selection activeCell="I30" sqref="I30"/>
    </sheetView>
  </sheetViews>
  <sheetFormatPr baseColWidth="10" defaultRowHeight="16" x14ac:dyDescent="0.2"/>
  <cols>
    <col min="1" max="1" width="16.33203125" bestFit="1" customWidth="1"/>
    <col min="2" max="3" width="15.33203125" bestFit="1" customWidth="1"/>
    <col min="4" max="4" width="17.33203125" bestFit="1" customWidth="1"/>
    <col min="5" max="5" width="17.1640625" bestFit="1" customWidth="1"/>
    <col min="6" max="6" width="15.5" bestFit="1" customWidth="1"/>
  </cols>
  <sheetData>
    <row r="1" spans="1:6" x14ac:dyDescent="0.2">
      <c r="A1" s="2" t="s">
        <v>46</v>
      </c>
      <c r="B1" s="2" t="s">
        <v>47</v>
      </c>
      <c r="C1" s="2" t="s">
        <v>48</v>
      </c>
      <c r="D1" s="2" t="s">
        <v>49</v>
      </c>
      <c r="E1" s="2" t="s">
        <v>50</v>
      </c>
      <c r="F1" s="2" t="s">
        <v>51</v>
      </c>
    </row>
    <row r="2" spans="1:6" x14ac:dyDescent="0.2">
      <c r="A2">
        <v>31.021356582641602</v>
      </c>
      <c r="B2">
        <v>6.9990158081054599</v>
      </c>
      <c r="C2">
        <v>1.9996166229248</v>
      </c>
      <c r="D2">
        <v>128.86619567871</v>
      </c>
      <c r="E2">
        <v>12.013912200927701</v>
      </c>
      <c r="F2">
        <v>17.995357513427699</v>
      </c>
    </row>
    <row r="3" spans="1:6" x14ac:dyDescent="0.2">
      <c r="A3">
        <v>14.0190124511718</v>
      </c>
      <c r="B3">
        <v>4.9993991851806596</v>
      </c>
      <c r="C3">
        <v>3.00002098083496</v>
      </c>
      <c r="D3">
        <v>27.091264724731399</v>
      </c>
      <c r="E3">
        <v>2.9952526092529199</v>
      </c>
      <c r="F3">
        <v>13.9999389648437</v>
      </c>
    </row>
    <row r="4" spans="1:6" x14ac:dyDescent="0.2">
      <c r="A4">
        <v>28.999090194702099</v>
      </c>
      <c r="B4">
        <v>7.99727439880371</v>
      </c>
      <c r="C4">
        <v>4.9993991851806596</v>
      </c>
      <c r="D4">
        <v>107.108354568481</v>
      </c>
      <c r="E4">
        <v>7.0152282714843697</v>
      </c>
      <c r="F4">
        <v>23.996114730834901</v>
      </c>
    </row>
    <row r="5" spans="1:6" x14ac:dyDescent="0.2">
      <c r="A5">
        <v>3.0090808868408199</v>
      </c>
      <c r="B5">
        <v>1.9993782043457</v>
      </c>
      <c r="C5">
        <v>9.8381042480468697</v>
      </c>
      <c r="D5">
        <v>11.9996070861816</v>
      </c>
      <c r="E5">
        <v>0.99468231201171797</v>
      </c>
      <c r="F5">
        <v>4.9793720245361301</v>
      </c>
    </row>
    <row r="6" spans="1:6" x14ac:dyDescent="0.2">
      <c r="A6">
        <v>2.0008087158203098</v>
      </c>
      <c r="B6">
        <v>0.99992752075195301</v>
      </c>
      <c r="C6">
        <v>0.99968910217285101</v>
      </c>
      <c r="D6">
        <v>4.9772262573242099</v>
      </c>
      <c r="E6">
        <v>0.99921226501464799</v>
      </c>
      <c r="F6">
        <v>0.97942352294921797</v>
      </c>
    </row>
    <row r="7" spans="1:6" x14ac:dyDescent="0.2">
      <c r="A7">
        <v>1.0025501251220701</v>
      </c>
      <c r="B7">
        <v>0</v>
      </c>
      <c r="C7">
        <v>0</v>
      </c>
      <c r="D7">
        <v>3.9992332458496</v>
      </c>
      <c r="E7">
        <v>0.98252296447753895</v>
      </c>
      <c r="F7">
        <v>1.0170936584472601</v>
      </c>
    </row>
    <row r="8" spans="1:6" x14ac:dyDescent="0.2">
      <c r="A8">
        <v>10.998964309692299</v>
      </c>
      <c r="B8">
        <v>2.0022392272949201</v>
      </c>
      <c r="C8">
        <v>0.99945068359375</v>
      </c>
      <c r="D8">
        <v>21.9993591308593</v>
      </c>
      <c r="E8">
        <v>5.00416755676269</v>
      </c>
      <c r="F8">
        <v>4.9986839294433496</v>
      </c>
    </row>
    <row r="9" spans="1:6" x14ac:dyDescent="0.2">
      <c r="A9">
        <v>1.01542472839355</v>
      </c>
      <c r="B9">
        <v>0.99921226501464799</v>
      </c>
      <c r="C9">
        <v>0.99992752075195301</v>
      </c>
      <c r="D9">
        <v>4.0175914764404297</v>
      </c>
      <c r="E9">
        <v>0.99897384643554599</v>
      </c>
      <c r="F9">
        <v>1.0223388671875</v>
      </c>
    </row>
    <row r="10" spans="1:6" x14ac:dyDescent="0.2">
      <c r="A10">
        <v>8.9941024780273402</v>
      </c>
      <c r="B10">
        <v>1.9967555999755799</v>
      </c>
      <c r="C10">
        <v>0</v>
      </c>
      <c r="D10">
        <v>11.9993686676025</v>
      </c>
      <c r="E10">
        <v>2.0160675048828098</v>
      </c>
      <c r="F10">
        <v>3.0004978179931601</v>
      </c>
    </row>
    <row r="11" spans="1:6" x14ac:dyDescent="0.2">
      <c r="A11">
        <v>5.01418113708496</v>
      </c>
      <c r="B11">
        <v>0.99945068359375</v>
      </c>
      <c r="C11">
        <v>0</v>
      </c>
      <c r="D11">
        <v>4.9991607666015598</v>
      </c>
      <c r="E11">
        <v>1.0018348693847601</v>
      </c>
      <c r="F11">
        <v>1.9946098327636701</v>
      </c>
    </row>
    <row r="12" spans="1:6" x14ac:dyDescent="0.2">
      <c r="A12">
        <v>1.02210044860839</v>
      </c>
      <c r="B12">
        <v>1.0187625885009699</v>
      </c>
      <c r="C12">
        <v>1.02066993713378</v>
      </c>
      <c r="D12">
        <v>3.01527976989746</v>
      </c>
      <c r="E12">
        <v>1.00064277648925</v>
      </c>
      <c r="F12">
        <v>0.99754333496093694</v>
      </c>
    </row>
    <row r="13" spans="1:6" x14ac:dyDescent="0.2">
      <c r="A13">
        <v>5.0137042999267498</v>
      </c>
      <c r="B13">
        <v>0.99921226501464799</v>
      </c>
      <c r="C13">
        <v>0.99968910217285101</v>
      </c>
      <c r="D13">
        <v>9.9911689758300692</v>
      </c>
      <c r="E13">
        <v>1.0170936584472601</v>
      </c>
      <c r="F13">
        <v>2.0165443420410099</v>
      </c>
    </row>
    <row r="14" spans="1:6" x14ac:dyDescent="0.2">
      <c r="A14">
        <v>18.084049224853501</v>
      </c>
      <c r="B14">
        <v>4.0006637573242099</v>
      </c>
      <c r="C14">
        <v>0.99921226501464799</v>
      </c>
      <c r="D14">
        <v>19.08540725708</v>
      </c>
      <c r="E14">
        <v>4.0709972381591797</v>
      </c>
      <c r="F14">
        <v>7.0004463195800701</v>
      </c>
    </row>
    <row r="15" spans="1:6" x14ac:dyDescent="0.2">
      <c r="A15">
        <v>18.978834152221602</v>
      </c>
      <c r="B15">
        <v>2.0153522491454998</v>
      </c>
      <c r="C15">
        <v>0.99945068359375</v>
      </c>
      <c r="D15">
        <v>28.996467590331999</v>
      </c>
      <c r="E15">
        <v>7.0002079010009703</v>
      </c>
      <c r="F15">
        <v>6.9990158081054599</v>
      </c>
    </row>
    <row r="16" spans="1:6" x14ac:dyDescent="0.2">
      <c r="A16">
        <v>23.0767726898193</v>
      </c>
      <c r="B16">
        <v>1.9996166229248</v>
      </c>
      <c r="C16">
        <v>0.99968910217285101</v>
      </c>
      <c r="D16">
        <v>35.998821258544901</v>
      </c>
      <c r="E16">
        <v>9.0005397796630806</v>
      </c>
      <c r="F16">
        <v>7.9951286315917898</v>
      </c>
    </row>
    <row r="17" spans="1:6" x14ac:dyDescent="0.2">
      <c r="A17">
        <v>10.9944343566894</v>
      </c>
      <c r="B17">
        <v>3.0236244201660099</v>
      </c>
      <c r="C17">
        <v>0.99945068359375</v>
      </c>
      <c r="D17">
        <v>32.013893127441399</v>
      </c>
      <c r="E17">
        <v>9.0003013610839808</v>
      </c>
      <c r="F17">
        <v>9.2678070068359304</v>
      </c>
    </row>
    <row r="18" spans="1:6" x14ac:dyDescent="0.2">
      <c r="A18">
        <v>13.9985084533691</v>
      </c>
      <c r="B18">
        <v>2.0167827606201101</v>
      </c>
      <c r="C18">
        <v>0</v>
      </c>
      <c r="D18">
        <v>27.000188827514599</v>
      </c>
      <c r="E18">
        <v>7.0159435272216797</v>
      </c>
      <c r="F18">
        <v>8.0165863037109304</v>
      </c>
    </row>
    <row r="19" spans="1:6" x14ac:dyDescent="0.2">
      <c r="A19">
        <v>1.01423263549804</v>
      </c>
      <c r="B19">
        <v>0</v>
      </c>
      <c r="C19">
        <v>0</v>
      </c>
      <c r="D19">
        <v>2.01582908630371</v>
      </c>
      <c r="E19">
        <v>0.98490715026855402</v>
      </c>
      <c r="F19">
        <v>0</v>
      </c>
    </row>
    <row r="20" spans="1:6" x14ac:dyDescent="0.2">
      <c r="A20">
        <v>1.9953250885009699</v>
      </c>
      <c r="B20">
        <v>0</v>
      </c>
      <c r="C20">
        <v>0.98109245300292902</v>
      </c>
      <c r="D20">
        <v>1.78503990173339</v>
      </c>
      <c r="E20">
        <v>0</v>
      </c>
      <c r="F20">
        <v>0</v>
      </c>
    </row>
    <row r="21" spans="1:6" x14ac:dyDescent="0.2">
      <c r="A21">
        <v>1.99055671691894</v>
      </c>
      <c r="B21">
        <v>0</v>
      </c>
      <c r="C21">
        <v>0</v>
      </c>
      <c r="D21">
        <v>0.99539756774902299</v>
      </c>
      <c r="E21">
        <v>1.01423263549804</v>
      </c>
      <c r="F21">
        <v>1.00016593933105</v>
      </c>
    </row>
    <row r="22" spans="1:6" x14ac:dyDescent="0.2">
      <c r="A22">
        <v>0.99277496337890603</v>
      </c>
      <c r="B22">
        <v>0</v>
      </c>
      <c r="C22">
        <v>0</v>
      </c>
      <c r="D22">
        <v>1.9946098327636701</v>
      </c>
      <c r="E22">
        <v>1.0192394256591699</v>
      </c>
      <c r="F22">
        <v>1.00541114807128</v>
      </c>
    </row>
    <row r="23" spans="1:6" x14ac:dyDescent="0.2">
      <c r="A23">
        <v>2.99978256225585</v>
      </c>
      <c r="B23">
        <v>0</v>
      </c>
      <c r="C23">
        <v>0</v>
      </c>
      <c r="D23">
        <v>4.0161609649658203</v>
      </c>
      <c r="E23">
        <v>1.01447105407714</v>
      </c>
      <c r="F23">
        <v>1.01470947265625</v>
      </c>
    </row>
    <row r="24" spans="1:6" x14ac:dyDescent="0.2">
      <c r="A24">
        <v>3.0179023742675701</v>
      </c>
      <c r="B24">
        <v>0</v>
      </c>
      <c r="C24">
        <v>1.0075569152832</v>
      </c>
      <c r="D24">
        <v>3.99947166442871</v>
      </c>
      <c r="E24">
        <v>1.0049343109130799</v>
      </c>
      <c r="F24">
        <v>0.99492073059081998</v>
      </c>
    </row>
    <row r="25" spans="1:6" x14ac:dyDescent="0.2">
      <c r="A25">
        <v>71.981191635131793</v>
      </c>
      <c r="B25">
        <v>12.019872665405201</v>
      </c>
      <c r="C25">
        <v>5.9988498687744096</v>
      </c>
      <c r="D25">
        <v>75.002193450927706</v>
      </c>
      <c r="E25">
        <v>14.0721797943115</v>
      </c>
      <c r="F25">
        <v>28.0647277832031</v>
      </c>
    </row>
    <row r="26" spans="1:6" x14ac:dyDescent="0.2">
      <c r="A26">
        <v>31.0003757476806</v>
      </c>
      <c r="B26">
        <v>3.99184226989746</v>
      </c>
      <c r="C26">
        <v>6.9940090179443297</v>
      </c>
      <c r="D26">
        <v>66.077709197998004</v>
      </c>
      <c r="E26">
        <v>4.0149688720703098</v>
      </c>
      <c r="F26">
        <v>25.0003337860107</v>
      </c>
    </row>
    <row r="27" spans="1:6" x14ac:dyDescent="0.2">
      <c r="A27">
        <v>4.0004253387451101</v>
      </c>
      <c r="B27">
        <v>2.0153522491454998</v>
      </c>
      <c r="C27">
        <v>1.01494789123535</v>
      </c>
      <c r="D27">
        <v>22.017955780029201</v>
      </c>
      <c r="E27">
        <v>2.01416015625</v>
      </c>
      <c r="F27">
        <v>8.0001354217529297</v>
      </c>
    </row>
    <row r="28" spans="1:6" x14ac:dyDescent="0.2">
      <c r="A28">
        <v>0.99992752075195301</v>
      </c>
      <c r="B28">
        <v>2.9911994934082</v>
      </c>
      <c r="C28">
        <v>1.0190010070800699</v>
      </c>
      <c r="D28">
        <v>20.001888275146399</v>
      </c>
      <c r="E28">
        <v>1.01494789123535</v>
      </c>
      <c r="F28">
        <v>8.0001354217529297</v>
      </c>
    </row>
    <row r="29" spans="1:6" x14ac:dyDescent="0.2">
      <c r="A29">
        <v>4.0001869201660103</v>
      </c>
      <c r="B29">
        <v>1.9943714141845701</v>
      </c>
      <c r="C29">
        <v>2.0146369934082</v>
      </c>
      <c r="D29">
        <v>27.059078216552699</v>
      </c>
      <c r="E29">
        <v>3.0059814453125</v>
      </c>
      <c r="F29">
        <v>10.0007057189941</v>
      </c>
    </row>
    <row r="30" spans="1:6" x14ac:dyDescent="0.2">
      <c r="A30">
        <v>2.9985904693603498</v>
      </c>
      <c r="B30">
        <v>0</v>
      </c>
      <c r="C30">
        <v>0.98466873168945301</v>
      </c>
      <c r="D30">
        <v>7.0171356201171804</v>
      </c>
      <c r="E30">
        <v>1.01542472839355</v>
      </c>
      <c r="F30">
        <v>2.99835205078125</v>
      </c>
    </row>
    <row r="31" spans="1:6" x14ac:dyDescent="0.2">
      <c r="A31">
        <v>2.0146369934082</v>
      </c>
      <c r="B31">
        <v>1.0166168212890601</v>
      </c>
      <c r="C31">
        <v>0</v>
      </c>
      <c r="D31">
        <v>6.0160160064697203</v>
      </c>
      <c r="E31">
        <v>0.97990036010742099</v>
      </c>
      <c r="F31">
        <v>1.97768211364746</v>
      </c>
    </row>
    <row r="32" spans="1:6" x14ac:dyDescent="0.2">
      <c r="B32">
        <v>7.63377379418006E-4</v>
      </c>
      <c r="C32">
        <v>1.05460862107031E-3</v>
      </c>
      <c r="D32">
        <v>2.9318591587115198E-3</v>
      </c>
      <c r="E32">
        <v>1.91543005893568E-3</v>
      </c>
      <c r="F32">
        <v>2.0868929622301E-2</v>
      </c>
    </row>
    <row r="35" spans="1:6" x14ac:dyDescent="0.2">
      <c r="A35">
        <v>10.874000000000001</v>
      </c>
      <c r="B35">
        <v>2.2690000000000001</v>
      </c>
      <c r="C35">
        <v>1.6279999999999999</v>
      </c>
      <c r="D35">
        <v>24.038</v>
      </c>
      <c r="E35">
        <v>3.4420000000000002</v>
      </c>
      <c r="F35">
        <v>6.8109999999999999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FD605-96CC-0043-BA2D-594FC536DC64}">
  <dimension ref="A1:F43"/>
  <sheetViews>
    <sheetView workbookViewId="0">
      <selection activeCell="K23" sqref="K23"/>
    </sheetView>
  </sheetViews>
  <sheetFormatPr baseColWidth="10" defaultRowHeight="16" x14ac:dyDescent="0.2"/>
  <cols>
    <col min="1" max="1" width="13.5" bestFit="1" customWidth="1"/>
    <col min="2" max="3" width="12.6640625" bestFit="1" customWidth="1"/>
    <col min="4" max="4" width="14.5" bestFit="1" customWidth="1"/>
    <col min="5" max="5" width="14.33203125" bestFit="1" customWidth="1"/>
    <col min="6" max="6" width="12.83203125" bestFit="1" customWidth="1"/>
  </cols>
  <sheetData>
    <row r="1" spans="1:6" x14ac:dyDescent="0.2">
      <c r="A1" s="2" t="s">
        <v>40</v>
      </c>
      <c r="B1" s="2" t="s">
        <v>41</v>
      </c>
      <c r="C1" s="2" t="s">
        <v>42</v>
      </c>
      <c r="D1" s="2" t="s">
        <v>43</v>
      </c>
      <c r="E1" s="2" t="s">
        <v>44</v>
      </c>
      <c r="F1" s="2" t="s">
        <v>45</v>
      </c>
    </row>
    <row r="2" spans="1:6" x14ac:dyDescent="0.2">
      <c r="A2">
        <v>56.015253067016602</v>
      </c>
      <c r="B2">
        <v>5.9835910797119096</v>
      </c>
      <c r="C2">
        <v>8.9995861053466797</v>
      </c>
      <c r="D2">
        <v>116.00017547607401</v>
      </c>
      <c r="E2">
        <v>10.999202728271401</v>
      </c>
      <c r="F2">
        <v>19.9944972991943</v>
      </c>
    </row>
    <row r="3" spans="1:6" x14ac:dyDescent="0.2">
      <c r="A3">
        <v>49.070596694946197</v>
      </c>
      <c r="B3">
        <v>10.0181102752685</v>
      </c>
      <c r="C3">
        <v>8.00323486328125</v>
      </c>
      <c r="D3">
        <v>120.091676712036</v>
      </c>
      <c r="E3">
        <v>14.0001773834228</v>
      </c>
      <c r="F3">
        <v>25.014400482177699</v>
      </c>
    </row>
    <row r="4" spans="1:6" x14ac:dyDescent="0.2">
      <c r="A4">
        <v>68.002700805664006</v>
      </c>
      <c r="B4">
        <v>7.9994201660156197</v>
      </c>
      <c r="C4">
        <v>5.99002838134765</v>
      </c>
      <c r="D4">
        <v>107.000827789306</v>
      </c>
      <c r="E4">
        <v>13.0527019500732</v>
      </c>
      <c r="F4">
        <v>21.999597549438398</v>
      </c>
    </row>
    <row r="5" spans="1:6" x14ac:dyDescent="0.2">
      <c r="A5">
        <v>32.001733779907198</v>
      </c>
      <c r="B5">
        <v>9.0150833129882795</v>
      </c>
      <c r="C5">
        <v>9.9797248840331996</v>
      </c>
      <c r="D5">
        <v>50.014495849609297</v>
      </c>
      <c r="E5">
        <v>13.9853954315185</v>
      </c>
      <c r="F5">
        <v>24.001598358154201</v>
      </c>
    </row>
    <row r="6" spans="1:6" x14ac:dyDescent="0.2">
      <c r="A6">
        <v>31.977653503417901</v>
      </c>
      <c r="B6">
        <v>6.0000419616699201</v>
      </c>
      <c r="C6">
        <v>1.9996166229248</v>
      </c>
      <c r="D6">
        <v>176.9859790802</v>
      </c>
      <c r="E6">
        <v>13.057470321655201</v>
      </c>
      <c r="F6">
        <v>22.018671035766602</v>
      </c>
    </row>
    <row r="7" spans="1:6" x14ac:dyDescent="0.2">
      <c r="A7">
        <v>9.0000629425048793</v>
      </c>
      <c r="B7">
        <v>4.0001869201660103</v>
      </c>
      <c r="C7">
        <v>1.9998550415039</v>
      </c>
      <c r="D7">
        <v>50.002336502075103</v>
      </c>
      <c r="E7">
        <v>1.99174880981445</v>
      </c>
      <c r="F7">
        <v>9.0012550354003906</v>
      </c>
    </row>
    <row r="8" spans="1:6" x14ac:dyDescent="0.2">
      <c r="A8">
        <v>80.0082683563232</v>
      </c>
      <c r="B8">
        <v>6.9999694824218697</v>
      </c>
      <c r="C8">
        <v>3.99112701416015</v>
      </c>
      <c r="D8">
        <v>138.003826141357</v>
      </c>
      <c r="E8">
        <v>9.9835395812988192</v>
      </c>
      <c r="F8">
        <v>17.994642257690401</v>
      </c>
    </row>
    <row r="9" spans="1:6" x14ac:dyDescent="0.2">
      <c r="A9">
        <v>18.079042434692301</v>
      </c>
      <c r="B9">
        <v>7.9984664916992099</v>
      </c>
      <c r="C9">
        <v>2.0148754119872998</v>
      </c>
      <c r="D9">
        <v>69.892644882202106</v>
      </c>
      <c r="E9">
        <v>3.9985179901122998</v>
      </c>
      <c r="F9">
        <v>13.9999389648437</v>
      </c>
    </row>
    <row r="10" spans="1:6" x14ac:dyDescent="0.2">
      <c r="A10">
        <v>29.091835021972599</v>
      </c>
      <c r="B10">
        <v>7.0006847381591797</v>
      </c>
      <c r="C10">
        <v>5.0001144409179599</v>
      </c>
      <c r="D10">
        <v>143.00251007080001</v>
      </c>
      <c r="E10">
        <v>10.9927654266357</v>
      </c>
      <c r="F10">
        <v>17.014741897583001</v>
      </c>
    </row>
    <row r="11" spans="1:6" x14ac:dyDescent="0.2">
      <c r="A11">
        <v>8.9993476867675692</v>
      </c>
      <c r="B11">
        <v>7.0006847381591797</v>
      </c>
      <c r="C11">
        <v>2.0000934600829998</v>
      </c>
      <c r="D11">
        <v>108.0322265625</v>
      </c>
      <c r="E11">
        <v>6.9997310638427699</v>
      </c>
      <c r="F11">
        <v>20.009994506835898</v>
      </c>
    </row>
    <row r="12" spans="1:6" x14ac:dyDescent="0.2">
      <c r="A12">
        <v>23.854255676269499</v>
      </c>
      <c r="B12">
        <v>6.9997310638427699</v>
      </c>
      <c r="C12">
        <v>9.9987983703613192</v>
      </c>
      <c r="D12">
        <v>33.00142288208</v>
      </c>
      <c r="E12">
        <v>5.9998035430908203</v>
      </c>
      <c r="F12">
        <v>16.9999599456787</v>
      </c>
    </row>
    <row r="13" spans="1:6" x14ac:dyDescent="0.2">
      <c r="A13">
        <v>47.982215881347599</v>
      </c>
      <c r="B13">
        <v>7.9958438873290998</v>
      </c>
      <c r="C13">
        <v>5.9955120086669904</v>
      </c>
      <c r="D13">
        <v>91.096878051757798</v>
      </c>
      <c r="E13">
        <v>10.981798171996999</v>
      </c>
      <c r="F13">
        <v>20.057916641235298</v>
      </c>
    </row>
    <row r="14" spans="1:6" x14ac:dyDescent="0.2">
      <c r="A14">
        <v>4.9991607666015598</v>
      </c>
      <c r="B14">
        <v>5.0158500671386701</v>
      </c>
      <c r="C14">
        <v>3.0019283294677699</v>
      </c>
      <c r="D14">
        <v>47.014236450195298</v>
      </c>
      <c r="E14">
        <v>2.00057029724121</v>
      </c>
      <c r="F14">
        <v>11.9996070861816</v>
      </c>
    </row>
    <row r="15" spans="1:6" x14ac:dyDescent="0.2">
      <c r="A15">
        <v>193.00222396850501</v>
      </c>
      <c r="B15">
        <v>3.99756431579589</v>
      </c>
      <c r="C15">
        <v>0.99968910217285101</v>
      </c>
      <c r="D15">
        <v>65.075159072875906</v>
      </c>
      <c r="E15">
        <v>6.0083866119384703</v>
      </c>
      <c r="F15">
        <v>12.0227336883544</v>
      </c>
    </row>
    <row r="16" spans="1:6" x14ac:dyDescent="0.2">
      <c r="A16">
        <v>6.0012340545654297</v>
      </c>
      <c r="B16">
        <v>7.9996585845947203</v>
      </c>
      <c r="C16">
        <v>7.0016384124755797</v>
      </c>
      <c r="D16">
        <v>49.982786178588803</v>
      </c>
      <c r="E16">
        <v>2.9952526092529199</v>
      </c>
      <c r="F16">
        <v>14.9998664855957</v>
      </c>
    </row>
    <row r="17" spans="1:6" x14ac:dyDescent="0.2">
      <c r="A17">
        <v>5.9998035430908203</v>
      </c>
      <c r="B17">
        <v>28.9998054504394</v>
      </c>
      <c r="C17">
        <v>7.0009231567382804</v>
      </c>
      <c r="D17">
        <v>108.08539390563899</v>
      </c>
      <c r="E17">
        <v>9.1044902801513601</v>
      </c>
      <c r="F17">
        <v>15.014410018920801</v>
      </c>
    </row>
    <row r="18" spans="1:6" x14ac:dyDescent="0.2">
      <c r="A18">
        <v>62.002182006835902</v>
      </c>
      <c r="B18">
        <v>10.9987258911132</v>
      </c>
      <c r="C18">
        <v>4.0013790130615199</v>
      </c>
      <c r="D18">
        <v>100.07095336914</v>
      </c>
      <c r="E18">
        <v>14.081716537475501</v>
      </c>
      <c r="F18">
        <v>20.056247711181602</v>
      </c>
    </row>
    <row r="19" spans="1:6" x14ac:dyDescent="0.2">
      <c r="A19">
        <v>23.999691009521399</v>
      </c>
      <c r="B19">
        <v>8.0051422119140607</v>
      </c>
      <c r="C19">
        <v>0.99515914916992099</v>
      </c>
      <c r="D19">
        <v>116.979837417602</v>
      </c>
      <c r="E19">
        <v>11.0154151916503</v>
      </c>
      <c r="F19">
        <v>18.9943313598632</v>
      </c>
    </row>
    <row r="20" spans="1:6" x14ac:dyDescent="0.2">
      <c r="A20">
        <v>36.982059478759702</v>
      </c>
      <c r="B20">
        <v>8.9952945709228498</v>
      </c>
      <c r="C20">
        <v>3.9997100830078098</v>
      </c>
      <c r="D20">
        <v>144.092321395874</v>
      </c>
      <c r="E20">
        <v>20.081281661987301</v>
      </c>
      <c r="F20">
        <v>22.005558013916001</v>
      </c>
    </row>
    <row r="21" spans="1:6" x14ac:dyDescent="0.2">
      <c r="A21">
        <v>51.077127456665004</v>
      </c>
      <c r="B21">
        <v>2.98309326171875</v>
      </c>
      <c r="C21">
        <v>0.99968910217285101</v>
      </c>
      <c r="D21">
        <v>65.072774887084904</v>
      </c>
      <c r="E21">
        <v>5.9945583343505797</v>
      </c>
      <c r="F21">
        <v>10.0002288818359</v>
      </c>
    </row>
    <row r="22" spans="1:6" x14ac:dyDescent="0.2">
      <c r="A22">
        <v>22.0706462860107</v>
      </c>
      <c r="B22">
        <v>2.0151138305664</v>
      </c>
      <c r="C22">
        <v>0.99921226501464799</v>
      </c>
      <c r="D22">
        <v>19.015550613403299</v>
      </c>
      <c r="E22">
        <v>4.0013790130615199</v>
      </c>
      <c r="F22">
        <v>4.9939155578613201</v>
      </c>
    </row>
    <row r="23" spans="1:6" x14ac:dyDescent="0.2">
      <c r="A23">
        <v>3.9808750152587802</v>
      </c>
      <c r="B23">
        <v>1.00064277648925</v>
      </c>
      <c r="C23">
        <v>0.99968910217285101</v>
      </c>
      <c r="D23">
        <v>14.056444168090801</v>
      </c>
      <c r="E23">
        <v>1.9938945770263601</v>
      </c>
      <c r="F23">
        <v>3.9949417114257799</v>
      </c>
    </row>
    <row r="24" spans="1:6" x14ac:dyDescent="0.2">
      <c r="A24">
        <v>6.9987773895263601</v>
      </c>
      <c r="B24">
        <v>0.98443031311035101</v>
      </c>
      <c r="C24">
        <v>0.99945068359375</v>
      </c>
      <c r="D24">
        <v>25.072813034057599</v>
      </c>
      <c r="E24">
        <v>5.9995651245117099</v>
      </c>
      <c r="F24">
        <v>7.0004463195800701</v>
      </c>
    </row>
    <row r="25" spans="1:6" x14ac:dyDescent="0.2">
      <c r="A25">
        <v>45.015335083007798</v>
      </c>
      <c r="B25">
        <v>16.0119533538818</v>
      </c>
      <c r="C25">
        <v>8.9991092681884695</v>
      </c>
      <c r="D25">
        <v>66.980600357055593</v>
      </c>
      <c r="E25">
        <v>23.001194000244102</v>
      </c>
      <c r="F25">
        <v>34.086227416992102</v>
      </c>
    </row>
    <row r="26" spans="1:6" x14ac:dyDescent="0.2">
      <c r="A26">
        <v>105.98158836364701</v>
      </c>
      <c r="B26">
        <v>15.995979309081999</v>
      </c>
      <c r="C26">
        <v>9.9995136260986293</v>
      </c>
      <c r="D26">
        <v>56.0748577117919</v>
      </c>
      <c r="E26">
        <v>5.9967041015625</v>
      </c>
      <c r="F26">
        <v>31.998634338378899</v>
      </c>
    </row>
    <row r="27" spans="1:6" x14ac:dyDescent="0.2">
      <c r="A27">
        <v>168.87092590332</v>
      </c>
      <c r="B27">
        <v>10.0173950195312</v>
      </c>
      <c r="C27">
        <v>11.9998455047607</v>
      </c>
      <c r="D27">
        <v>70.087432861328097</v>
      </c>
      <c r="E27">
        <v>9.9956989288330007</v>
      </c>
      <c r="F27">
        <v>25.0859260559082</v>
      </c>
    </row>
    <row r="28" spans="1:6" x14ac:dyDescent="0.2">
      <c r="A28">
        <v>168.00236701965301</v>
      </c>
      <c r="B28">
        <v>15.015602111816399</v>
      </c>
      <c r="C28">
        <v>2.9995441436767498</v>
      </c>
      <c r="D28">
        <v>76.001405715942298</v>
      </c>
      <c r="E28">
        <v>8.9986324310302699</v>
      </c>
      <c r="F28">
        <v>32.087087631225501</v>
      </c>
    </row>
    <row r="29" spans="1:6" x14ac:dyDescent="0.2">
      <c r="A29">
        <v>167.000293731689</v>
      </c>
      <c r="B29">
        <v>13.9908790588378</v>
      </c>
      <c r="C29">
        <v>4.9996376037597603</v>
      </c>
      <c r="D29">
        <v>72.015523910522404</v>
      </c>
      <c r="E29">
        <v>7.9989433288574201</v>
      </c>
      <c r="F29">
        <v>30.0140380859375</v>
      </c>
    </row>
    <row r="30" spans="1:6" x14ac:dyDescent="0.2">
      <c r="A30">
        <v>101.999759674072</v>
      </c>
      <c r="B30">
        <v>9.9992752075195295</v>
      </c>
      <c r="C30">
        <v>9.9990367889404297</v>
      </c>
      <c r="D30">
        <v>76.7712593078613</v>
      </c>
      <c r="E30">
        <v>16.079187393188398</v>
      </c>
      <c r="F30">
        <v>24.014234542846602</v>
      </c>
    </row>
    <row r="31" spans="1:6" x14ac:dyDescent="0.2">
      <c r="A31">
        <v>3.7748813629150302</v>
      </c>
      <c r="B31">
        <v>2.0036697387695299</v>
      </c>
      <c r="C31">
        <v>1.9993782043457</v>
      </c>
      <c r="D31">
        <v>19.999504089355401</v>
      </c>
      <c r="E31">
        <v>2.0012855529785099</v>
      </c>
      <c r="F31">
        <v>5.98907470703125</v>
      </c>
    </row>
    <row r="32" spans="1:6" x14ac:dyDescent="0.2">
      <c r="B32">
        <v>6.6965988386735704E-5</v>
      </c>
      <c r="C32">
        <v>2.7869589418694201E-5</v>
      </c>
      <c r="D32">
        <v>4.4911944526895002E-2</v>
      </c>
      <c r="E32">
        <v>8.9916019398561504E-5</v>
      </c>
      <c r="F32">
        <v>6.3538876814517298E-4</v>
      </c>
    </row>
    <row r="35" spans="1:6" x14ac:dyDescent="0.2">
      <c r="A35">
        <v>54.393999999999998</v>
      </c>
      <c r="B35">
        <v>8.3680000000000003</v>
      </c>
      <c r="C35">
        <v>4.9320000000000004</v>
      </c>
      <c r="D35">
        <v>79.852000000000004</v>
      </c>
      <c r="E35">
        <v>9.1129999999999995</v>
      </c>
      <c r="F35">
        <v>18.414999999999999</v>
      </c>
    </row>
    <row r="40" spans="1:6" x14ac:dyDescent="0.2">
      <c r="A40" s="3"/>
    </row>
    <row r="41" spans="1:6" x14ac:dyDescent="0.2">
      <c r="A41" s="3"/>
    </row>
    <row r="43" spans="1:6" x14ac:dyDescent="0.2">
      <c r="A4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03A72-16F8-5E4E-A6D3-EADF8E0230B8}">
  <dimension ref="A1:O44"/>
  <sheetViews>
    <sheetView tabSelected="1" topLeftCell="A10" workbookViewId="0">
      <selection activeCell="J43" sqref="J43"/>
    </sheetView>
  </sheetViews>
  <sheetFormatPr baseColWidth="10" defaultRowHeight="16" x14ac:dyDescent="0.2"/>
  <cols>
    <col min="1" max="1" width="16.83203125" bestFit="1" customWidth="1"/>
    <col min="2" max="3" width="15.83203125" bestFit="1" customWidth="1"/>
    <col min="4" max="4" width="17.83203125" bestFit="1" customWidth="1"/>
    <col min="5" max="5" width="17.6640625" bestFit="1" customWidth="1"/>
    <col min="6" max="6" width="16.6640625" bestFit="1" customWidth="1"/>
    <col min="15" max="15" width="51.5" bestFit="1" customWidth="1"/>
  </cols>
  <sheetData>
    <row r="1" spans="1:13" x14ac:dyDescent="0.2">
      <c r="A1" s="2" t="s">
        <v>6</v>
      </c>
      <c r="B1" s="2" t="s">
        <v>0</v>
      </c>
      <c r="C1" s="2" t="s">
        <v>1</v>
      </c>
      <c r="D1" s="2" t="s">
        <v>3</v>
      </c>
      <c r="E1" s="2" t="s">
        <v>2</v>
      </c>
      <c r="F1" s="2" t="s">
        <v>37</v>
      </c>
      <c r="H1" s="2" t="s">
        <v>4</v>
      </c>
      <c r="I1" s="2" t="s">
        <v>27</v>
      </c>
      <c r="J1" s="2" t="s">
        <v>28</v>
      </c>
      <c r="K1" s="2" t="s">
        <v>29</v>
      </c>
      <c r="L1" s="2" t="s">
        <v>30</v>
      </c>
      <c r="M1" s="2" t="s">
        <v>31</v>
      </c>
    </row>
    <row r="2" spans="1:13" x14ac:dyDescent="0.2">
      <c r="A2">
        <v>178</v>
      </c>
      <c r="B2">
        <v>540</v>
      </c>
      <c r="C2">
        <v>147</v>
      </c>
      <c r="D2">
        <v>544</v>
      </c>
      <c r="E2">
        <v>357</v>
      </c>
      <c r="F2">
        <v>540</v>
      </c>
      <c r="H2">
        <v>78</v>
      </c>
      <c r="I2">
        <v>66</v>
      </c>
      <c r="J2">
        <v>86</v>
      </c>
      <c r="K2">
        <v>66</v>
      </c>
      <c r="L2">
        <v>66</v>
      </c>
      <c r="M2">
        <v>66</v>
      </c>
    </row>
    <row r="3" spans="1:13" x14ac:dyDescent="0.2">
      <c r="A3">
        <v>122</v>
      </c>
      <c r="B3">
        <v>422</v>
      </c>
      <c r="C3">
        <v>226</v>
      </c>
      <c r="D3">
        <v>240</v>
      </c>
      <c r="E3">
        <v>169</v>
      </c>
      <c r="F3">
        <v>422</v>
      </c>
      <c r="H3">
        <v>68</v>
      </c>
      <c r="I3">
        <v>46</v>
      </c>
      <c r="J3">
        <v>174</v>
      </c>
      <c r="K3">
        <v>46</v>
      </c>
      <c r="L3">
        <v>46</v>
      </c>
      <c r="M3">
        <v>46</v>
      </c>
    </row>
    <row r="4" spans="1:13" x14ac:dyDescent="0.2">
      <c r="A4">
        <v>226</v>
      </c>
      <c r="B4">
        <v>581</v>
      </c>
      <c r="C4">
        <v>389</v>
      </c>
      <c r="D4">
        <v>498</v>
      </c>
      <c r="E4">
        <v>265</v>
      </c>
      <c r="F4">
        <v>581</v>
      </c>
      <c r="H4">
        <v>82</v>
      </c>
      <c r="I4">
        <v>82</v>
      </c>
      <c r="J4">
        <v>172</v>
      </c>
      <c r="K4">
        <v>82</v>
      </c>
      <c r="L4">
        <v>82</v>
      </c>
      <c r="M4">
        <v>82</v>
      </c>
    </row>
    <row r="5" spans="1:13" x14ac:dyDescent="0.2">
      <c r="A5">
        <v>52</v>
      </c>
      <c r="B5">
        <v>251</v>
      </c>
      <c r="C5">
        <v>649</v>
      </c>
      <c r="D5">
        <v>146</v>
      </c>
      <c r="E5">
        <v>81</v>
      </c>
      <c r="F5">
        <v>251</v>
      </c>
      <c r="H5">
        <v>42</v>
      </c>
      <c r="I5">
        <v>34</v>
      </c>
      <c r="J5">
        <v>46</v>
      </c>
      <c r="K5">
        <v>34</v>
      </c>
      <c r="L5">
        <v>34</v>
      </c>
      <c r="M5">
        <v>34</v>
      </c>
    </row>
    <row r="6" spans="1:13" x14ac:dyDescent="0.2">
      <c r="A6">
        <v>31</v>
      </c>
      <c r="B6">
        <v>74</v>
      </c>
      <c r="C6">
        <v>30</v>
      </c>
      <c r="D6">
        <v>90</v>
      </c>
      <c r="E6">
        <v>45</v>
      </c>
      <c r="F6">
        <v>74</v>
      </c>
      <c r="H6">
        <v>26</v>
      </c>
      <c r="I6">
        <v>26</v>
      </c>
      <c r="J6">
        <v>26</v>
      </c>
      <c r="K6">
        <v>26</v>
      </c>
      <c r="L6">
        <v>26</v>
      </c>
      <c r="M6">
        <v>26</v>
      </c>
    </row>
    <row r="7" spans="1:13" x14ac:dyDescent="0.2">
      <c r="A7">
        <v>27</v>
      </c>
      <c r="B7">
        <v>69</v>
      </c>
      <c r="C7">
        <v>53</v>
      </c>
      <c r="D7">
        <v>87</v>
      </c>
      <c r="E7">
        <v>33</v>
      </c>
      <c r="F7">
        <v>69</v>
      </c>
      <c r="H7">
        <v>22</v>
      </c>
      <c r="I7">
        <v>22</v>
      </c>
      <c r="J7">
        <v>30</v>
      </c>
      <c r="K7">
        <v>22</v>
      </c>
      <c r="L7">
        <v>22</v>
      </c>
      <c r="M7">
        <v>22</v>
      </c>
    </row>
    <row r="8" spans="1:13" x14ac:dyDescent="0.2">
      <c r="A8">
        <v>110</v>
      </c>
      <c r="B8">
        <v>226</v>
      </c>
      <c r="C8">
        <v>145</v>
      </c>
      <c r="D8">
        <v>215</v>
      </c>
      <c r="E8">
        <v>219</v>
      </c>
      <c r="F8">
        <v>226</v>
      </c>
      <c r="H8">
        <v>58</v>
      </c>
      <c r="I8">
        <v>54</v>
      </c>
      <c r="J8">
        <v>78</v>
      </c>
      <c r="K8">
        <v>54</v>
      </c>
      <c r="L8">
        <v>54</v>
      </c>
      <c r="M8">
        <v>54</v>
      </c>
    </row>
    <row r="9" spans="1:13" x14ac:dyDescent="0.2">
      <c r="A9">
        <v>27</v>
      </c>
      <c r="B9">
        <v>90</v>
      </c>
      <c r="C9">
        <v>20</v>
      </c>
      <c r="D9">
        <v>75</v>
      </c>
      <c r="E9">
        <v>39</v>
      </c>
      <c r="F9">
        <v>90</v>
      </c>
      <c r="H9">
        <v>24</v>
      </c>
      <c r="I9">
        <v>20</v>
      </c>
      <c r="J9">
        <v>20</v>
      </c>
      <c r="K9">
        <v>20</v>
      </c>
      <c r="L9">
        <v>20</v>
      </c>
      <c r="M9">
        <v>20</v>
      </c>
    </row>
    <row r="10" spans="1:13" x14ac:dyDescent="0.2">
      <c r="A10">
        <v>98</v>
      </c>
      <c r="B10">
        <v>165</v>
      </c>
      <c r="C10">
        <v>66</v>
      </c>
      <c r="D10">
        <v>154</v>
      </c>
      <c r="E10">
        <v>143</v>
      </c>
      <c r="F10">
        <v>165</v>
      </c>
      <c r="H10">
        <v>42</v>
      </c>
      <c r="I10">
        <v>38</v>
      </c>
      <c r="J10">
        <v>38</v>
      </c>
      <c r="K10">
        <v>38</v>
      </c>
      <c r="L10">
        <v>38</v>
      </c>
      <c r="M10">
        <v>38</v>
      </c>
    </row>
    <row r="11" spans="1:13" x14ac:dyDescent="0.2">
      <c r="A11">
        <v>75</v>
      </c>
      <c r="B11">
        <v>114</v>
      </c>
      <c r="C11">
        <v>41</v>
      </c>
      <c r="D11">
        <v>86</v>
      </c>
      <c r="E11">
        <v>70</v>
      </c>
      <c r="F11">
        <v>114</v>
      </c>
      <c r="H11">
        <v>24</v>
      </c>
      <c r="I11">
        <v>24</v>
      </c>
      <c r="J11">
        <v>24</v>
      </c>
      <c r="K11">
        <v>24</v>
      </c>
      <c r="L11">
        <v>24</v>
      </c>
      <c r="M11">
        <v>24</v>
      </c>
    </row>
    <row r="12" spans="1:13" x14ac:dyDescent="0.2">
      <c r="A12">
        <v>26</v>
      </c>
      <c r="B12">
        <v>101</v>
      </c>
      <c r="C12">
        <v>86</v>
      </c>
      <c r="D12">
        <v>57</v>
      </c>
      <c r="E12">
        <v>43</v>
      </c>
      <c r="F12">
        <v>101</v>
      </c>
      <c r="H12">
        <v>24</v>
      </c>
      <c r="I12">
        <v>24</v>
      </c>
      <c r="J12">
        <v>24</v>
      </c>
      <c r="K12">
        <v>24</v>
      </c>
      <c r="L12">
        <v>24</v>
      </c>
      <c r="M12">
        <v>24</v>
      </c>
    </row>
    <row r="13" spans="1:13" x14ac:dyDescent="0.2">
      <c r="A13">
        <v>73</v>
      </c>
      <c r="B13">
        <v>131</v>
      </c>
      <c r="C13">
        <v>106</v>
      </c>
      <c r="D13">
        <v>131</v>
      </c>
      <c r="E13">
        <v>80</v>
      </c>
      <c r="F13">
        <v>131</v>
      </c>
      <c r="H13">
        <v>35</v>
      </c>
      <c r="I13">
        <v>35</v>
      </c>
      <c r="J13">
        <v>35</v>
      </c>
      <c r="K13">
        <v>35</v>
      </c>
      <c r="L13">
        <v>35</v>
      </c>
      <c r="M13">
        <v>35</v>
      </c>
    </row>
    <row r="14" spans="1:13" x14ac:dyDescent="0.2">
      <c r="A14">
        <v>161</v>
      </c>
      <c r="B14">
        <v>209</v>
      </c>
      <c r="C14">
        <v>83</v>
      </c>
      <c r="D14">
        <v>199</v>
      </c>
      <c r="E14">
        <v>149</v>
      </c>
      <c r="F14">
        <v>209</v>
      </c>
      <c r="H14">
        <v>124</v>
      </c>
      <c r="I14">
        <v>82</v>
      </c>
      <c r="J14">
        <v>82</v>
      </c>
      <c r="K14">
        <v>82</v>
      </c>
      <c r="L14">
        <v>82</v>
      </c>
      <c r="M14">
        <v>82</v>
      </c>
    </row>
    <row r="15" spans="1:13" x14ac:dyDescent="0.2">
      <c r="A15">
        <v>159</v>
      </c>
      <c r="B15">
        <v>254</v>
      </c>
      <c r="C15">
        <v>103</v>
      </c>
      <c r="D15">
        <v>234</v>
      </c>
      <c r="E15">
        <v>243</v>
      </c>
      <c r="F15">
        <v>254</v>
      </c>
      <c r="H15">
        <v>102</v>
      </c>
      <c r="I15">
        <v>84</v>
      </c>
      <c r="J15">
        <v>102</v>
      </c>
      <c r="K15">
        <v>84</v>
      </c>
      <c r="L15">
        <v>84</v>
      </c>
      <c r="M15">
        <v>84</v>
      </c>
    </row>
    <row r="16" spans="1:13" x14ac:dyDescent="0.2">
      <c r="A16">
        <v>188</v>
      </c>
      <c r="B16">
        <v>271</v>
      </c>
      <c r="C16">
        <v>129</v>
      </c>
      <c r="D16">
        <v>268</v>
      </c>
      <c r="E16">
        <v>268</v>
      </c>
      <c r="F16">
        <v>271</v>
      </c>
      <c r="H16">
        <v>102</v>
      </c>
      <c r="I16">
        <v>102</v>
      </c>
      <c r="J16">
        <v>114</v>
      </c>
      <c r="K16">
        <v>102</v>
      </c>
      <c r="L16">
        <v>102</v>
      </c>
      <c r="M16">
        <v>102</v>
      </c>
    </row>
    <row r="17" spans="1:15" x14ac:dyDescent="0.2">
      <c r="A17">
        <v>134</v>
      </c>
      <c r="B17">
        <v>271</v>
      </c>
      <c r="C17">
        <v>103</v>
      </c>
      <c r="D17">
        <v>244</v>
      </c>
      <c r="E17">
        <v>265</v>
      </c>
      <c r="F17">
        <v>271</v>
      </c>
      <c r="H17">
        <v>102</v>
      </c>
      <c r="I17">
        <v>102</v>
      </c>
      <c r="J17">
        <v>102</v>
      </c>
      <c r="K17">
        <v>102</v>
      </c>
      <c r="L17">
        <v>102</v>
      </c>
      <c r="M17">
        <v>102</v>
      </c>
    </row>
    <row r="18" spans="1:15" x14ac:dyDescent="0.2">
      <c r="A18">
        <v>168</v>
      </c>
      <c r="B18">
        <v>267</v>
      </c>
      <c r="C18">
        <v>132</v>
      </c>
      <c r="D18">
        <v>238</v>
      </c>
      <c r="E18">
        <v>255</v>
      </c>
      <c r="F18">
        <v>267</v>
      </c>
      <c r="H18">
        <v>94</v>
      </c>
      <c r="I18">
        <v>88</v>
      </c>
      <c r="J18">
        <v>112</v>
      </c>
      <c r="K18">
        <v>88</v>
      </c>
      <c r="L18">
        <v>88</v>
      </c>
      <c r="M18">
        <v>88</v>
      </c>
    </row>
    <row r="19" spans="1:15" x14ac:dyDescent="0.2">
      <c r="A19">
        <v>44</v>
      </c>
      <c r="B19">
        <v>56</v>
      </c>
      <c r="C19">
        <v>35</v>
      </c>
      <c r="D19">
        <v>52</v>
      </c>
      <c r="E19">
        <v>45</v>
      </c>
      <c r="F19">
        <v>56</v>
      </c>
      <c r="H19">
        <v>33</v>
      </c>
      <c r="I19">
        <v>33</v>
      </c>
      <c r="J19">
        <v>33</v>
      </c>
      <c r="K19">
        <v>33</v>
      </c>
      <c r="L19">
        <v>33</v>
      </c>
      <c r="M19">
        <v>33</v>
      </c>
    </row>
    <row r="20" spans="1:15" x14ac:dyDescent="0.2">
      <c r="A20">
        <v>40</v>
      </c>
      <c r="B20">
        <v>49</v>
      </c>
      <c r="C20">
        <v>25</v>
      </c>
      <c r="D20">
        <v>47</v>
      </c>
      <c r="E20">
        <v>29</v>
      </c>
      <c r="F20">
        <v>49</v>
      </c>
      <c r="H20">
        <v>25</v>
      </c>
      <c r="I20">
        <v>25</v>
      </c>
      <c r="J20">
        <v>25</v>
      </c>
      <c r="K20">
        <v>25</v>
      </c>
      <c r="L20">
        <v>25</v>
      </c>
      <c r="M20">
        <v>25</v>
      </c>
    </row>
    <row r="21" spans="1:15" x14ac:dyDescent="0.2">
      <c r="A21">
        <v>39</v>
      </c>
      <c r="B21">
        <v>54</v>
      </c>
      <c r="C21">
        <v>49</v>
      </c>
      <c r="D21">
        <v>48</v>
      </c>
      <c r="E21">
        <v>51</v>
      </c>
      <c r="F21">
        <v>54</v>
      </c>
      <c r="H21">
        <v>33</v>
      </c>
      <c r="I21">
        <v>33</v>
      </c>
      <c r="J21">
        <v>33</v>
      </c>
      <c r="K21">
        <v>33</v>
      </c>
      <c r="L21">
        <v>33</v>
      </c>
      <c r="M21">
        <v>33</v>
      </c>
    </row>
    <row r="22" spans="1:15" x14ac:dyDescent="0.2">
      <c r="A22">
        <v>35</v>
      </c>
      <c r="B22">
        <v>58</v>
      </c>
      <c r="C22">
        <v>53</v>
      </c>
      <c r="D22">
        <v>53</v>
      </c>
      <c r="E22">
        <v>44</v>
      </c>
      <c r="F22">
        <v>58</v>
      </c>
      <c r="H22">
        <v>33</v>
      </c>
      <c r="I22">
        <v>33</v>
      </c>
      <c r="J22">
        <v>33</v>
      </c>
      <c r="K22">
        <v>33</v>
      </c>
      <c r="L22">
        <v>33</v>
      </c>
      <c r="M22">
        <v>33</v>
      </c>
    </row>
    <row r="23" spans="1:15" x14ac:dyDescent="0.2">
      <c r="A23">
        <v>47</v>
      </c>
      <c r="B23">
        <v>94</v>
      </c>
      <c r="C23">
        <v>45</v>
      </c>
      <c r="D23">
        <v>78</v>
      </c>
      <c r="E23">
        <v>69</v>
      </c>
      <c r="F23">
        <v>94</v>
      </c>
      <c r="H23">
        <v>36</v>
      </c>
      <c r="I23">
        <v>30</v>
      </c>
      <c r="J23">
        <v>38</v>
      </c>
      <c r="K23">
        <v>30</v>
      </c>
      <c r="L23">
        <v>30</v>
      </c>
      <c r="M23">
        <v>30</v>
      </c>
    </row>
    <row r="24" spans="1:15" x14ac:dyDescent="0.2">
      <c r="A24">
        <v>50</v>
      </c>
      <c r="B24">
        <v>108</v>
      </c>
      <c r="C24">
        <v>74</v>
      </c>
      <c r="D24">
        <v>84</v>
      </c>
      <c r="E24">
        <v>74</v>
      </c>
      <c r="F24">
        <v>108</v>
      </c>
      <c r="H24">
        <v>41</v>
      </c>
      <c r="I24">
        <v>31</v>
      </c>
      <c r="J24">
        <v>45</v>
      </c>
      <c r="K24">
        <v>31</v>
      </c>
      <c r="L24">
        <v>31</v>
      </c>
      <c r="M24">
        <v>31</v>
      </c>
    </row>
    <row r="25" spans="1:15" x14ac:dyDescent="0.2">
      <c r="A25">
        <v>257</v>
      </c>
      <c r="B25">
        <v>564</v>
      </c>
      <c r="C25">
        <v>393</v>
      </c>
      <c r="D25">
        <v>463</v>
      </c>
      <c r="E25">
        <v>360</v>
      </c>
      <c r="F25">
        <v>564</v>
      </c>
      <c r="H25">
        <v>53</v>
      </c>
      <c r="I25">
        <v>49</v>
      </c>
      <c r="J25">
        <v>373</v>
      </c>
      <c r="K25">
        <v>49</v>
      </c>
      <c r="L25">
        <v>49</v>
      </c>
      <c r="M25">
        <v>49</v>
      </c>
    </row>
    <row r="26" spans="1:15" x14ac:dyDescent="0.2">
      <c r="A26">
        <v>126</v>
      </c>
      <c r="B26">
        <v>344</v>
      </c>
      <c r="C26">
        <v>417</v>
      </c>
      <c r="D26">
        <v>401</v>
      </c>
      <c r="E26">
        <v>156</v>
      </c>
      <c r="F26">
        <v>344</v>
      </c>
      <c r="H26">
        <v>49</v>
      </c>
      <c r="I26">
        <v>37</v>
      </c>
      <c r="J26">
        <v>207</v>
      </c>
      <c r="K26">
        <v>37</v>
      </c>
      <c r="L26">
        <v>37</v>
      </c>
      <c r="M26">
        <v>37</v>
      </c>
    </row>
    <row r="27" spans="1:15" x14ac:dyDescent="0.2">
      <c r="A27">
        <v>48</v>
      </c>
      <c r="B27">
        <v>266</v>
      </c>
      <c r="C27">
        <v>170</v>
      </c>
      <c r="D27">
        <v>191</v>
      </c>
      <c r="E27">
        <v>113</v>
      </c>
      <c r="F27">
        <v>266</v>
      </c>
      <c r="H27">
        <v>45</v>
      </c>
      <c r="I27">
        <v>35</v>
      </c>
      <c r="J27">
        <v>89</v>
      </c>
      <c r="K27">
        <v>35</v>
      </c>
      <c r="L27">
        <v>35</v>
      </c>
      <c r="M27">
        <v>35</v>
      </c>
    </row>
    <row r="28" spans="1:15" x14ac:dyDescent="0.2">
      <c r="A28">
        <v>30</v>
      </c>
      <c r="B28">
        <v>261</v>
      </c>
      <c r="C28">
        <v>199</v>
      </c>
      <c r="D28">
        <v>170</v>
      </c>
      <c r="E28">
        <v>86</v>
      </c>
      <c r="F28">
        <v>261</v>
      </c>
      <c r="H28">
        <v>27</v>
      </c>
      <c r="I28">
        <v>27</v>
      </c>
      <c r="J28">
        <v>67</v>
      </c>
      <c r="K28">
        <v>27</v>
      </c>
      <c r="L28">
        <v>27</v>
      </c>
      <c r="M28">
        <v>27</v>
      </c>
    </row>
    <row r="29" spans="1:15" x14ac:dyDescent="0.2">
      <c r="A29">
        <v>58</v>
      </c>
      <c r="B29">
        <v>277</v>
      </c>
      <c r="C29">
        <v>224</v>
      </c>
      <c r="D29">
        <v>215</v>
      </c>
      <c r="E29">
        <v>125</v>
      </c>
      <c r="F29">
        <v>277</v>
      </c>
      <c r="H29">
        <v>38</v>
      </c>
      <c r="I29">
        <v>36</v>
      </c>
      <c r="J29">
        <v>134</v>
      </c>
      <c r="K29">
        <v>36</v>
      </c>
      <c r="L29">
        <v>36</v>
      </c>
      <c r="M29">
        <v>36</v>
      </c>
    </row>
    <row r="30" spans="1:15" x14ac:dyDescent="0.2">
      <c r="A30">
        <v>41</v>
      </c>
      <c r="B30">
        <v>127</v>
      </c>
      <c r="C30">
        <v>68</v>
      </c>
      <c r="D30">
        <v>108</v>
      </c>
      <c r="E30">
        <v>97</v>
      </c>
      <c r="F30">
        <v>127</v>
      </c>
      <c r="H30">
        <v>30</v>
      </c>
      <c r="I30">
        <v>26</v>
      </c>
      <c r="J30">
        <v>56</v>
      </c>
      <c r="K30">
        <v>26</v>
      </c>
      <c r="L30">
        <v>26</v>
      </c>
      <c r="M30">
        <v>26</v>
      </c>
    </row>
    <row r="31" spans="1:15" x14ac:dyDescent="0.2">
      <c r="A31">
        <v>34</v>
      </c>
      <c r="B31">
        <v>127</v>
      </c>
      <c r="C31">
        <v>74</v>
      </c>
      <c r="D31">
        <v>95</v>
      </c>
      <c r="E31">
        <v>36</v>
      </c>
      <c r="F31">
        <v>127</v>
      </c>
      <c r="H31">
        <v>32</v>
      </c>
      <c r="I31">
        <v>24</v>
      </c>
      <c r="J31">
        <v>54</v>
      </c>
      <c r="K31">
        <v>24</v>
      </c>
      <c r="L31">
        <v>24</v>
      </c>
      <c r="M31">
        <v>24</v>
      </c>
    </row>
    <row r="32" spans="1:15" x14ac:dyDescent="0.2">
      <c r="B32">
        <v>4.8188080481459299E-7</v>
      </c>
      <c r="C32">
        <v>3.2278938517379098E-2</v>
      </c>
      <c r="D32">
        <v>2.2008703315368101E-6</v>
      </c>
      <c r="E32">
        <v>1.42798800382148E-5</v>
      </c>
      <c r="F32">
        <v>4.8188080481459299E-7</v>
      </c>
      <c r="I32">
        <v>1.17330106675117E-3</v>
      </c>
      <c r="J32">
        <v>1.8940328600752999E-2</v>
      </c>
      <c r="K32">
        <v>1.17330106675117E-3</v>
      </c>
      <c r="L32">
        <v>1.17330106675117E-3</v>
      </c>
      <c r="M32">
        <v>1.17330106675117E-3</v>
      </c>
      <c r="O32" t="s">
        <v>59</v>
      </c>
    </row>
    <row r="34" spans="1:15" x14ac:dyDescent="0.2">
      <c r="A34">
        <v>90.13</v>
      </c>
      <c r="B34">
        <v>214.03</v>
      </c>
      <c r="C34">
        <v>144.47</v>
      </c>
      <c r="D34">
        <v>183.7</v>
      </c>
      <c r="E34">
        <v>133.63</v>
      </c>
      <c r="F34">
        <v>214.03</v>
      </c>
      <c r="H34">
        <v>50.8</v>
      </c>
      <c r="I34">
        <v>44.93</v>
      </c>
      <c r="J34">
        <v>81.73</v>
      </c>
      <c r="K34">
        <v>44.93</v>
      </c>
      <c r="L34">
        <v>44.93</v>
      </c>
      <c r="M34">
        <v>44.93</v>
      </c>
      <c r="O34" t="s">
        <v>61</v>
      </c>
    </row>
    <row r="36" spans="1:15" x14ac:dyDescent="0.2">
      <c r="A36">
        <f>10000/(A34*H34)</f>
        <v>2.1840718262597072</v>
      </c>
      <c r="B36">
        <f t="shared" ref="B36:F36" si="0">10000/(B34*I34)</f>
        <v>1.0398936588106202</v>
      </c>
      <c r="C36">
        <f t="shared" si="0"/>
        <v>0.84691695676889522</v>
      </c>
      <c r="D36">
        <f t="shared" si="0"/>
        <v>1.2115864986131575</v>
      </c>
      <c r="E36">
        <f t="shared" si="0"/>
        <v>1.6655574331754623</v>
      </c>
      <c r="F36">
        <f t="shared" si="0"/>
        <v>1.0398936588106202</v>
      </c>
      <c r="O36" t="s">
        <v>62</v>
      </c>
    </row>
    <row r="38" spans="1:15" x14ac:dyDescent="0.2">
      <c r="A38" s="3">
        <v>1</v>
      </c>
      <c r="B38">
        <f>B36/A36</f>
        <v>0.47612612658049408</v>
      </c>
      <c r="C38">
        <f>C36/A36</f>
        <v>0.38776973659298908</v>
      </c>
      <c r="D38">
        <f>D36/A36</f>
        <v>0.55473747888961966</v>
      </c>
      <c r="E38">
        <f>E36/A36</f>
        <v>0.76259279257669044</v>
      </c>
      <c r="F38">
        <f>F36/A36</f>
        <v>0.47612612658049408</v>
      </c>
      <c r="O38" t="s">
        <v>63</v>
      </c>
    </row>
    <row r="40" spans="1:15" x14ac:dyDescent="0.2">
      <c r="A40" s="3"/>
    </row>
    <row r="41" spans="1:15" x14ac:dyDescent="0.2">
      <c r="A41" s="3"/>
    </row>
    <row r="42" spans="1:15" x14ac:dyDescent="0.2">
      <c r="A42" s="3"/>
    </row>
    <row r="43" spans="1:15" x14ac:dyDescent="0.2">
      <c r="A43" s="3"/>
    </row>
    <row r="44" spans="1:15" x14ac:dyDescent="0.2">
      <c r="A4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0D7E5-BEEA-0442-B0F0-D0777AC65BB5}">
  <dimension ref="A1:O38"/>
  <sheetViews>
    <sheetView topLeftCell="A8" workbookViewId="0">
      <selection activeCell="O32" sqref="O32:O38"/>
    </sheetView>
  </sheetViews>
  <sheetFormatPr baseColWidth="10" defaultRowHeight="16" x14ac:dyDescent="0.2"/>
  <cols>
    <col min="1" max="1" width="16.83203125" bestFit="1" customWidth="1"/>
    <col min="2" max="3" width="15.83203125" bestFit="1" customWidth="1"/>
    <col min="4" max="4" width="17.83203125" bestFit="1" customWidth="1"/>
    <col min="5" max="5" width="17.6640625" bestFit="1" customWidth="1"/>
    <col min="6" max="6" width="16" bestFit="1" customWidth="1"/>
    <col min="8" max="8" width="14.33203125" bestFit="1" customWidth="1"/>
    <col min="9" max="10" width="13.5" bestFit="1" customWidth="1"/>
    <col min="11" max="11" width="15.33203125" bestFit="1" customWidth="1"/>
    <col min="12" max="12" width="15.1640625" bestFit="1" customWidth="1"/>
    <col min="13" max="13" width="13.6640625" bestFit="1" customWidth="1"/>
    <col min="15" max="15" width="51.5" bestFit="1" customWidth="1"/>
  </cols>
  <sheetData>
    <row r="1" spans="1:13" x14ac:dyDescent="0.2">
      <c r="A1" t="s">
        <v>12</v>
      </c>
      <c r="B1" t="s">
        <v>13</v>
      </c>
      <c r="C1" t="s">
        <v>14</v>
      </c>
      <c r="D1" t="s">
        <v>16</v>
      </c>
      <c r="E1" t="s">
        <v>15</v>
      </c>
      <c r="F1" t="s">
        <v>26</v>
      </c>
      <c r="H1" t="s">
        <v>7</v>
      </c>
      <c r="I1" t="s">
        <v>8</v>
      </c>
      <c r="J1" t="s">
        <v>9</v>
      </c>
      <c r="K1" t="s">
        <v>11</v>
      </c>
      <c r="L1" t="s">
        <v>10</v>
      </c>
      <c r="M1" t="s">
        <v>20</v>
      </c>
    </row>
    <row r="2" spans="1:13" x14ac:dyDescent="0.2">
      <c r="A2">
        <v>23</v>
      </c>
      <c r="B2">
        <v>23</v>
      </c>
      <c r="C2">
        <v>155</v>
      </c>
      <c r="D2">
        <v>23</v>
      </c>
      <c r="E2">
        <v>23</v>
      </c>
      <c r="F2">
        <v>23</v>
      </c>
      <c r="H2">
        <v>33</v>
      </c>
      <c r="I2">
        <v>191</v>
      </c>
      <c r="J2">
        <v>442</v>
      </c>
      <c r="K2">
        <v>117</v>
      </c>
      <c r="L2" s="1">
        <v>61</v>
      </c>
      <c r="M2">
        <v>191</v>
      </c>
    </row>
    <row r="3" spans="1:13" x14ac:dyDescent="0.2">
      <c r="A3">
        <v>6</v>
      </c>
      <c r="B3">
        <v>6</v>
      </c>
      <c r="C3">
        <v>70</v>
      </c>
      <c r="D3">
        <v>6</v>
      </c>
      <c r="E3">
        <v>6</v>
      </c>
      <c r="F3">
        <v>6</v>
      </c>
      <c r="H3">
        <v>6</v>
      </c>
      <c r="I3">
        <v>20</v>
      </c>
      <c r="J3">
        <v>178</v>
      </c>
      <c r="K3">
        <v>12</v>
      </c>
      <c r="L3" s="1">
        <v>6</v>
      </c>
      <c r="M3">
        <v>20</v>
      </c>
    </row>
    <row r="4" spans="1:13" x14ac:dyDescent="0.2">
      <c r="A4">
        <v>12</v>
      </c>
      <c r="B4">
        <v>12</v>
      </c>
      <c r="C4">
        <v>74</v>
      </c>
      <c r="D4">
        <v>12</v>
      </c>
      <c r="E4">
        <v>12</v>
      </c>
      <c r="F4">
        <v>12</v>
      </c>
      <c r="H4">
        <v>18</v>
      </c>
      <c r="I4">
        <v>52</v>
      </c>
      <c r="J4">
        <v>175</v>
      </c>
      <c r="K4">
        <v>29</v>
      </c>
      <c r="L4" s="1">
        <v>20</v>
      </c>
      <c r="M4">
        <v>52</v>
      </c>
    </row>
    <row r="5" spans="1:13" x14ac:dyDescent="0.2">
      <c r="A5">
        <v>6</v>
      </c>
      <c r="B5">
        <v>6</v>
      </c>
      <c r="C5">
        <v>6</v>
      </c>
      <c r="D5">
        <v>6</v>
      </c>
      <c r="E5">
        <v>6</v>
      </c>
      <c r="F5">
        <v>6</v>
      </c>
      <c r="H5">
        <v>7</v>
      </c>
      <c r="I5">
        <v>14</v>
      </c>
      <c r="J5">
        <v>6</v>
      </c>
      <c r="K5">
        <v>12</v>
      </c>
      <c r="L5" s="1">
        <v>6</v>
      </c>
      <c r="M5">
        <v>14</v>
      </c>
    </row>
    <row r="6" spans="1:13" x14ac:dyDescent="0.2">
      <c r="A6">
        <v>10</v>
      </c>
      <c r="B6">
        <v>10</v>
      </c>
      <c r="C6">
        <v>20</v>
      </c>
      <c r="D6">
        <v>10</v>
      </c>
      <c r="E6">
        <v>10</v>
      </c>
      <c r="F6">
        <v>10</v>
      </c>
      <c r="H6">
        <v>11</v>
      </c>
      <c r="I6">
        <v>36</v>
      </c>
      <c r="J6">
        <v>20</v>
      </c>
      <c r="K6">
        <v>23</v>
      </c>
      <c r="L6" s="1">
        <v>12</v>
      </c>
      <c r="M6">
        <v>36</v>
      </c>
    </row>
    <row r="7" spans="1:13" x14ac:dyDescent="0.2">
      <c r="A7">
        <v>23</v>
      </c>
      <c r="B7">
        <v>15</v>
      </c>
      <c r="C7">
        <v>43</v>
      </c>
      <c r="D7">
        <v>15</v>
      </c>
      <c r="E7">
        <v>15</v>
      </c>
      <c r="F7">
        <v>15</v>
      </c>
      <c r="H7">
        <v>26</v>
      </c>
      <c r="I7">
        <v>43</v>
      </c>
      <c r="J7">
        <v>61</v>
      </c>
      <c r="K7">
        <v>46</v>
      </c>
      <c r="L7" s="1">
        <v>18</v>
      </c>
      <c r="M7">
        <v>43</v>
      </c>
    </row>
    <row r="8" spans="1:13" x14ac:dyDescent="0.2">
      <c r="A8">
        <v>10</v>
      </c>
      <c r="B8">
        <v>10</v>
      </c>
      <c r="C8">
        <v>32</v>
      </c>
      <c r="D8">
        <v>10</v>
      </c>
      <c r="E8">
        <v>10</v>
      </c>
      <c r="F8">
        <v>10</v>
      </c>
      <c r="H8">
        <v>11</v>
      </c>
      <c r="I8">
        <v>48</v>
      </c>
      <c r="J8">
        <v>50</v>
      </c>
      <c r="K8">
        <v>28</v>
      </c>
      <c r="L8" s="1">
        <v>10</v>
      </c>
      <c r="M8">
        <v>48</v>
      </c>
    </row>
    <row r="9" spans="1:13" x14ac:dyDescent="0.2">
      <c r="A9">
        <v>9</v>
      </c>
      <c r="B9">
        <v>9</v>
      </c>
      <c r="C9">
        <v>9</v>
      </c>
      <c r="D9">
        <v>9</v>
      </c>
      <c r="E9">
        <v>9</v>
      </c>
      <c r="F9">
        <v>9</v>
      </c>
      <c r="H9">
        <v>11</v>
      </c>
      <c r="I9">
        <v>16</v>
      </c>
      <c r="J9">
        <v>9</v>
      </c>
      <c r="K9">
        <v>14</v>
      </c>
      <c r="L9" s="1">
        <v>16</v>
      </c>
      <c r="M9">
        <v>16</v>
      </c>
    </row>
    <row r="10" spans="1:13" x14ac:dyDescent="0.2">
      <c r="A10">
        <v>4</v>
      </c>
      <c r="B10">
        <v>4</v>
      </c>
      <c r="C10">
        <v>4</v>
      </c>
      <c r="D10">
        <v>4</v>
      </c>
      <c r="E10">
        <v>4</v>
      </c>
      <c r="F10">
        <v>4</v>
      </c>
      <c r="H10">
        <v>4</v>
      </c>
      <c r="I10">
        <v>9</v>
      </c>
      <c r="J10">
        <v>4</v>
      </c>
      <c r="K10">
        <v>6</v>
      </c>
      <c r="L10" s="1">
        <v>4</v>
      </c>
      <c r="M10">
        <v>9</v>
      </c>
    </row>
    <row r="11" spans="1:13" x14ac:dyDescent="0.2">
      <c r="A11">
        <v>2</v>
      </c>
      <c r="B11">
        <v>2</v>
      </c>
      <c r="C11">
        <v>2</v>
      </c>
      <c r="D11">
        <v>2</v>
      </c>
      <c r="E11">
        <v>2</v>
      </c>
      <c r="F11">
        <v>2</v>
      </c>
      <c r="H11">
        <v>2</v>
      </c>
      <c r="I11">
        <v>7</v>
      </c>
      <c r="J11">
        <v>2</v>
      </c>
      <c r="K11">
        <v>2</v>
      </c>
      <c r="L11" s="1">
        <v>2</v>
      </c>
      <c r="M11">
        <v>7</v>
      </c>
    </row>
    <row r="12" spans="1:13" x14ac:dyDescent="0.2">
      <c r="A12">
        <v>9</v>
      </c>
      <c r="B12">
        <v>9</v>
      </c>
      <c r="C12">
        <v>13</v>
      </c>
      <c r="D12">
        <v>9</v>
      </c>
      <c r="E12">
        <v>9</v>
      </c>
      <c r="F12">
        <v>9</v>
      </c>
      <c r="H12">
        <v>11</v>
      </c>
      <c r="I12">
        <v>32</v>
      </c>
      <c r="J12">
        <v>15</v>
      </c>
      <c r="K12">
        <v>18</v>
      </c>
      <c r="L12" s="1">
        <v>16</v>
      </c>
      <c r="M12">
        <v>32</v>
      </c>
    </row>
    <row r="13" spans="1:13" x14ac:dyDescent="0.2">
      <c r="A13">
        <v>4</v>
      </c>
      <c r="B13">
        <v>4</v>
      </c>
      <c r="C13">
        <v>4</v>
      </c>
      <c r="D13">
        <v>4</v>
      </c>
      <c r="E13">
        <v>4</v>
      </c>
      <c r="F13">
        <v>4</v>
      </c>
      <c r="H13">
        <v>5</v>
      </c>
      <c r="I13">
        <v>8</v>
      </c>
      <c r="J13">
        <v>4</v>
      </c>
      <c r="K13">
        <v>5</v>
      </c>
      <c r="L13" s="1">
        <v>4</v>
      </c>
      <c r="M13">
        <v>8</v>
      </c>
    </row>
    <row r="14" spans="1:13" x14ac:dyDescent="0.2">
      <c r="A14">
        <v>44</v>
      </c>
      <c r="B14">
        <v>28</v>
      </c>
      <c r="C14">
        <v>44</v>
      </c>
      <c r="D14">
        <v>28</v>
      </c>
      <c r="E14">
        <v>28</v>
      </c>
      <c r="F14">
        <v>28</v>
      </c>
      <c r="H14">
        <v>74</v>
      </c>
      <c r="I14">
        <v>141</v>
      </c>
      <c r="J14">
        <v>78</v>
      </c>
      <c r="K14">
        <v>88</v>
      </c>
      <c r="L14" s="1">
        <v>62</v>
      </c>
      <c r="M14">
        <v>141</v>
      </c>
    </row>
    <row r="15" spans="1:13" x14ac:dyDescent="0.2">
      <c r="A15">
        <v>31</v>
      </c>
      <c r="B15">
        <v>31</v>
      </c>
      <c r="C15">
        <v>187</v>
      </c>
      <c r="D15">
        <v>31</v>
      </c>
      <c r="E15">
        <v>31</v>
      </c>
      <c r="F15">
        <v>31</v>
      </c>
      <c r="H15">
        <v>85</v>
      </c>
      <c r="I15">
        <v>61</v>
      </c>
      <c r="J15">
        <v>205</v>
      </c>
      <c r="K15">
        <v>59</v>
      </c>
      <c r="L15" s="1">
        <v>51</v>
      </c>
      <c r="M15">
        <v>61</v>
      </c>
    </row>
    <row r="16" spans="1:13" x14ac:dyDescent="0.2">
      <c r="A16">
        <v>23</v>
      </c>
      <c r="B16">
        <v>23</v>
      </c>
      <c r="C16">
        <v>23</v>
      </c>
      <c r="D16">
        <v>23</v>
      </c>
      <c r="E16">
        <v>23</v>
      </c>
      <c r="F16">
        <v>23</v>
      </c>
      <c r="H16">
        <v>28</v>
      </c>
      <c r="I16">
        <v>49</v>
      </c>
      <c r="J16">
        <v>46</v>
      </c>
      <c r="K16">
        <v>51</v>
      </c>
      <c r="L16" s="1">
        <v>28</v>
      </c>
      <c r="M16">
        <v>59</v>
      </c>
    </row>
    <row r="17" spans="1:15" x14ac:dyDescent="0.2">
      <c r="A17">
        <v>24</v>
      </c>
      <c r="B17">
        <v>24</v>
      </c>
      <c r="C17">
        <v>50</v>
      </c>
      <c r="D17">
        <v>24</v>
      </c>
      <c r="E17">
        <v>24</v>
      </c>
      <c r="F17">
        <v>24</v>
      </c>
      <c r="H17">
        <v>35</v>
      </c>
      <c r="I17">
        <v>61</v>
      </c>
      <c r="J17">
        <v>102</v>
      </c>
      <c r="K17">
        <v>58</v>
      </c>
      <c r="L17" s="1">
        <v>45</v>
      </c>
      <c r="M17">
        <v>61</v>
      </c>
    </row>
    <row r="18" spans="1:15" x14ac:dyDescent="0.2">
      <c r="A18">
        <v>14</v>
      </c>
      <c r="B18">
        <v>14</v>
      </c>
      <c r="C18">
        <v>20</v>
      </c>
      <c r="D18">
        <v>14</v>
      </c>
      <c r="E18">
        <v>14</v>
      </c>
      <c r="F18">
        <v>14</v>
      </c>
      <c r="H18">
        <v>33</v>
      </c>
      <c r="I18">
        <v>41</v>
      </c>
      <c r="J18">
        <v>41</v>
      </c>
      <c r="K18">
        <v>35</v>
      </c>
      <c r="L18" s="1">
        <v>16</v>
      </c>
      <c r="M18">
        <v>41</v>
      </c>
    </row>
    <row r="19" spans="1:15" x14ac:dyDescent="0.2">
      <c r="A19">
        <v>3</v>
      </c>
      <c r="B19">
        <v>3</v>
      </c>
      <c r="C19">
        <v>23</v>
      </c>
      <c r="D19">
        <v>3</v>
      </c>
      <c r="E19">
        <v>3</v>
      </c>
      <c r="F19">
        <v>3</v>
      </c>
      <c r="H19">
        <v>3</v>
      </c>
      <c r="I19">
        <v>6</v>
      </c>
      <c r="J19">
        <v>23</v>
      </c>
      <c r="K19">
        <v>3</v>
      </c>
      <c r="L19" s="1">
        <v>3</v>
      </c>
      <c r="M19">
        <v>6</v>
      </c>
    </row>
    <row r="20" spans="1:15" x14ac:dyDescent="0.2">
      <c r="A20">
        <v>10</v>
      </c>
      <c r="B20">
        <v>10</v>
      </c>
      <c r="C20">
        <v>34</v>
      </c>
      <c r="D20">
        <v>10</v>
      </c>
      <c r="E20">
        <v>10</v>
      </c>
      <c r="F20">
        <v>10</v>
      </c>
      <c r="H20">
        <v>10</v>
      </c>
      <c r="I20">
        <v>111</v>
      </c>
      <c r="J20">
        <v>34</v>
      </c>
      <c r="K20">
        <v>48</v>
      </c>
      <c r="L20" s="1">
        <v>19</v>
      </c>
      <c r="M20">
        <v>111</v>
      </c>
    </row>
    <row r="21" spans="1:15" x14ac:dyDescent="0.2">
      <c r="A21">
        <v>10</v>
      </c>
      <c r="B21">
        <v>10</v>
      </c>
      <c r="C21">
        <v>116</v>
      </c>
      <c r="D21">
        <v>10</v>
      </c>
      <c r="E21">
        <v>10</v>
      </c>
      <c r="F21">
        <v>10</v>
      </c>
      <c r="H21">
        <v>10</v>
      </c>
      <c r="I21">
        <v>62</v>
      </c>
      <c r="J21">
        <v>156</v>
      </c>
      <c r="K21">
        <v>32</v>
      </c>
      <c r="L21" s="1">
        <v>10</v>
      </c>
      <c r="M21">
        <v>62</v>
      </c>
    </row>
    <row r="22" spans="1:15" x14ac:dyDescent="0.2">
      <c r="A22">
        <v>4</v>
      </c>
      <c r="B22">
        <v>4</v>
      </c>
      <c r="C22">
        <v>34</v>
      </c>
      <c r="D22">
        <v>4</v>
      </c>
      <c r="E22">
        <v>4</v>
      </c>
      <c r="F22">
        <v>4</v>
      </c>
      <c r="H22">
        <v>4</v>
      </c>
      <c r="I22">
        <v>9</v>
      </c>
      <c r="J22">
        <v>63</v>
      </c>
      <c r="K22">
        <v>7</v>
      </c>
      <c r="L22" s="1">
        <v>5</v>
      </c>
      <c r="M22">
        <v>9</v>
      </c>
    </row>
    <row r="23" spans="1:15" x14ac:dyDescent="0.2">
      <c r="A23">
        <v>4</v>
      </c>
      <c r="B23">
        <v>4</v>
      </c>
      <c r="C23">
        <v>4</v>
      </c>
      <c r="D23">
        <v>4</v>
      </c>
      <c r="E23">
        <v>4</v>
      </c>
      <c r="F23">
        <v>4</v>
      </c>
      <c r="H23">
        <v>4</v>
      </c>
      <c r="I23">
        <v>10</v>
      </c>
      <c r="J23">
        <v>4</v>
      </c>
      <c r="K23">
        <v>6</v>
      </c>
      <c r="L23" s="1">
        <v>4</v>
      </c>
      <c r="M23">
        <v>10</v>
      </c>
    </row>
    <row r="24" spans="1:15" x14ac:dyDescent="0.2">
      <c r="A24">
        <v>16</v>
      </c>
      <c r="B24">
        <v>14</v>
      </c>
      <c r="C24">
        <v>34</v>
      </c>
      <c r="D24">
        <v>14</v>
      </c>
      <c r="E24">
        <v>14</v>
      </c>
      <c r="F24">
        <v>14</v>
      </c>
      <c r="H24">
        <v>19</v>
      </c>
      <c r="I24">
        <v>40</v>
      </c>
      <c r="J24">
        <v>67</v>
      </c>
      <c r="K24">
        <v>30</v>
      </c>
      <c r="L24" s="1">
        <v>20</v>
      </c>
      <c r="M24">
        <v>40</v>
      </c>
    </row>
    <row r="25" spans="1:15" x14ac:dyDescent="0.2">
      <c r="A25">
        <v>3</v>
      </c>
      <c r="B25">
        <v>3</v>
      </c>
      <c r="C25">
        <v>41</v>
      </c>
      <c r="D25">
        <v>3</v>
      </c>
      <c r="E25">
        <v>3</v>
      </c>
      <c r="F25">
        <v>3</v>
      </c>
      <c r="H25">
        <v>3</v>
      </c>
      <c r="I25">
        <v>9</v>
      </c>
      <c r="J25">
        <v>51</v>
      </c>
      <c r="K25">
        <v>5</v>
      </c>
      <c r="L25" s="1">
        <v>4</v>
      </c>
      <c r="M25">
        <v>9</v>
      </c>
    </row>
    <row r="26" spans="1:15" x14ac:dyDescent="0.2">
      <c r="A26">
        <v>4</v>
      </c>
      <c r="B26">
        <v>4</v>
      </c>
      <c r="C26">
        <v>4</v>
      </c>
      <c r="D26">
        <v>4</v>
      </c>
      <c r="E26">
        <v>4</v>
      </c>
      <c r="F26">
        <v>4</v>
      </c>
      <c r="H26">
        <v>4</v>
      </c>
      <c r="I26">
        <v>7</v>
      </c>
      <c r="J26">
        <v>21</v>
      </c>
      <c r="K26">
        <v>5</v>
      </c>
      <c r="L26" s="1">
        <v>4</v>
      </c>
      <c r="M26">
        <v>7</v>
      </c>
    </row>
    <row r="27" spans="1:15" x14ac:dyDescent="0.2">
      <c r="A27">
        <v>1</v>
      </c>
      <c r="B27">
        <v>1</v>
      </c>
      <c r="C27">
        <v>21</v>
      </c>
      <c r="D27">
        <v>1</v>
      </c>
      <c r="E27">
        <v>1</v>
      </c>
      <c r="F27">
        <v>1</v>
      </c>
      <c r="H27">
        <v>1</v>
      </c>
      <c r="I27">
        <v>1</v>
      </c>
      <c r="J27">
        <v>32</v>
      </c>
      <c r="K27">
        <v>1</v>
      </c>
      <c r="L27" s="1">
        <v>1</v>
      </c>
      <c r="M27">
        <v>1</v>
      </c>
    </row>
    <row r="28" spans="1:15" x14ac:dyDescent="0.2">
      <c r="A28">
        <v>4</v>
      </c>
      <c r="B28">
        <v>4</v>
      </c>
      <c r="C28">
        <v>10</v>
      </c>
      <c r="D28">
        <v>4</v>
      </c>
      <c r="E28">
        <v>4</v>
      </c>
      <c r="F28">
        <v>4</v>
      </c>
      <c r="H28">
        <v>4</v>
      </c>
      <c r="I28">
        <v>7</v>
      </c>
      <c r="J28">
        <v>10</v>
      </c>
      <c r="K28">
        <v>6</v>
      </c>
      <c r="L28" s="1">
        <v>4</v>
      </c>
      <c r="M28">
        <v>7</v>
      </c>
    </row>
    <row r="29" spans="1:15" x14ac:dyDescent="0.2">
      <c r="A29">
        <v>5</v>
      </c>
      <c r="B29">
        <v>5</v>
      </c>
      <c r="C29">
        <v>7</v>
      </c>
      <c r="D29">
        <v>5</v>
      </c>
      <c r="E29">
        <v>5</v>
      </c>
      <c r="F29">
        <v>5</v>
      </c>
      <c r="H29">
        <v>5</v>
      </c>
      <c r="I29">
        <v>19</v>
      </c>
      <c r="J29">
        <v>11</v>
      </c>
      <c r="K29">
        <v>8</v>
      </c>
      <c r="L29" s="1">
        <v>7</v>
      </c>
      <c r="M29">
        <v>19</v>
      </c>
    </row>
    <row r="30" spans="1:15" x14ac:dyDescent="0.2">
      <c r="A30">
        <v>12</v>
      </c>
      <c r="B30">
        <v>12</v>
      </c>
      <c r="C30">
        <v>26</v>
      </c>
      <c r="D30">
        <v>12</v>
      </c>
      <c r="E30">
        <v>12</v>
      </c>
      <c r="F30">
        <v>12</v>
      </c>
      <c r="H30">
        <v>13</v>
      </c>
      <c r="I30">
        <v>87</v>
      </c>
      <c r="J30">
        <v>36</v>
      </c>
      <c r="K30">
        <v>45</v>
      </c>
      <c r="L30" s="1">
        <v>32</v>
      </c>
      <c r="M30">
        <v>87</v>
      </c>
    </row>
    <row r="31" spans="1:15" x14ac:dyDescent="0.2">
      <c r="A31">
        <v>20</v>
      </c>
      <c r="B31">
        <v>20</v>
      </c>
      <c r="C31">
        <v>20</v>
      </c>
      <c r="D31">
        <v>20</v>
      </c>
      <c r="E31">
        <v>20</v>
      </c>
      <c r="F31">
        <v>20</v>
      </c>
      <c r="H31">
        <v>47</v>
      </c>
      <c r="I31">
        <v>40</v>
      </c>
      <c r="J31">
        <v>33</v>
      </c>
      <c r="K31">
        <v>55</v>
      </c>
      <c r="L31" s="1">
        <v>32</v>
      </c>
      <c r="M31">
        <v>40</v>
      </c>
    </row>
    <row r="32" spans="1:15" x14ac:dyDescent="0.2">
      <c r="B32">
        <v>0.151714414955782</v>
      </c>
      <c r="C32">
        <v>1.33381116233999E-3</v>
      </c>
      <c r="D32">
        <v>0.151714414955782</v>
      </c>
      <c r="E32">
        <v>0.151714414955782</v>
      </c>
      <c r="F32">
        <v>0.151714414955782</v>
      </c>
      <c r="I32">
        <v>1.20179539838227E-3</v>
      </c>
      <c r="J32">
        <v>3.7995955815031102E-3</v>
      </c>
      <c r="K32">
        <v>2.7781200570577902E-3</v>
      </c>
      <c r="L32">
        <v>0.932064027906644</v>
      </c>
      <c r="M32">
        <v>1.05679201516495E-3</v>
      </c>
      <c r="O32" t="s">
        <v>59</v>
      </c>
    </row>
    <row r="34" spans="1:15" x14ac:dyDescent="0.2">
      <c r="A34">
        <v>11.67</v>
      </c>
      <c r="B34">
        <v>10.8</v>
      </c>
      <c r="C34">
        <v>37.67</v>
      </c>
      <c r="D34">
        <v>10.8</v>
      </c>
      <c r="E34">
        <v>10.8</v>
      </c>
      <c r="F34">
        <v>10.8</v>
      </c>
      <c r="H34">
        <v>17.559999999999999</v>
      </c>
      <c r="I34">
        <v>41.23</v>
      </c>
      <c r="J34">
        <v>65.959999999999994</v>
      </c>
      <c r="K34">
        <v>28.46</v>
      </c>
      <c r="L34">
        <v>17.399999999999999</v>
      </c>
      <c r="M34">
        <v>41.56</v>
      </c>
      <c r="O34" t="s">
        <v>61</v>
      </c>
    </row>
    <row r="36" spans="1:15" x14ac:dyDescent="0.2">
      <c r="A36">
        <f>10000/(A34*H34)</f>
        <v>48.798293230895958</v>
      </c>
      <c r="B36">
        <f t="shared" ref="B36:F36" si="0">10000/(B34*I34)</f>
        <v>22.457577635845887</v>
      </c>
      <c r="C36">
        <f t="shared" si="0"/>
        <v>4.0246093593417545</v>
      </c>
      <c r="D36">
        <f t="shared" si="0"/>
        <v>32.534291142864575</v>
      </c>
      <c r="E36">
        <f t="shared" si="0"/>
        <v>53.214133673903795</v>
      </c>
      <c r="F36">
        <f t="shared" si="0"/>
        <v>22.279257120450573</v>
      </c>
      <c r="O36" t="s">
        <v>62</v>
      </c>
    </row>
    <row r="38" spans="1:15" x14ac:dyDescent="0.2">
      <c r="A38">
        <f>A36/A36</f>
        <v>1</v>
      </c>
      <c r="B38">
        <f>B36/A36</f>
        <v>0.46021235885412454</v>
      </c>
      <c r="C38">
        <f>C36/A36</f>
        <v>8.2474387788498082E-2</v>
      </c>
      <c r="D38">
        <f>D36/A36</f>
        <v>0.66670961193097511</v>
      </c>
      <c r="E38">
        <f>E36/A36</f>
        <v>1.0904916985951469</v>
      </c>
      <c r="F38">
        <f>F36/A36</f>
        <v>0.4565581221259758</v>
      </c>
      <c r="O38" t="s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60023-1E4C-3840-A146-C437CAEC08C1}">
  <dimension ref="A1:F22"/>
  <sheetViews>
    <sheetView workbookViewId="0">
      <selection activeCell="F22" sqref="A17:F22"/>
    </sheetView>
  </sheetViews>
  <sheetFormatPr baseColWidth="10" defaultRowHeight="16" x14ac:dyDescent="0.2"/>
  <cols>
    <col min="1" max="1" width="16.83203125" bestFit="1" customWidth="1"/>
    <col min="2" max="3" width="15.83203125" bestFit="1" customWidth="1"/>
    <col min="4" max="5" width="17.83203125" bestFit="1" customWidth="1"/>
    <col min="6" max="6" width="16" bestFit="1" customWidth="1"/>
    <col min="7" max="7" width="16.83203125" bestFit="1" customWidth="1"/>
    <col min="8" max="8" width="17.83203125" bestFit="1" customWidth="1"/>
    <col min="10" max="10" width="16.83203125" bestFit="1" customWidth="1"/>
    <col min="11" max="11" width="14" bestFit="1" customWidth="1"/>
    <col min="13" max="13" width="16.83203125" bestFit="1" customWidth="1"/>
  </cols>
  <sheetData>
    <row r="1" spans="1:5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>
        <v>1</v>
      </c>
    </row>
    <row r="4" spans="1:5" x14ac:dyDescent="0.2">
      <c r="A4" t="s">
        <v>4</v>
      </c>
      <c r="B4" t="s">
        <v>17</v>
      </c>
    </row>
    <row r="7" spans="1:5" x14ac:dyDescent="0.2">
      <c r="A7" t="s">
        <v>5</v>
      </c>
    </row>
    <row r="11" spans="1:5" x14ac:dyDescent="0.2">
      <c r="A11" t="s">
        <v>7</v>
      </c>
      <c r="B11" t="s">
        <v>8</v>
      </c>
      <c r="C11" t="s">
        <v>9</v>
      </c>
      <c r="D11" t="s">
        <v>10</v>
      </c>
      <c r="E11" t="s">
        <v>11</v>
      </c>
    </row>
    <row r="14" spans="1:5" x14ac:dyDescent="0.2">
      <c r="A14" t="s">
        <v>12</v>
      </c>
      <c r="B14" t="s">
        <v>13</v>
      </c>
      <c r="C14" t="s">
        <v>14</v>
      </c>
      <c r="D14" t="s">
        <v>15</v>
      </c>
      <c r="E14" t="s">
        <v>16</v>
      </c>
    </row>
    <row r="17" spans="1:6" x14ac:dyDescent="0.2">
      <c r="A17" t="s">
        <v>7</v>
      </c>
      <c r="B17" t="s">
        <v>8</v>
      </c>
      <c r="C17" t="s">
        <v>9</v>
      </c>
      <c r="D17" t="s">
        <v>11</v>
      </c>
      <c r="E17" t="s">
        <v>10</v>
      </c>
      <c r="F17" t="s">
        <v>20</v>
      </c>
    </row>
    <row r="19" spans="1:6" x14ac:dyDescent="0.2">
      <c r="A19" t="s">
        <v>6</v>
      </c>
      <c r="B19" t="s">
        <v>0</v>
      </c>
      <c r="C19" t="s">
        <v>1</v>
      </c>
      <c r="D19" t="s">
        <v>3</v>
      </c>
      <c r="E19" t="s">
        <v>2</v>
      </c>
      <c r="F19" t="s">
        <v>18</v>
      </c>
    </row>
    <row r="20" spans="1:6" x14ac:dyDescent="0.2">
      <c r="A20" t="s">
        <v>19</v>
      </c>
      <c r="B20" t="s">
        <v>19</v>
      </c>
      <c r="C20" t="s">
        <v>19</v>
      </c>
      <c r="D20" t="s">
        <v>19</v>
      </c>
      <c r="E20" t="s">
        <v>19</v>
      </c>
      <c r="F20" t="s">
        <v>19</v>
      </c>
    </row>
    <row r="22" spans="1:6" x14ac:dyDescent="0.2">
      <c r="A22" t="s">
        <v>21</v>
      </c>
      <c r="B22" t="s">
        <v>22</v>
      </c>
      <c r="C22" t="s">
        <v>23</v>
      </c>
      <c r="D22" t="s">
        <v>24</v>
      </c>
      <c r="E22" t="s">
        <v>25</v>
      </c>
      <c r="F22" t="s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EF098-EFF3-1743-BF02-F7D57729877F}">
  <dimension ref="A1:G34"/>
  <sheetViews>
    <sheetView workbookViewId="0">
      <selection activeCell="F34" sqref="A1:F34"/>
    </sheetView>
  </sheetViews>
  <sheetFormatPr baseColWidth="10" defaultRowHeight="16" x14ac:dyDescent="0.2"/>
  <cols>
    <col min="1" max="1" width="15.33203125" bestFit="1" customWidth="1"/>
    <col min="2" max="2" width="13.5" bestFit="1" customWidth="1"/>
    <col min="3" max="3" width="15.83203125" bestFit="1" customWidth="1"/>
    <col min="4" max="4" width="17.83203125" bestFit="1" customWidth="1"/>
    <col min="5" max="5" width="17.6640625" bestFit="1" customWidth="1"/>
    <col min="6" max="6" width="16" bestFit="1" customWidth="1"/>
  </cols>
  <sheetData>
    <row r="1" spans="1:6" x14ac:dyDescent="0.2">
      <c r="A1" t="s">
        <v>7</v>
      </c>
      <c r="B1" t="s">
        <v>8</v>
      </c>
      <c r="C1" t="s">
        <v>9</v>
      </c>
      <c r="D1" t="s">
        <v>11</v>
      </c>
      <c r="E1" t="s">
        <v>10</v>
      </c>
      <c r="F1" t="s">
        <v>20</v>
      </c>
    </row>
    <row r="2" spans="1:6" x14ac:dyDescent="0.2">
      <c r="A2">
        <v>33</v>
      </c>
      <c r="B2">
        <v>191</v>
      </c>
      <c r="C2">
        <v>442</v>
      </c>
      <c r="D2">
        <v>117</v>
      </c>
      <c r="E2" s="1">
        <v>61</v>
      </c>
      <c r="F2">
        <v>191</v>
      </c>
    </row>
    <row r="3" spans="1:6" x14ac:dyDescent="0.2">
      <c r="A3">
        <v>6</v>
      </c>
      <c r="B3">
        <v>20</v>
      </c>
      <c r="C3">
        <v>178</v>
      </c>
      <c r="D3">
        <v>12</v>
      </c>
      <c r="E3" s="1">
        <v>6</v>
      </c>
      <c r="F3">
        <v>20</v>
      </c>
    </row>
    <row r="4" spans="1:6" x14ac:dyDescent="0.2">
      <c r="A4">
        <v>18</v>
      </c>
      <c r="B4">
        <v>52</v>
      </c>
      <c r="C4">
        <v>175</v>
      </c>
      <c r="D4">
        <v>29</v>
      </c>
      <c r="E4" s="1">
        <v>20</v>
      </c>
      <c r="F4">
        <v>52</v>
      </c>
    </row>
    <row r="5" spans="1:6" x14ac:dyDescent="0.2">
      <c r="A5">
        <v>7</v>
      </c>
      <c r="B5">
        <v>14</v>
      </c>
      <c r="C5">
        <v>6</v>
      </c>
      <c r="D5">
        <v>12</v>
      </c>
      <c r="E5" s="1">
        <v>6</v>
      </c>
      <c r="F5">
        <v>14</v>
      </c>
    </row>
    <row r="6" spans="1:6" x14ac:dyDescent="0.2">
      <c r="A6">
        <v>11</v>
      </c>
      <c r="B6">
        <v>36</v>
      </c>
      <c r="C6">
        <v>20</v>
      </c>
      <c r="D6">
        <v>23</v>
      </c>
      <c r="E6" s="1">
        <v>12</v>
      </c>
      <c r="F6">
        <v>36</v>
      </c>
    </row>
    <row r="7" spans="1:6" x14ac:dyDescent="0.2">
      <c r="A7">
        <v>26</v>
      </c>
      <c r="B7">
        <v>43</v>
      </c>
      <c r="C7">
        <v>61</v>
      </c>
      <c r="D7">
        <v>46</v>
      </c>
      <c r="E7" s="1">
        <v>18</v>
      </c>
      <c r="F7">
        <v>43</v>
      </c>
    </row>
    <row r="8" spans="1:6" x14ac:dyDescent="0.2">
      <c r="A8">
        <v>11</v>
      </c>
      <c r="B8">
        <v>48</v>
      </c>
      <c r="C8">
        <v>50</v>
      </c>
      <c r="D8">
        <v>28</v>
      </c>
      <c r="E8" s="1">
        <v>10</v>
      </c>
      <c r="F8">
        <v>48</v>
      </c>
    </row>
    <row r="9" spans="1:6" x14ac:dyDescent="0.2">
      <c r="A9">
        <v>11</v>
      </c>
      <c r="B9">
        <v>16</v>
      </c>
      <c r="C9">
        <v>9</v>
      </c>
      <c r="D9">
        <v>14</v>
      </c>
      <c r="E9" s="1">
        <v>16</v>
      </c>
      <c r="F9">
        <v>16</v>
      </c>
    </row>
    <row r="10" spans="1:6" x14ac:dyDescent="0.2">
      <c r="A10">
        <v>4</v>
      </c>
      <c r="B10">
        <v>9</v>
      </c>
      <c r="C10">
        <v>4</v>
      </c>
      <c r="D10">
        <v>6</v>
      </c>
      <c r="E10" s="1">
        <v>4</v>
      </c>
      <c r="F10">
        <v>9</v>
      </c>
    </row>
    <row r="11" spans="1:6" x14ac:dyDescent="0.2">
      <c r="A11">
        <v>2</v>
      </c>
      <c r="B11">
        <v>7</v>
      </c>
      <c r="C11">
        <v>2</v>
      </c>
      <c r="D11">
        <v>2</v>
      </c>
      <c r="E11" s="1">
        <v>2</v>
      </c>
      <c r="F11">
        <v>7</v>
      </c>
    </row>
    <row r="12" spans="1:6" x14ac:dyDescent="0.2">
      <c r="A12">
        <v>11</v>
      </c>
      <c r="B12">
        <v>32</v>
      </c>
      <c r="C12">
        <v>15</v>
      </c>
      <c r="D12">
        <v>18</v>
      </c>
      <c r="E12" s="1">
        <v>16</v>
      </c>
      <c r="F12">
        <v>32</v>
      </c>
    </row>
    <row r="13" spans="1:6" x14ac:dyDescent="0.2">
      <c r="A13">
        <v>5</v>
      </c>
      <c r="B13">
        <v>8</v>
      </c>
      <c r="C13">
        <v>4</v>
      </c>
      <c r="D13">
        <v>5</v>
      </c>
      <c r="E13" s="1">
        <v>4</v>
      </c>
      <c r="F13">
        <v>8</v>
      </c>
    </row>
    <row r="14" spans="1:6" x14ac:dyDescent="0.2">
      <c r="A14">
        <v>74</v>
      </c>
      <c r="B14">
        <v>141</v>
      </c>
      <c r="C14">
        <v>78</v>
      </c>
      <c r="D14">
        <v>88</v>
      </c>
      <c r="E14" s="1">
        <v>62</v>
      </c>
      <c r="F14">
        <v>141</v>
      </c>
    </row>
    <row r="15" spans="1:6" x14ac:dyDescent="0.2">
      <c r="A15">
        <v>85</v>
      </c>
      <c r="B15">
        <v>61</v>
      </c>
      <c r="C15">
        <v>205</v>
      </c>
      <c r="D15">
        <v>59</v>
      </c>
      <c r="E15" s="1">
        <v>51</v>
      </c>
      <c r="F15">
        <v>61</v>
      </c>
    </row>
    <row r="16" spans="1:6" x14ac:dyDescent="0.2">
      <c r="A16">
        <v>28</v>
      </c>
      <c r="B16">
        <v>49</v>
      </c>
      <c r="C16">
        <v>46</v>
      </c>
      <c r="D16">
        <v>51</v>
      </c>
      <c r="E16" s="1">
        <v>28</v>
      </c>
      <c r="F16">
        <v>59</v>
      </c>
    </row>
    <row r="17" spans="1:7" x14ac:dyDescent="0.2">
      <c r="A17">
        <v>35</v>
      </c>
      <c r="B17">
        <v>61</v>
      </c>
      <c r="C17">
        <v>102</v>
      </c>
      <c r="D17">
        <v>58</v>
      </c>
      <c r="E17" s="1">
        <v>45</v>
      </c>
      <c r="F17">
        <v>61</v>
      </c>
    </row>
    <row r="18" spans="1:7" x14ac:dyDescent="0.2">
      <c r="A18">
        <v>33</v>
      </c>
      <c r="B18">
        <v>41</v>
      </c>
      <c r="C18">
        <v>41</v>
      </c>
      <c r="D18">
        <v>35</v>
      </c>
      <c r="E18" s="1">
        <v>16</v>
      </c>
      <c r="F18">
        <v>41</v>
      </c>
    </row>
    <row r="19" spans="1:7" x14ac:dyDescent="0.2">
      <c r="A19">
        <v>3</v>
      </c>
      <c r="B19">
        <v>6</v>
      </c>
      <c r="C19">
        <v>23</v>
      </c>
      <c r="D19">
        <v>3</v>
      </c>
      <c r="E19" s="1">
        <v>3</v>
      </c>
      <c r="F19">
        <v>6</v>
      </c>
    </row>
    <row r="20" spans="1:7" x14ac:dyDescent="0.2">
      <c r="A20">
        <v>10</v>
      </c>
      <c r="B20">
        <v>111</v>
      </c>
      <c r="C20">
        <v>34</v>
      </c>
      <c r="D20">
        <v>48</v>
      </c>
      <c r="E20" s="1">
        <v>19</v>
      </c>
      <c r="F20">
        <v>111</v>
      </c>
    </row>
    <row r="21" spans="1:7" x14ac:dyDescent="0.2">
      <c r="A21">
        <v>10</v>
      </c>
      <c r="B21">
        <v>62</v>
      </c>
      <c r="C21">
        <v>156</v>
      </c>
      <c r="D21">
        <v>32</v>
      </c>
      <c r="E21" s="1">
        <v>10</v>
      </c>
      <c r="F21">
        <v>62</v>
      </c>
    </row>
    <row r="22" spans="1:7" x14ac:dyDescent="0.2">
      <c r="A22">
        <v>4</v>
      </c>
      <c r="B22">
        <v>9</v>
      </c>
      <c r="C22">
        <v>63</v>
      </c>
      <c r="D22">
        <v>7</v>
      </c>
      <c r="E22" s="1">
        <v>5</v>
      </c>
      <c r="F22">
        <v>9</v>
      </c>
    </row>
    <row r="23" spans="1:7" x14ac:dyDescent="0.2">
      <c r="A23">
        <v>4</v>
      </c>
      <c r="B23">
        <v>10</v>
      </c>
      <c r="C23">
        <v>4</v>
      </c>
      <c r="D23">
        <v>6</v>
      </c>
      <c r="E23" s="1">
        <v>4</v>
      </c>
      <c r="F23">
        <v>10</v>
      </c>
    </row>
    <row r="24" spans="1:7" x14ac:dyDescent="0.2">
      <c r="A24">
        <v>19</v>
      </c>
      <c r="B24">
        <v>40</v>
      </c>
      <c r="C24">
        <v>67</v>
      </c>
      <c r="D24">
        <v>30</v>
      </c>
      <c r="E24" s="1">
        <v>20</v>
      </c>
      <c r="F24">
        <v>40</v>
      </c>
    </row>
    <row r="25" spans="1:7" x14ac:dyDescent="0.2">
      <c r="A25">
        <v>3</v>
      </c>
      <c r="B25">
        <v>9</v>
      </c>
      <c r="C25">
        <v>51</v>
      </c>
      <c r="D25">
        <v>5</v>
      </c>
      <c r="E25" s="1">
        <v>4</v>
      </c>
      <c r="F25">
        <v>9</v>
      </c>
    </row>
    <row r="26" spans="1:7" x14ac:dyDescent="0.2">
      <c r="A26">
        <v>4</v>
      </c>
      <c r="B26">
        <v>7</v>
      </c>
      <c r="C26">
        <v>21</v>
      </c>
      <c r="D26">
        <v>5</v>
      </c>
      <c r="E26" s="1">
        <v>4</v>
      </c>
      <c r="F26">
        <v>7</v>
      </c>
    </row>
    <row r="27" spans="1:7" x14ac:dyDescent="0.2">
      <c r="A27">
        <v>1</v>
      </c>
      <c r="B27">
        <v>1</v>
      </c>
      <c r="C27">
        <v>32</v>
      </c>
      <c r="D27">
        <v>1</v>
      </c>
      <c r="E27" s="1">
        <v>1</v>
      </c>
      <c r="F27">
        <v>1</v>
      </c>
    </row>
    <row r="28" spans="1:7" x14ac:dyDescent="0.2">
      <c r="A28">
        <v>4</v>
      </c>
      <c r="B28">
        <v>7</v>
      </c>
      <c r="C28">
        <v>10</v>
      </c>
      <c r="D28">
        <v>6</v>
      </c>
      <c r="E28" s="1">
        <v>4</v>
      </c>
      <c r="F28">
        <v>7</v>
      </c>
    </row>
    <row r="29" spans="1:7" x14ac:dyDescent="0.2">
      <c r="A29">
        <v>5</v>
      </c>
      <c r="B29">
        <v>19</v>
      </c>
      <c r="C29">
        <v>11</v>
      </c>
      <c r="D29">
        <v>8</v>
      </c>
      <c r="E29" s="1">
        <v>7</v>
      </c>
      <c r="F29">
        <v>19</v>
      </c>
    </row>
    <row r="30" spans="1:7" x14ac:dyDescent="0.2">
      <c r="A30">
        <v>13</v>
      </c>
      <c r="B30">
        <v>87</v>
      </c>
      <c r="C30">
        <v>36</v>
      </c>
      <c r="D30">
        <v>45</v>
      </c>
      <c r="E30" s="1">
        <v>32</v>
      </c>
      <c r="F30">
        <v>87</v>
      </c>
    </row>
    <row r="31" spans="1:7" x14ac:dyDescent="0.2">
      <c r="A31">
        <v>47</v>
      </c>
      <c r="B31">
        <v>40</v>
      </c>
      <c r="C31">
        <v>33</v>
      </c>
      <c r="D31">
        <v>55</v>
      </c>
      <c r="E31" s="1">
        <v>32</v>
      </c>
      <c r="F31">
        <v>40</v>
      </c>
    </row>
    <row r="32" spans="1:7" x14ac:dyDescent="0.2">
      <c r="B32">
        <v>1.20179539838227E-3</v>
      </c>
      <c r="C32">
        <v>3.7995955815031102E-3</v>
      </c>
      <c r="D32">
        <v>2.7781200570577902E-3</v>
      </c>
      <c r="E32">
        <v>0.932064027906644</v>
      </c>
      <c r="F32">
        <v>1.05679201516495E-3</v>
      </c>
      <c r="G32" t="s">
        <v>59</v>
      </c>
    </row>
    <row r="34" spans="1:7" x14ac:dyDescent="0.2">
      <c r="A34">
        <v>17.559999999999999</v>
      </c>
      <c r="B34">
        <v>41.23</v>
      </c>
      <c r="C34">
        <v>65.959999999999994</v>
      </c>
      <c r="D34">
        <v>28.46</v>
      </c>
      <c r="E34">
        <v>17.399999999999999</v>
      </c>
      <c r="F34">
        <v>41.56</v>
      </c>
      <c r="G34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7C45C-D375-4242-8A62-90FE891F00F8}">
  <dimension ref="A1:F44"/>
  <sheetViews>
    <sheetView workbookViewId="0">
      <selection activeCell="I28" sqref="I28"/>
    </sheetView>
  </sheetViews>
  <sheetFormatPr baseColWidth="10" defaultRowHeight="16" x14ac:dyDescent="0.2"/>
  <cols>
    <col min="1" max="1" width="16.83203125" bestFit="1" customWidth="1"/>
    <col min="2" max="3" width="15.83203125" bestFit="1" customWidth="1"/>
    <col min="4" max="4" width="17.83203125" bestFit="1" customWidth="1"/>
    <col min="5" max="5" width="17.6640625" bestFit="1" customWidth="1"/>
    <col min="6" max="6" width="16.6640625" bestFit="1" customWidth="1"/>
  </cols>
  <sheetData>
    <row r="1" spans="1:6" x14ac:dyDescent="0.2">
      <c r="A1" s="2" t="s">
        <v>6</v>
      </c>
      <c r="B1" s="2" t="s">
        <v>0</v>
      </c>
      <c r="C1" s="2" t="s">
        <v>1</v>
      </c>
      <c r="D1" s="2" t="s">
        <v>3</v>
      </c>
      <c r="E1" s="2" t="s">
        <v>2</v>
      </c>
      <c r="F1" s="2" t="s">
        <v>37</v>
      </c>
    </row>
    <row r="2" spans="1:6" x14ac:dyDescent="0.2">
      <c r="A2">
        <v>178</v>
      </c>
      <c r="B2">
        <v>540</v>
      </c>
      <c r="C2">
        <v>147</v>
      </c>
      <c r="D2">
        <v>544</v>
      </c>
      <c r="E2">
        <v>357</v>
      </c>
      <c r="F2">
        <v>540</v>
      </c>
    </row>
    <row r="3" spans="1:6" x14ac:dyDescent="0.2">
      <c r="A3">
        <v>122</v>
      </c>
      <c r="B3">
        <v>422</v>
      </c>
      <c r="C3">
        <v>226</v>
      </c>
      <c r="D3">
        <v>240</v>
      </c>
      <c r="E3">
        <v>169</v>
      </c>
      <c r="F3">
        <v>422</v>
      </c>
    </row>
    <row r="4" spans="1:6" x14ac:dyDescent="0.2">
      <c r="A4">
        <v>226</v>
      </c>
      <c r="B4">
        <v>581</v>
      </c>
      <c r="C4">
        <v>389</v>
      </c>
      <c r="D4">
        <v>498</v>
      </c>
      <c r="E4">
        <v>265</v>
      </c>
      <c r="F4">
        <v>581</v>
      </c>
    </row>
    <row r="5" spans="1:6" x14ac:dyDescent="0.2">
      <c r="A5">
        <v>52</v>
      </c>
      <c r="B5">
        <v>251</v>
      </c>
      <c r="C5">
        <v>649</v>
      </c>
      <c r="D5">
        <v>146</v>
      </c>
      <c r="E5">
        <v>81</v>
      </c>
      <c r="F5">
        <v>251</v>
      </c>
    </row>
    <row r="6" spans="1:6" x14ac:dyDescent="0.2">
      <c r="A6">
        <v>31</v>
      </c>
      <c r="B6">
        <v>74</v>
      </c>
      <c r="C6">
        <v>30</v>
      </c>
      <c r="D6">
        <v>90</v>
      </c>
      <c r="E6">
        <v>45</v>
      </c>
      <c r="F6">
        <v>74</v>
      </c>
    </row>
    <row r="7" spans="1:6" x14ac:dyDescent="0.2">
      <c r="A7">
        <v>27</v>
      </c>
      <c r="B7">
        <v>69</v>
      </c>
      <c r="C7">
        <v>53</v>
      </c>
      <c r="D7">
        <v>87</v>
      </c>
      <c r="E7">
        <v>33</v>
      </c>
      <c r="F7">
        <v>69</v>
      </c>
    </row>
    <row r="8" spans="1:6" x14ac:dyDescent="0.2">
      <c r="A8">
        <v>110</v>
      </c>
      <c r="B8">
        <v>226</v>
      </c>
      <c r="C8">
        <v>145</v>
      </c>
      <c r="D8">
        <v>215</v>
      </c>
      <c r="E8">
        <v>219</v>
      </c>
      <c r="F8">
        <v>226</v>
      </c>
    </row>
    <row r="9" spans="1:6" x14ac:dyDescent="0.2">
      <c r="A9">
        <v>27</v>
      </c>
      <c r="B9">
        <v>90</v>
      </c>
      <c r="C9">
        <v>20</v>
      </c>
      <c r="D9">
        <v>75</v>
      </c>
      <c r="E9">
        <v>39</v>
      </c>
      <c r="F9">
        <v>90</v>
      </c>
    </row>
    <row r="10" spans="1:6" x14ac:dyDescent="0.2">
      <c r="A10">
        <v>98</v>
      </c>
      <c r="B10">
        <v>165</v>
      </c>
      <c r="C10">
        <v>66</v>
      </c>
      <c r="D10">
        <v>154</v>
      </c>
      <c r="E10">
        <v>143</v>
      </c>
      <c r="F10">
        <v>165</v>
      </c>
    </row>
    <row r="11" spans="1:6" x14ac:dyDescent="0.2">
      <c r="A11">
        <v>75</v>
      </c>
      <c r="B11">
        <v>114</v>
      </c>
      <c r="C11">
        <v>41</v>
      </c>
      <c r="D11">
        <v>86</v>
      </c>
      <c r="E11">
        <v>70</v>
      </c>
      <c r="F11">
        <v>114</v>
      </c>
    </row>
    <row r="12" spans="1:6" x14ac:dyDescent="0.2">
      <c r="A12">
        <v>26</v>
      </c>
      <c r="B12">
        <v>101</v>
      </c>
      <c r="C12">
        <v>86</v>
      </c>
      <c r="D12">
        <v>57</v>
      </c>
      <c r="E12">
        <v>43</v>
      </c>
      <c r="F12">
        <v>101</v>
      </c>
    </row>
    <row r="13" spans="1:6" x14ac:dyDescent="0.2">
      <c r="A13">
        <v>73</v>
      </c>
      <c r="B13">
        <v>131</v>
      </c>
      <c r="C13">
        <v>106</v>
      </c>
      <c r="D13">
        <v>131</v>
      </c>
      <c r="E13">
        <v>80</v>
      </c>
      <c r="F13">
        <v>131</v>
      </c>
    </row>
    <row r="14" spans="1:6" x14ac:dyDescent="0.2">
      <c r="A14">
        <v>161</v>
      </c>
      <c r="B14">
        <v>209</v>
      </c>
      <c r="C14">
        <v>83</v>
      </c>
      <c r="D14">
        <v>199</v>
      </c>
      <c r="E14">
        <v>149</v>
      </c>
      <c r="F14">
        <v>209</v>
      </c>
    </row>
    <row r="15" spans="1:6" x14ac:dyDescent="0.2">
      <c r="A15">
        <v>159</v>
      </c>
      <c r="B15">
        <v>254</v>
      </c>
      <c r="C15">
        <v>103</v>
      </c>
      <c r="D15">
        <v>234</v>
      </c>
      <c r="E15">
        <v>243</v>
      </c>
      <c r="F15">
        <v>254</v>
      </c>
    </row>
    <row r="16" spans="1:6" x14ac:dyDescent="0.2">
      <c r="A16">
        <v>188</v>
      </c>
      <c r="B16">
        <v>271</v>
      </c>
      <c r="C16">
        <v>129</v>
      </c>
      <c r="D16">
        <v>268</v>
      </c>
      <c r="E16">
        <v>268</v>
      </c>
      <c r="F16">
        <v>271</v>
      </c>
    </row>
    <row r="17" spans="1:6" x14ac:dyDescent="0.2">
      <c r="A17">
        <v>134</v>
      </c>
      <c r="B17">
        <v>271</v>
      </c>
      <c r="C17">
        <v>103</v>
      </c>
      <c r="D17">
        <v>244</v>
      </c>
      <c r="E17">
        <v>265</v>
      </c>
      <c r="F17">
        <v>271</v>
      </c>
    </row>
    <row r="18" spans="1:6" x14ac:dyDescent="0.2">
      <c r="A18">
        <v>168</v>
      </c>
      <c r="B18">
        <v>267</v>
      </c>
      <c r="C18">
        <v>132</v>
      </c>
      <c r="D18">
        <v>238</v>
      </c>
      <c r="E18">
        <v>255</v>
      </c>
      <c r="F18">
        <v>267</v>
      </c>
    </row>
    <row r="19" spans="1:6" x14ac:dyDescent="0.2">
      <c r="A19">
        <v>44</v>
      </c>
      <c r="B19">
        <v>56</v>
      </c>
      <c r="C19">
        <v>35</v>
      </c>
      <c r="D19">
        <v>52</v>
      </c>
      <c r="E19">
        <v>45</v>
      </c>
      <c r="F19">
        <v>56</v>
      </c>
    </row>
    <row r="20" spans="1:6" x14ac:dyDescent="0.2">
      <c r="A20">
        <v>40</v>
      </c>
      <c r="B20">
        <v>49</v>
      </c>
      <c r="C20">
        <v>25</v>
      </c>
      <c r="D20">
        <v>47</v>
      </c>
      <c r="E20">
        <v>29</v>
      </c>
      <c r="F20">
        <v>49</v>
      </c>
    </row>
    <row r="21" spans="1:6" x14ac:dyDescent="0.2">
      <c r="A21">
        <v>39</v>
      </c>
      <c r="B21">
        <v>54</v>
      </c>
      <c r="C21">
        <v>49</v>
      </c>
      <c r="D21">
        <v>48</v>
      </c>
      <c r="E21">
        <v>51</v>
      </c>
      <c r="F21">
        <v>54</v>
      </c>
    </row>
    <row r="22" spans="1:6" x14ac:dyDescent="0.2">
      <c r="A22">
        <v>35</v>
      </c>
      <c r="B22">
        <v>58</v>
      </c>
      <c r="C22">
        <v>53</v>
      </c>
      <c r="D22">
        <v>53</v>
      </c>
      <c r="E22">
        <v>44</v>
      </c>
      <c r="F22">
        <v>58</v>
      </c>
    </row>
    <row r="23" spans="1:6" x14ac:dyDescent="0.2">
      <c r="A23">
        <v>47</v>
      </c>
      <c r="B23">
        <v>94</v>
      </c>
      <c r="C23">
        <v>45</v>
      </c>
      <c r="D23">
        <v>78</v>
      </c>
      <c r="E23">
        <v>69</v>
      </c>
      <c r="F23">
        <v>94</v>
      </c>
    </row>
    <row r="24" spans="1:6" x14ac:dyDescent="0.2">
      <c r="A24">
        <v>50</v>
      </c>
      <c r="B24">
        <v>108</v>
      </c>
      <c r="C24">
        <v>74</v>
      </c>
      <c r="D24">
        <v>84</v>
      </c>
      <c r="E24">
        <v>74</v>
      </c>
      <c r="F24">
        <v>108</v>
      </c>
    </row>
    <row r="25" spans="1:6" x14ac:dyDescent="0.2">
      <c r="A25">
        <v>257</v>
      </c>
      <c r="B25">
        <v>564</v>
      </c>
      <c r="C25">
        <v>393</v>
      </c>
      <c r="D25">
        <v>463</v>
      </c>
      <c r="E25">
        <v>360</v>
      </c>
      <c r="F25">
        <v>564</v>
      </c>
    </row>
    <row r="26" spans="1:6" x14ac:dyDescent="0.2">
      <c r="A26">
        <v>126</v>
      </c>
      <c r="B26">
        <v>344</v>
      </c>
      <c r="C26">
        <v>417</v>
      </c>
      <c r="D26">
        <v>401</v>
      </c>
      <c r="E26">
        <v>156</v>
      </c>
      <c r="F26">
        <v>344</v>
      </c>
    </row>
    <row r="27" spans="1:6" x14ac:dyDescent="0.2">
      <c r="A27">
        <v>48</v>
      </c>
      <c r="B27">
        <v>266</v>
      </c>
      <c r="C27">
        <v>170</v>
      </c>
      <c r="D27">
        <v>191</v>
      </c>
      <c r="E27">
        <v>113</v>
      </c>
      <c r="F27">
        <v>266</v>
      </c>
    </row>
    <row r="28" spans="1:6" x14ac:dyDescent="0.2">
      <c r="A28">
        <v>30</v>
      </c>
      <c r="B28">
        <v>261</v>
      </c>
      <c r="C28">
        <v>199</v>
      </c>
      <c r="D28">
        <v>170</v>
      </c>
      <c r="E28">
        <v>86</v>
      </c>
      <c r="F28">
        <v>261</v>
      </c>
    </row>
    <row r="29" spans="1:6" x14ac:dyDescent="0.2">
      <c r="A29">
        <v>58</v>
      </c>
      <c r="B29">
        <v>277</v>
      </c>
      <c r="C29">
        <v>224</v>
      </c>
      <c r="D29">
        <v>215</v>
      </c>
      <c r="E29">
        <v>125</v>
      </c>
      <c r="F29">
        <v>277</v>
      </c>
    </row>
    <row r="30" spans="1:6" x14ac:dyDescent="0.2">
      <c r="A30">
        <v>41</v>
      </c>
      <c r="B30">
        <v>127</v>
      </c>
      <c r="C30">
        <v>68</v>
      </c>
      <c r="D30">
        <v>108</v>
      </c>
      <c r="E30">
        <v>97</v>
      </c>
      <c r="F30">
        <v>127</v>
      </c>
    </row>
    <row r="31" spans="1:6" x14ac:dyDescent="0.2">
      <c r="A31">
        <v>34</v>
      </c>
      <c r="B31">
        <v>127</v>
      </c>
      <c r="C31">
        <v>74</v>
      </c>
      <c r="D31">
        <v>95</v>
      </c>
      <c r="E31">
        <v>36</v>
      </c>
      <c r="F31">
        <v>127</v>
      </c>
    </row>
    <row r="32" spans="1:6" x14ac:dyDescent="0.2">
      <c r="B32">
        <v>4.8188080481459299E-7</v>
      </c>
      <c r="C32">
        <v>3.2278938517379098E-2</v>
      </c>
      <c r="D32">
        <v>2.2008703315368101E-6</v>
      </c>
      <c r="E32">
        <v>1.42798800382148E-5</v>
      </c>
      <c r="F32">
        <v>4.8188080481459299E-7</v>
      </c>
    </row>
    <row r="34" spans="1:6" x14ac:dyDescent="0.2">
      <c r="A34">
        <v>90.13</v>
      </c>
      <c r="B34">
        <v>214.03</v>
      </c>
      <c r="C34">
        <v>144.47</v>
      </c>
      <c r="D34">
        <v>183.7</v>
      </c>
      <c r="E34">
        <v>133.63</v>
      </c>
      <c r="F34">
        <v>214.03</v>
      </c>
    </row>
    <row r="38" spans="1:6" x14ac:dyDescent="0.2">
      <c r="A38" s="3"/>
    </row>
    <row r="40" spans="1:6" x14ac:dyDescent="0.2">
      <c r="A40" s="3"/>
    </row>
    <row r="41" spans="1:6" x14ac:dyDescent="0.2">
      <c r="A41" s="3"/>
    </row>
    <row r="42" spans="1:6" x14ac:dyDescent="0.2">
      <c r="A42" s="3"/>
    </row>
    <row r="43" spans="1:6" x14ac:dyDescent="0.2">
      <c r="A43" s="3"/>
    </row>
    <row r="44" spans="1:6" x14ac:dyDescent="0.2">
      <c r="A44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936F0-9BC0-F945-9DB6-D738AAEAE551}">
  <dimension ref="A1:F44"/>
  <sheetViews>
    <sheetView workbookViewId="0">
      <selection activeCell="I31" sqref="I31"/>
    </sheetView>
  </sheetViews>
  <sheetFormatPr baseColWidth="10" defaultRowHeight="16" x14ac:dyDescent="0.2"/>
  <cols>
    <col min="1" max="1" width="16.83203125" bestFit="1" customWidth="1"/>
    <col min="2" max="3" width="15.83203125" bestFit="1" customWidth="1"/>
    <col min="4" max="4" width="17.83203125" bestFit="1" customWidth="1"/>
    <col min="5" max="5" width="17.6640625" bestFit="1" customWidth="1"/>
    <col min="6" max="6" width="16.6640625" bestFit="1" customWidth="1"/>
  </cols>
  <sheetData>
    <row r="1" spans="1:6" x14ac:dyDescent="0.2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38</v>
      </c>
    </row>
    <row r="2" spans="1:6" x14ac:dyDescent="0.2">
      <c r="A2">
        <v>239</v>
      </c>
      <c r="B2">
        <v>547</v>
      </c>
      <c r="C2">
        <v>623</v>
      </c>
      <c r="D2">
        <v>504</v>
      </c>
      <c r="E2">
        <v>383</v>
      </c>
      <c r="F2">
        <v>547</v>
      </c>
    </row>
    <row r="3" spans="1:6" x14ac:dyDescent="0.2">
      <c r="A3">
        <v>200</v>
      </c>
      <c r="B3">
        <v>641</v>
      </c>
      <c r="C3">
        <v>626</v>
      </c>
      <c r="D3">
        <v>514</v>
      </c>
      <c r="E3">
        <v>445</v>
      </c>
      <c r="F3">
        <v>641</v>
      </c>
    </row>
    <row r="4" spans="1:6" x14ac:dyDescent="0.2">
      <c r="A4">
        <v>246</v>
      </c>
      <c r="B4">
        <v>628</v>
      </c>
      <c r="C4">
        <v>471</v>
      </c>
      <c r="D4">
        <v>507</v>
      </c>
      <c r="E4">
        <v>444</v>
      </c>
      <c r="F4">
        <v>628</v>
      </c>
    </row>
    <row r="5" spans="1:6" x14ac:dyDescent="0.2">
      <c r="A5">
        <v>177</v>
      </c>
      <c r="B5">
        <v>637</v>
      </c>
      <c r="C5">
        <v>654</v>
      </c>
      <c r="D5">
        <v>313</v>
      </c>
      <c r="E5">
        <v>474</v>
      </c>
      <c r="F5">
        <v>637</v>
      </c>
    </row>
    <row r="6" spans="1:6" x14ac:dyDescent="0.2">
      <c r="A6">
        <v>148</v>
      </c>
      <c r="B6">
        <v>519</v>
      </c>
      <c r="C6">
        <v>249</v>
      </c>
      <c r="D6">
        <v>456</v>
      </c>
      <c r="E6">
        <v>365</v>
      </c>
      <c r="F6">
        <v>519</v>
      </c>
    </row>
    <row r="7" spans="1:6" x14ac:dyDescent="0.2">
      <c r="A7">
        <v>57</v>
      </c>
      <c r="B7">
        <v>373</v>
      </c>
      <c r="C7">
        <v>203</v>
      </c>
      <c r="D7">
        <v>286</v>
      </c>
      <c r="E7">
        <v>68</v>
      </c>
      <c r="F7">
        <v>373</v>
      </c>
    </row>
    <row r="8" spans="1:6" x14ac:dyDescent="0.2">
      <c r="A8">
        <v>327</v>
      </c>
      <c r="B8">
        <v>536</v>
      </c>
      <c r="C8">
        <v>335</v>
      </c>
      <c r="D8">
        <v>510</v>
      </c>
      <c r="E8">
        <v>375</v>
      </c>
      <c r="F8">
        <v>536</v>
      </c>
    </row>
    <row r="9" spans="1:6" x14ac:dyDescent="0.2">
      <c r="A9">
        <v>125</v>
      </c>
      <c r="B9">
        <v>450</v>
      </c>
      <c r="C9">
        <v>201</v>
      </c>
      <c r="D9">
        <v>404</v>
      </c>
      <c r="E9">
        <v>219</v>
      </c>
      <c r="F9">
        <v>450</v>
      </c>
    </row>
    <row r="10" spans="1:6" x14ac:dyDescent="0.2">
      <c r="A10">
        <v>166</v>
      </c>
      <c r="B10">
        <v>552</v>
      </c>
      <c r="C10">
        <v>436</v>
      </c>
      <c r="D10">
        <v>575</v>
      </c>
      <c r="E10">
        <v>438</v>
      </c>
      <c r="F10">
        <v>552</v>
      </c>
    </row>
    <row r="11" spans="1:6" x14ac:dyDescent="0.2">
      <c r="A11">
        <v>80</v>
      </c>
      <c r="B11">
        <v>576</v>
      </c>
      <c r="C11">
        <v>290</v>
      </c>
      <c r="D11">
        <v>496</v>
      </c>
      <c r="E11">
        <v>253</v>
      </c>
      <c r="F11">
        <v>576</v>
      </c>
    </row>
    <row r="12" spans="1:6" x14ac:dyDescent="0.2">
      <c r="A12">
        <v>143</v>
      </c>
      <c r="B12">
        <v>562</v>
      </c>
      <c r="C12">
        <v>665</v>
      </c>
      <c r="D12">
        <v>262</v>
      </c>
      <c r="E12">
        <v>251</v>
      </c>
      <c r="F12">
        <v>562</v>
      </c>
    </row>
    <row r="13" spans="1:6" x14ac:dyDescent="0.2">
      <c r="A13">
        <v>182</v>
      </c>
      <c r="B13">
        <v>568</v>
      </c>
      <c r="C13">
        <v>480</v>
      </c>
      <c r="D13">
        <v>448</v>
      </c>
      <c r="E13">
        <v>377</v>
      </c>
      <c r="F13">
        <v>568</v>
      </c>
    </row>
    <row r="14" spans="1:6" x14ac:dyDescent="0.2">
      <c r="A14">
        <v>55</v>
      </c>
      <c r="B14">
        <v>447</v>
      </c>
      <c r="C14">
        <v>301</v>
      </c>
      <c r="D14">
        <v>303</v>
      </c>
      <c r="E14">
        <v>68</v>
      </c>
      <c r="F14">
        <v>447</v>
      </c>
    </row>
    <row r="15" spans="1:6" x14ac:dyDescent="0.2">
      <c r="A15">
        <v>492</v>
      </c>
      <c r="B15">
        <v>365</v>
      </c>
      <c r="C15">
        <v>132</v>
      </c>
      <c r="D15">
        <v>355</v>
      </c>
      <c r="E15">
        <v>234</v>
      </c>
      <c r="F15">
        <v>365</v>
      </c>
    </row>
    <row r="16" spans="1:6" x14ac:dyDescent="0.2">
      <c r="A16">
        <v>64</v>
      </c>
      <c r="B16">
        <v>494</v>
      </c>
      <c r="C16">
        <v>523</v>
      </c>
      <c r="D16">
        <v>311</v>
      </c>
      <c r="E16">
        <v>133</v>
      </c>
      <c r="F16">
        <v>494</v>
      </c>
    </row>
    <row r="17" spans="1:6" x14ac:dyDescent="0.2">
      <c r="A17">
        <v>61</v>
      </c>
      <c r="B17">
        <v>495</v>
      </c>
      <c r="C17">
        <v>512</v>
      </c>
      <c r="D17">
        <v>446</v>
      </c>
      <c r="E17">
        <v>311</v>
      </c>
      <c r="F17">
        <v>495</v>
      </c>
    </row>
    <row r="18" spans="1:6" x14ac:dyDescent="0.2">
      <c r="A18">
        <v>213</v>
      </c>
      <c r="B18">
        <v>606</v>
      </c>
      <c r="C18">
        <v>416</v>
      </c>
      <c r="D18">
        <v>466</v>
      </c>
      <c r="E18">
        <v>487</v>
      </c>
      <c r="F18">
        <v>606</v>
      </c>
    </row>
    <row r="19" spans="1:6" x14ac:dyDescent="0.2">
      <c r="A19">
        <v>140</v>
      </c>
      <c r="B19">
        <v>635</v>
      </c>
      <c r="C19">
        <v>98</v>
      </c>
      <c r="D19">
        <v>518</v>
      </c>
      <c r="E19">
        <v>414</v>
      </c>
      <c r="F19">
        <v>635</v>
      </c>
    </row>
    <row r="20" spans="1:6" x14ac:dyDescent="0.2">
      <c r="A20">
        <v>168</v>
      </c>
      <c r="B20">
        <v>623</v>
      </c>
      <c r="C20">
        <v>350</v>
      </c>
      <c r="D20">
        <v>520</v>
      </c>
      <c r="E20">
        <v>559</v>
      </c>
      <c r="F20">
        <v>623</v>
      </c>
    </row>
    <row r="21" spans="1:6" x14ac:dyDescent="0.2">
      <c r="A21">
        <v>272</v>
      </c>
      <c r="B21">
        <v>346</v>
      </c>
      <c r="C21">
        <v>121</v>
      </c>
      <c r="D21">
        <v>375</v>
      </c>
      <c r="E21">
        <v>230</v>
      </c>
      <c r="F21">
        <v>346</v>
      </c>
    </row>
    <row r="22" spans="1:6" x14ac:dyDescent="0.2">
      <c r="A22">
        <v>138</v>
      </c>
      <c r="B22">
        <v>200</v>
      </c>
      <c r="C22">
        <v>80</v>
      </c>
      <c r="D22">
        <v>176</v>
      </c>
      <c r="E22">
        <v>143</v>
      </c>
      <c r="F22">
        <v>200</v>
      </c>
    </row>
    <row r="23" spans="1:6" x14ac:dyDescent="0.2">
      <c r="A23">
        <v>66</v>
      </c>
      <c r="B23">
        <v>187</v>
      </c>
      <c r="C23">
        <v>168</v>
      </c>
      <c r="D23">
        <v>157</v>
      </c>
      <c r="E23">
        <v>146</v>
      </c>
      <c r="F23">
        <v>187</v>
      </c>
    </row>
    <row r="24" spans="1:6" x14ac:dyDescent="0.2">
      <c r="A24">
        <v>98</v>
      </c>
      <c r="B24">
        <v>240</v>
      </c>
      <c r="C24">
        <v>143</v>
      </c>
      <c r="D24">
        <v>234</v>
      </c>
      <c r="E24">
        <v>224</v>
      </c>
      <c r="F24">
        <v>240</v>
      </c>
    </row>
    <row r="25" spans="1:6" x14ac:dyDescent="0.2">
      <c r="A25">
        <v>134</v>
      </c>
      <c r="B25">
        <v>679</v>
      </c>
      <c r="C25">
        <v>474</v>
      </c>
      <c r="D25">
        <v>427</v>
      </c>
      <c r="E25">
        <v>513</v>
      </c>
      <c r="F25">
        <v>679</v>
      </c>
    </row>
    <row r="26" spans="1:6" x14ac:dyDescent="0.2">
      <c r="A26">
        <v>211</v>
      </c>
      <c r="B26">
        <v>671</v>
      </c>
      <c r="C26">
        <v>506</v>
      </c>
      <c r="D26">
        <v>408</v>
      </c>
      <c r="E26">
        <v>216</v>
      </c>
      <c r="F26">
        <v>671</v>
      </c>
    </row>
    <row r="27" spans="1:6" x14ac:dyDescent="0.2">
      <c r="A27">
        <v>296</v>
      </c>
      <c r="B27">
        <v>537</v>
      </c>
      <c r="C27">
        <v>462</v>
      </c>
      <c r="D27">
        <v>430</v>
      </c>
      <c r="E27">
        <v>286</v>
      </c>
      <c r="F27">
        <v>537</v>
      </c>
    </row>
    <row r="28" spans="1:6" x14ac:dyDescent="0.2">
      <c r="A28">
        <v>277</v>
      </c>
      <c r="B28">
        <v>651</v>
      </c>
      <c r="C28">
        <v>255</v>
      </c>
      <c r="D28">
        <v>432</v>
      </c>
      <c r="E28">
        <v>285</v>
      </c>
      <c r="F28">
        <v>651</v>
      </c>
    </row>
    <row r="29" spans="1:6" x14ac:dyDescent="0.2">
      <c r="A29">
        <v>269</v>
      </c>
      <c r="B29">
        <v>615</v>
      </c>
      <c r="C29">
        <v>309</v>
      </c>
      <c r="D29">
        <v>436</v>
      </c>
      <c r="E29">
        <v>275</v>
      </c>
      <c r="F29">
        <v>615</v>
      </c>
    </row>
    <row r="30" spans="1:6" x14ac:dyDescent="0.2">
      <c r="A30">
        <v>204</v>
      </c>
      <c r="B30">
        <v>512</v>
      </c>
      <c r="C30">
        <v>490</v>
      </c>
      <c r="D30">
        <v>425</v>
      </c>
      <c r="E30">
        <v>259</v>
      </c>
      <c r="F30">
        <v>512</v>
      </c>
    </row>
    <row r="31" spans="1:6" x14ac:dyDescent="0.2">
      <c r="A31">
        <v>50</v>
      </c>
      <c r="B31">
        <v>288</v>
      </c>
      <c r="C31">
        <v>204</v>
      </c>
      <c r="D31">
        <v>182</v>
      </c>
      <c r="E31">
        <v>114</v>
      </c>
      <c r="F31">
        <v>288</v>
      </c>
    </row>
    <row r="32" spans="1:6" x14ac:dyDescent="0.2">
      <c r="B32">
        <v>1.1715073355844599E-12</v>
      </c>
      <c r="C32">
        <v>2.82171057475189E-5</v>
      </c>
      <c r="D32">
        <v>6.3604677080775205E-11</v>
      </c>
      <c r="E32">
        <v>4.7668752469309699E-5</v>
      </c>
      <c r="F32">
        <v>1.1715073355844599E-12</v>
      </c>
    </row>
    <row r="34" spans="1:6" x14ac:dyDescent="0.2">
      <c r="A34">
        <v>176.6</v>
      </c>
      <c r="B34">
        <v>506</v>
      </c>
      <c r="C34">
        <v>359.23</v>
      </c>
      <c r="D34">
        <v>395.87</v>
      </c>
      <c r="E34">
        <v>299.63</v>
      </c>
      <c r="F34">
        <v>506</v>
      </c>
    </row>
    <row r="40" spans="1:6" x14ac:dyDescent="0.2">
      <c r="A40" s="3"/>
    </row>
    <row r="41" spans="1:6" x14ac:dyDescent="0.2">
      <c r="A41" s="3"/>
    </row>
    <row r="42" spans="1:6" x14ac:dyDescent="0.2">
      <c r="A42" s="3"/>
    </row>
    <row r="43" spans="1:6" x14ac:dyDescent="0.2">
      <c r="A43" s="3"/>
    </row>
    <row r="44" spans="1:6" x14ac:dyDescent="0.2">
      <c r="A44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046D9-2838-374A-A4F4-B9DA108F6478}">
  <dimension ref="A1:F34"/>
  <sheetViews>
    <sheetView workbookViewId="0">
      <selection activeCell="F34" sqref="A1:F34"/>
    </sheetView>
  </sheetViews>
  <sheetFormatPr baseColWidth="10" defaultRowHeight="16" x14ac:dyDescent="0.2"/>
  <cols>
    <col min="1" max="1" width="16.83203125" bestFit="1" customWidth="1"/>
    <col min="2" max="3" width="15.83203125" bestFit="1" customWidth="1"/>
    <col min="4" max="4" width="17.83203125" bestFit="1" customWidth="1"/>
    <col min="5" max="5" width="17.6640625" bestFit="1" customWidth="1"/>
    <col min="6" max="6" width="16" bestFit="1" customWidth="1"/>
  </cols>
  <sheetData>
    <row r="1" spans="1:6" x14ac:dyDescent="0.2">
      <c r="A1" t="s">
        <v>12</v>
      </c>
      <c r="B1" t="s">
        <v>13</v>
      </c>
      <c r="C1" t="s">
        <v>14</v>
      </c>
      <c r="D1" t="s">
        <v>16</v>
      </c>
      <c r="E1" t="s">
        <v>15</v>
      </c>
      <c r="F1" t="s">
        <v>26</v>
      </c>
    </row>
    <row r="2" spans="1:6" x14ac:dyDescent="0.2">
      <c r="A2">
        <v>23</v>
      </c>
      <c r="B2">
        <v>23</v>
      </c>
      <c r="C2">
        <v>155</v>
      </c>
      <c r="D2">
        <v>23</v>
      </c>
      <c r="E2">
        <v>23</v>
      </c>
      <c r="F2">
        <v>23</v>
      </c>
    </row>
    <row r="3" spans="1:6" x14ac:dyDescent="0.2">
      <c r="A3">
        <v>6</v>
      </c>
      <c r="B3">
        <v>6</v>
      </c>
      <c r="C3">
        <v>70</v>
      </c>
      <c r="D3">
        <v>6</v>
      </c>
      <c r="E3">
        <v>6</v>
      </c>
      <c r="F3">
        <v>6</v>
      </c>
    </row>
    <row r="4" spans="1:6" x14ac:dyDescent="0.2">
      <c r="A4">
        <v>12</v>
      </c>
      <c r="B4">
        <v>12</v>
      </c>
      <c r="C4">
        <v>74</v>
      </c>
      <c r="D4">
        <v>12</v>
      </c>
      <c r="E4">
        <v>12</v>
      </c>
      <c r="F4">
        <v>12</v>
      </c>
    </row>
    <row r="5" spans="1:6" x14ac:dyDescent="0.2">
      <c r="A5">
        <v>6</v>
      </c>
      <c r="B5">
        <v>6</v>
      </c>
      <c r="C5">
        <v>6</v>
      </c>
      <c r="D5">
        <v>6</v>
      </c>
      <c r="E5">
        <v>6</v>
      </c>
      <c r="F5">
        <v>6</v>
      </c>
    </row>
    <row r="6" spans="1:6" x14ac:dyDescent="0.2">
      <c r="A6">
        <v>10</v>
      </c>
      <c r="B6">
        <v>10</v>
      </c>
      <c r="C6">
        <v>20</v>
      </c>
      <c r="D6">
        <v>10</v>
      </c>
      <c r="E6">
        <v>10</v>
      </c>
      <c r="F6">
        <v>10</v>
      </c>
    </row>
    <row r="7" spans="1:6" x14ac:dyDescent="0.2">
      <c r="A7">
        <v>23</v>
      </c>
      <c r="B7">
        <v>15</v>
      </c>
      <c r="C7">
        <v>43</v>
      </c>
      <c r="D7">
        <v>15</v>
      </c>
      <c r="E7">
        <v>15</v>
      </c>
      <c r="F7">
        <v>15</v>
      </c>
    </row>
    <row r="8" spans="1:6" x14ac:dyDescent="0.2">
      <c r="A8">
        <v>10</v>
      </c>
      <c r="B8">
        <v>10</v>
      </c>
      <c r="C8">
        <v>32</v>
      </c>
      <c r="D8">
        <v>10</v>
      </c>
      <c r="E8">
        <v>10</v>
      </c>
      <c r="F8">
        <v>10</v>
      </c>
    </row>
    <row r="9" spans="1:6" x14ac:dyDescent="0.2">
      <c r="A9">
        <v>9</v>
      </c>
      <c r="B9">
        <v>9</v>
      </c>
      <c r="C9">
        <v>9</v>
      </c>
      <c r="D9">
        <v>9</v>
      </c>
      <c r="E9">
        <v>9</v>
      </c>
      <c r="F9">
        <v>9</v>
      </c>
    </row>
    <row r="10" spans="1:6" x14ac:dyDescent="0.2">
      <c r="A10">
        <v>4</v>
      </c>
      <c r="B10">
        <v>4</v>
      </c>
      <c r="C10">
        <v>4</v>
      </c>
      <c r="D10">
        <v>4</v>
      </c>
      <c r="E10">
        <v>4</v>
      </c>
      <c r="F10">
        <v>4</v>
      </c>
    </row>
    <row r="11" spans="1:6" x14ac:dyDescent="0.2">
      <c r="A11">
        <v>2</v>
      </c>
      <c r="B11">
        <v>2</v>
      </c>
      <c r="C11">
        <v>2</v>
      </c>
      <c r="D11">
        <v>2</v>
      </c>
      <c r="E11">
        <v>2</v>
      </c>
      <c r="F11">
        <v>2</v>
      </c>
    </row>
    <row r="12" spans="1:6" x14ac:dyDescent="0.2">
      <c r="A12">
        <v>9</v>
      </c>
      <c r="B12">
        <v>9</v>
      </c>
      <c r="C12">
        <v>13</v>
      </c>
      <c r="D12">
        <v>9</v>
      </c>
      <c r="E12">
        <v>9</v>
      </c>
      <c r="F12">
        <v>9</v>
      </c>
    </row>
    <row r="13" spans="1:6" x14ac:dyDescent="0.2">
      <c r="A13">
        <v>4</v>
      </c>
      <c r="B13">
        <v>4</v>
      </c>
      <c r="C13">
        <v>4</v>
      </c>
      <c r="D13">
        <v>4</v>
      </c>
      <c r="E13">
        <v>4</v>
      </c>
      <c r="F13">
        <v>4</v>
      </c>
    </row>
    <row r="14" spans="1:6" x14ac:dyDescent="0.2">
      <c r="A14">
        <v>44</v>
      </c>
      <c r="B14">
        <v>28</v>
      </c>
      <c r="C14">
        <v>44</v>
      </c>
      <c r="D14">
        <v>28</v>
      </c>
      <c r="E14">
        <v>28</v>
      </c>
      <c r="F14">
        <v>28</v>
      </c>
    </row>
    <row r="15" spans="1:6" x14ac:dyDescent="0.2">
      <c r="A15">
        <v>31</v>
      </c>
      <c r="B15">
        <v>31</v>
      </c>
      <c r="C15">
        <v>187</v>
      </c>
      <c r="D15">
        <v>31</v>
      </c>
      <c r="E15">
        <v>31</v>
      </c>
      <c r="F15">
        <v>31</v>
      </c>
    </row>
    <row r="16" spans="1:6" x14ac:dyDescent="0.2">
      <c r="A16">
        <v>23</v>
      </c>
      <c r="B16">
        <v>23</v>
      </c>
      <c r="C16">
        <v>23</v>
      </c>
      <c r="D16">
        <v>23</v>
      </c>
      <c r="E16">
        <v>23</v>
      </c>
      <c r="F16">
        <v>23</v>
      </c>
    </row>
    <row r="17" spans="1:6" x14ac:dyDescent="0.2">
      <c r="A17">
        <v>24</v>
      </c>
      <c r="B17">
        <v>24</v>
      </c>
      <c r="C17">
        <v>50</v>
      </c>
      <c r="D17">
        <v>24</v>
      </c>
      <c r="E17">
        <v>24</v>
      </c>
      <c r="F17">
        <v>24</v>
      </c>
    </row>
    <row r="18" spans="1:6" x14ac:dyDescent="0.2">
      <c r="A18">
        <v>14</v>
      </c>
      <c r="B18">
        <v>14</v>
      </c>
      <c r="C18">
        <v>20</v>
      </c>
      <c r="D18">
        <v>14</v>
      </c>
      <c r="E18">
        <v>14</v>
      </c>
      <c r="F18">
        <v>14</v>
      </c>
    </row>
    <row r="19" spans="1:6" x14ac:dyDescent="0.2">
      <c r="A19">
        <v>3</v>
      </c>
      <c r="B19">
        <v>3</v>
      </c>
      <c r="C19">
        <v>23</v>
      </c>
      <c r="D19">
        <v>3</v>
      </c>
      <c r="E19">
        <v>3</v>
      </c>
      <c r="F19">
        <v>3</v>
      </c>
    </row>
    <row r="20" spans="1:6" x14ac:dyDescent="0.2">
      <c r="A20">
        <v>10</v>
      </c>
      <c r="B20">
        <v>10</v>
      </c>
      <c r="C20">
        <v>34</v>
      </c>
      <c r="D20">
        <v>10</v>
      </c>
      <c r="E20">
        <v>10</v>
      </c>
      <c r="F20">
        <v>10</v>
      </c>
    </row>
    <row r="21" spans="1:6" x14ac:dyDescent="0.2">
      <c r="A21">
        <v>10</v>
      </c>
      <c r="B21">
        <v>10</v>
      </c>
      <c r="C21">
        <v>116</v>
      </c>
      <c r="D21">
        <v>10</v>
      </c>
      <c r="E21">
        <v>10</v>
      </c>
      <c r="F21">
        <v>10</v>
      </c>
    </row>
    <row r="22" spans="1:6" x14ac:dyDescent="0.2">
      <c r="A22">
        <v>4</v>
      </c>
      <c r="B22">
        <v>4</v>
      </c>
      <c r="C22">
        <v>34</v>
      </c>
      <c r="D22">
        <v>4</v>
      </c>
      <c r="E22">
        <v>4</v>
      </c>
      <c r="F22">
        <v>4</v>
      </c>
    </row>
    <row r="23" spans="1:6" x14ac:dyDescent="0.2">
      <c r="A23">
        <v>4</v>
      </c>
      <c r="B23">
        <v>4</v>
      </c>
      <c r="C23">
        <v>4</v>
      </c>
      <c r="D23">
        <v>4</v>
      </c>
      <c r="E23">
        <v>4</v>
      </c>
      <c r="F23">
        <v>4</v>
      </c>
    </row>
    <row r="24" spans="1:6" x14ac:dyDescent="0.2">
      <c r="A24">
        <v>16</v>
      </c>
      <c r="B24">
        <v>14</v>
      </c>
      <c r="C24">
        <v>34</v>
      </c>
      <c r="D24">
        <v>14</v>
      </c>
      <c r="E24">
        <v>14</v>
      </c>
      <c r="F24">
        <v>14</v>
      </c>
    </row>
    <row r="25" spans="1:6" x14ac:dyDescent="0.2">
      <c r="A25">
        <v>3</v>
      </c>
      <c r="B25">
        <v>3</v>
      </c>
      <c r="C25">
        <v>41</v>
      </c>
      <c r="D25">
        <v>3</v>
      </c>
      <c r="E25">
        <v>3</v>
      </c>
      <c r="F25">
        <v>3</v>
      </c>
    </row>
    <row r="26" spans="1:6" x14ac:dyDescent="0.2">
      <c r="A26">
        <v>4</v>
      </c>
      <c r="B26">
        <v>4</v>
      </c>
      <c r="C26">
        <v>4</v>
      </c>
      <c r="D26">
        <v>4</v>
      </c>
      <c r="E26">
        <v>4</v>
      </c>
      <c r="F26">
        <v>4</v>
      </c>
    </row>
    <row r="27" spans="1:6" x14ac:dyDescent="0.2">
      <c r="A27">
        <v>1</v>
      </c>
      <c r="B27">
        <v>1</v>
      </c>
      <c r="C27">
        <v>21</v>
      </c>
      <c r="D27">
        <v>1</v>
      </c>
      <c r="E27">
        <v>1</v>
      </c>
      <c r="F27">
        <v>1</v>
      </c>
    </row>
    <row r="28" spans="1:6" x14ac:dyDescent="0.2">
      <c r="A28">
        <v>4</v>
      </c>
      <c r="B28">
        <v>4</v>
      </c>
      <c r="C28">
        <v>10</v>
      </c>
      <c r="D28">
        <v>4</v>
      </c>
      <c r="E28">
        <v>4</v>
      </c>
      <c r="F28">
        <v>4</v>
      </c>
    </row>
    <row r="29" spans="1:6" x14ac:dyDescent="0.2">
      <c r="A29">
        <v>5</v>
      </c>
      <c r="B29">
        <v>5</v>
      </c>
      <c r="C29">
        <v>7</v>
      </c>
      <c r="D29">
        <v>5</v>
      </c>
      <c r="E29">
        <v>5</v>
      </c>
      <c r="F29">
        <v>5</v>
      </c>
    </row>
    <row r="30" spans="1:6" x14ac:dyDescent="0.2">
      <c r="A30">
        <v>12</v>
      </c>
      <c r="B30">
        <v>12</v>
      </c>
      <c r="C30">
        <v>26</v>
      </c>
      <c r="D30">
        <v>12</v>
      </c>
      <c r="E30">
        <v>12</v>
      </c>
      <c r="F30">
        <v>12</v>
      </c>
    </row>
    <row r="31" spans="1:6" x14ac:dyDescent="0.2">
      <c r="A31">
        <v>20</v>
      </c>
      <c r="B31">
        <v>20</v>
      </c>
      <c r="C31">
        <v>20</v>
      </c>
      <c r="D31">
        <v>20</v>
      </c>
      <c r="E31">
        <v>20</v>
      </c>
      <c r="F31">
        <v>20</v>
      </c>
    </row>
    <row r="32" spans="1:6" x14ac:dyDescent="0.2">
      <c r="B32">
        <v>0.151714414955782</v>
      </c>
      <c r="C32">
        <v>1.33381116233999E-3</v>
      </c>
      <c r="D32">
        <v>0.151714414955782</v>
      </c>
      <c r="E32">
        <v>0.151714414955782</v>
      </c>
      <c r="F32">
        <v>0.151714414955782</v>
      </c>
    </row>
    <row r="34" spans="1:6" x14ac:dyDescent="0.2">
      <c r="A34">
        <v>11.67</v>
      </c>
      <c r="B34">
        <v>10.8</v>
      </c>
      <c r="C34">
        <v>37.67</v>
      </c>
      <c r="D34">
        <v>10.8</v>
      </c>
      <c r="E34">
        <v>10.8</v>
      </c>
      <c r="F34">
        <v>10.8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6380A-9DCD-E349-BA51-AA33854731F9}">
  <dimension ref="A1:F35"/>
  <sheetViews>
    <sheetView workbookViewId="0">
      <selection activeCell="F35" sqref="A1:F35"/>
    </sheetView>
  </sheetViews>
  <sheetFormatPr baseColWidth="10" defaultRowHeight="16" x14ac:dyDescent="0.2"/>
  <cols>
    <col min="1" max="1" width="15.83203125" bestFit="1" customWidth="1"/>
    <col min="2" max="3" width="15" bestFit="1" customWidth="1"/>
    <col min="4" max="4" width="17" bestFit="1" customWidth="1"/>
    <col min="5" max="5" width="16.83203125" bestFit="1" customWidth="1"/>
    <col min="6" max="6" width="15.1640625" bestFit="1" customWidth="1"/>
  </cols>
  <sheetData>
    <row r="1" spans="1:6" x14ac:dyDescent="0.2">
      <c r="A1" s="2" t="s">
        <v>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</row>
    <row r="2" spans="1:6" x14ac:dyDescent="0.2">
      <c r="A2">
        <v>78</v>
      </c>
      <c r="B2">
        <v>66</v>
      </c>
      <c r="C2">
        <v>86</v>
      </c>
      <c r="D2">
        <v>66</v>
      </c>
      <c r="E2">
        <v>66</v>
      </c>
      <c r="F2">
        <v>66</v>
      </c>
    </row>
    <row r="3" spans="1:6" x14ac:dyDescent="0.2">
      <c r="A3">
        <v>68</v>
      </c>
      <c r="B3">
        <v>46</v>
      </c>
      <c r="C3">
        <v>174</v>
      </c>
      <c r="D3">
        <v>46</v>
      </c>
      <c r="E3">
        <v>46</v>
      </c>
      <c r="F3">
        <v>46</v>
      </c>
    </row>
    <row r="4" spans="1:6" x14ac:dyDescent="0.2">
      <c r="A4">
        <v>82</v>
      </c>
      <c r="B4">
        <v>82</v>
      </c>
      <c r="C4">
        <v>172</v>
      </c>
      <c r="D4">
        <v>82</v>
      </c>
      <c r="E4">
        <v>82</v>
      </c>
      <c r="F4">
        <v>82</v>
      </c>
    </row>
    <row r="5" spans="1:6" x14ac:dyDescent="0.2">
      <c r="A5">
        <v>42</v>
      </c>
      <c r="B5">
        <v>34</v>
      </c>
      <c r="C5">
        <v>46</v>
      </c>
      <c r="D5">
        <v>34</v>
      </c>
      <c r="E5">
        <v>34</v>
      </c>
      <c r="F5">
        <v>34</v>
      </c>
    </row>
    <row r="6" spans="1:6" x14ac:dyDescent="0.2">
      <c r="A6">
        <v>26</v>
      </c>
      <c r="B6">
        <v>26</v>
      </c>
      <c r="C6">
        <v>26</v>
      </c>
      <c r="D6">
        <v>26</v>
      </c>
      <c r="E6">
        <v>26</v>
      </c>
      <c r="F6">
        <v>26</v>
      </c>
    </row>
    <row r="7" spans="1:6" x14ac:dyDescent="0.2">
      <c r="A7">
        <v>22</v>
      </c>
      <c r="B7">
        <v>22</v>
      </c>
      <c r="C7">
        <v>30</v>
      </c>
      <c r="D7">
        <v>22</v>
      </c>
      <c r="E7">
        <v>22</v>
      </c>
      <c r="F7">
        <v>22</v>
      </c>
    </row>
    <row r="8" spans="1:6" x14ac:dyDescent="0.2">
      <c r="A8">
        <v>58</v>
      </c>
      <c r="B8">
        <v>54</v>
      </c>
      <c r="C8">
        <v>78</v>
      </c>
      <c r="D8">
        <v>54</v>
      </c>
      <c r="E8">
        <v>54</v>
      </c>
      <c r="F8">
        <v>54</v>
      </c>
    </row>
    <row r="9" spans="1:6" x14ac:dyDescent="0.2">
      <c r="A9">
        <v>24</v>
      </c>
      <c r="B9">
        <v>20</v>
      </c>
      <c r="C9">
        <v>20</v>
      </c>
      <c r="D9">
        <v>20</v>
      </c>
      <c r="E9">
        <v>20</v>
      </c>
      <c r="F9">
        <v>20</v>
      </c>
    </row>
    <row r="10" spans="1:6" x14ac:dyDescent="0.2">
      <c r="A10">
        <v>42</v>
      </c>
      <c r="B10">
        <v>38</v>
      </c>
      <c r="C10">
        <v>38</v>
      </c>
      <c r="D10">
        <v>38</v>
      </c>
      <c r="E10">
        <v>38</v>
      </c>
      <c r="F10">
        <v>38</v>
      </c>
    </row>
    <row r="11" spans="1:6" x14ac:dyDescent="0.2">
      <c r="A11">
        <v>24</v>
      </c>
      <c r="B11">
        <v>24</v>
      </c>
      <c r="C11">
        <v>24</v>
      </c>
      <c r="D11">
        <v>24</v>
      </c>
      <c r="E11">
        <v>24</v>
      </c>
      <c r="F11">
        <v>24</v>
      </c>
    </row>
    <row r="12" spans="1:6" x14ac:dyDescent="0.2">
      <c r="A12">
        <v>24</v>
      </c>
      <c r="B12">
        <v>24</v>
      </c>
      <c r="C12">
        <v>24</v>
      </c>
      <c r="D12">
        <v>24</v>
      </c>
      <c r="E12">
        <v>24</v>
      </c>
      <c r="F12">
        <v>24</v>
      </c>
    </row>
    <row r="13" spans="1:6" x14ac:dyDescent="0.2">
      <c r="A13">
        <v>35</v>
      </c>
      <c r="B13">
        <v>35</v>
      </c>
      <c r="C13">
        <v>35</v>
      </c>
      <c r="D13">
        <v>35</v>
      </c>
      <c r="E13">
        <v>35</v>
      </c>
      <c r="F13">
        <v>35</v>
      </c>
    </row>
    <row r="14" spans="1:6" x14ac:dyDescent="0.2">
      <c r="A14">
        <v>124</v>
      </c>
      <c r="B14">
        <v>82</v>
      </c>
      <c r="C14">
        <v>82</v>
      </c>
      <c r="D14">
        <v>82</v>
      </c>
      <c r="E14">
        <v>82</v>
      </c>
      <c r="F14">
        <v>82</v>
      </c>
    </row>
    <row r="15" spans="1:6" x14ac:dyDescent="0.2">
      <c r="A15">
        <v>102</v>
      </c>
      <c r="B15">
        <v>84</v>
      </c>
      <c r="C15">
        <v>102</v>
      </c>
      <c r="D15">
        <v>84</v>
      </c>
      <c r="E15">
        <v>84</v>
      </c>
      <c r="F15">
        <v>84</v>
      </c>
    </row>
    <row r="16" spans="1:6" x14ac:dyDescent="0.2">
      <c r="A16">
        <v>102</v>
      </c>
      <c r="B16">
        <v>102</v>
      </c>
      <c r="C16">
        <v>114</v>
      </c>
      <c r="D16">
        <v>102</v>
      </c>
      <c r="E16">
        <v>102</v>
      </c>
      <c r="F16">
        <v>102</v>
      </c>
    </row>
    <row r="17" spans="1:6" x14ac:dyDescent="0.2">
      <c r="A17">
        <v>102</v>
      </c>
      <c r="B17">
        <v>102</v>
      </c>
      <c r="C17">
        <v>102</v>
      </c>
      <c r="D17">
        <v>102</v>
      </c>
      <c r="E17">
        <v>102</v>
      </c>
      <c r="F17">
        <v>102</v>
      </c>
    </row>
    <row r="18" spans="1:6" x14ac:dyDescent="0.2">
      <c r="A18">
        <v>94</v>
      </c>
      <c r="B18">
        <v>88</v>
      </c>
      <c r="C18">
        <v>112</v>
      </c>
      <c r="D18">
        <v>88</v>
      </c>
      <c r="E18">
        <v>88</v>
      </c>
      <c r="F18">
        <v>88</v>
      </c>
    </row>
    <row r="19" spans="1:6" x14ac:dyDescent="0.2">
      <c r="A19">
        <v>33</v>
      </c>
      <c r="B19">
        <v>33</v>
      </c>
      <c r="C19">
        <v>33</v>
      </c>
      <c r="D19">
        <v>33</v>
      </c>
      <c r="E19">
        <v>33</v>
      </c>
      <c r="F19">
        <v>33</v>
      </c>
    </row>
    <row r="20" spans="1:6" x14ac:dyDescent="0.2">
      <c r="A20">
        <v>25</v>
      </c>
      <c r="B20">
        <v>25</v>
      </c>
      <c r="C20">
        <v>25</v>
      </c>
      <c r="D20">
        <v>25</v>
      </c>
      <c r="E20">
        <v>25</v>
      </c>
      <c r="F20">
        <v>25</v>
      </c>
    </row>
    <row r="21" spans="1:6" x14ac:dyDescent="0.2">
      <c r="A21">
        <v>33</v>
      </c>
      <c r="B21">
        <v>33</v>
      </c>
      <c r="C21">
        <v>33</v>
      </c>
      <c r="D21">
        <v>33</v>
      </c>
      <c r="E21">
        <v>33</v>
      </c>
      <c r="F21">
        <v>33</v>
      </c>
    </row>
    <row r="22" spans="1:6" x14ac:dyDescent="0.2">
      <c r="A22">
        <v>33</v>
      </c>
      <c r="B22">
        <v>33</v>
      </c>
      <c r="C22">
        <v>33</v>
      </c>
      <c r="D22">
        <v>33</v>
      </c>
      <c r="E22">
        <v>33</v>
      </c>
      <c r="F22">
        <v>33</v>
      </c>
    </row>
    <row r="23" spans="1:6" x14ac:dyDescent="0.2">
      <c r="A23">
        <v>36</v>
      </c>
      <c r="B23">
        <v>30</v>
      </c>
      <c r="C23">
        <v>38</v>
      </c>
      <c r="D23">
        <v>30</v>
      </c>
      <c r="E23">
        <v>30</v>
      </c>
      <c r="F23">
        <v>30</v>
      </c>
    </row>
    <row r="24" spans="1:6" x14ac:dyDescent="0.2">
      <c r="A24">
        <v>41</v>
      </c>
      <c r="B24">
        <v>31</v>
      </c>
      <c r="C24">
        <v>45</v>
      </c>
      <c r="D24">
        <v>31</v>
      </c>
      <c r="E24">
        <v>31</v>
      </c>
      <c r="F24">
        <v>31</v>
      </c>
    </row>
    <row r="25" spans="1:6" x14ac:dyDescent="0.2">
      <c r="A25">
        <v>53</v>
      </c>
      <c r="B25">
        <v>49</v>
      </c>
      <c r="C25">
        <v>373</v>
      </c>
      <c r="D25">
        <v>49</v>
      </c>
      <c r="E25">
        <v>49</v>
      </c>
      <c r="F25">
        <v>49</v>
      </c>
    </row>
    <row r="26" spans="1:6" x14ac:dyDescent="0.2">
      <c r="A26">
        <v>49</v>
      </c>
      <c r="B26">
        <v>37</v>
      </c>
      <c r="C26">
        <v>207</v>
      </c>
      <c r="D26">
        <v>37</v>
      </c>
      <c r="E26">
        <v>37</v>
      </c>
      <c r="F26">
        <v>37</v>
      </c>
    </row>
    <row r="27" spans="1:6" x14ac:dyDescent="0.2">
      <c r="A27">
        <v>45</v>
      </c>
      <c r="B27">
        <v>35</v>
      </c>
      <c r="C27">
        <v>89</v>
      </c>
      <c r="D27">
        <v>35</v>
      </c>
      <c r="E27">
        <v>35</v>
      </c>
      <c r="F27">
        <v>35</v>
      </c>
    </row>
    <row r="28" spans="1:6" x14ac:dyDescent="0.2">
      <c r="A28">
        <v>27</v>
      </c>
      <c r="B28">
        <v>27</v>
      </c>
      <c r="C28">
        <v>67</v>
      </c>
      <c r="D28">
        <v>27</v>
      </c>
      <c r="E28">
        <v>27</v>
      </c>
      <c r="F28">
        <v>27</v>
      </c>
    </row>
    <row r="29" spans="1:6" x14ac:dyDescent="0.2">
      <c r="A29">
        <v>38</v>
      </c>
      <c r="B29">
        <v>36</v>
      </c>
      <c r="C29">
        <v>134</v>
      </c>
      <c r="D29">
        <v>36</v>
      </c>
      <c r="E29">
        <v>36</v>
      </c>
      <c r="F29">
        <v>36</v>
      </c>
    </row>
    <row r="30" spans="1:6" x14ac:dyDescent="0.2">
      <c r="A30">
        <v>30</v>
      </c>
      <c r="B30">
        <v>26</v>
      </c>
      <c r="C30">
        <v>56</v>
      </c>
      <c r="D30">
        <v>26</v>
      </c>
      <c r="E30">
        <v>26</v>
      </c>
      <c r="F30">
        <v>26</v>
      </c>
    </row>
    <row r="31" spans="1:6" x14ac:dyDescent="0.2">
      <c r="A31">
        <v>32</v>
      </c>
      <c r="B31">
        <v>24</v>
      </c>
      <c r="C31">
        <v>54</v>
      </c>
      <c r="D31">
        <v>24</v>
      </c>
      <c r="E31">
        <v>24</v>
      </c>
      <c r="F31">
        <v>24</v>
      </c>
    </row>
    <row r="32" spans="1:6" x14ac:dyDescent="0.2">
      <c r="B32">
        <v>1.17330106675117E-3</v>
      </c>
      <c r="C32">
        <v>1.8940328600752999E-2</v>
      </c>
      <c r="D32">
        <v>1.17330106675117E-3</v>
      </c>
      <c r="E32">
        <v>1.17330106675117E-3</v>
      </c>
      <c r="F32">
        <v>1.17330106675117E-3</v>
      </c>
    </row>
    <row r="35" spans="1:6" x14ac:dyDescent="0.2">
      <c r="A35">
        <v>50.8</v>
      </c>
      <c r="B35">
        <v>44.93</v>
      </c>
      <c r="C35">
        <v>81.73</v>
      </c>
      <c r="D35">
        <v>44.93</v>
      </c>
      <c r="E35">
        <v>44.93</v>
      </c>
      <c r="F35">
        <v>44.93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Compute_LargeLayout</vt:lpstr>
      <vt:lpstr>Compute_MediumLayout</vt:lpstr>
      <vt:lpstr>Compute_SmallLayout</vt:lpstr>
      <vt:lpstr>Sheet1</vt:lpstr>
      <vt:lpstr>MM_SNE_PValues</vt:lpstr>
      <vt:lpstr>MM_MNE_PValues</vt:lpstr>
      <vt:lpstr>MM_LNE_PValues</vt:lpstr>
      <vt:lpstr>MM_SCost_PValues</vt:lpstr>
      <vt:lpstr>MM_MediumC</vt:lpstr>
      <vt:lpstr>MM_LargeCost</vt:lpstr>
      <vt:lpstr>MM_STime</vt:lpstr>
      <vt:lpstr>MM_MTime</vt:lpstr>
      <vt:lpstr>MM_LTime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2022-11-23T01:49:47Z</dcterms:created>
  <dcterms:modified xsi:type="dcterms:W3CDTF">2022-11-30T00:51:14Z</dcterms:modified>
</cp:coreProperties>
</file>