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osh/Documents/photogrammetry-characterization/"/>
    </mc:Choice>
  </mc:AlternateContent>
  <xr:revisionPtr revIDLastSave="0" documentId="13_ncr:1_{ACD9F329-17FE-3448-8E5C-C0BFF0EA1EEB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Summary" sheetId="1" r:id="rId1"/>
    <sheet name="Scaniverse-ise" sheetId="2" r:id="rId2"/>
    <sheet name="Scaniverse-i12" sheetId="3" r:id="rId3"/>
    <sheet name="Scaniverse-i14" sheetId="4" r:id="rId4"/>
    <sheet name="ObjCap-i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D23" i="5"/>
  <c r="E22" i="5"/>
  <c r="D22" i="5"/>
  <c r="E20" i="5"/>
  <c r="D20" i="5"/>
  <c r="E19" i="5"/>
  <c r="D19" i="5"/>
  <c r="E23" i="4"/>
  <c r="D23" i="4"/>
  <c r="E22" i="4"/>
  <c r="D22" i="4"/>
  <c r="E20" i="4"/>
  <c r="D20" i="4"/>
  <c r="E19" i="4"/>
  <c r="D19" i="4"/>
  <c r="E23" i="3"/>
  <c r="D23" i="3"/>
  <c r="E22" i="3"/>
  <c r="D22" i="3"/>
  <c r="E20" i="3"/>
  <c r="D20" i="3"/>
  <c r="E19" i="3"/>
  <c r="D19" i="3"/>
  <c r="E23" i="2"/>
  <c r="D23" i="2"/>
  <c r="E22" i="2"/>
  <c r="D22" i="2"/>
  <c r="E20" i="2"/>
  <c r="D20" i="2"/>
  <c r="E19" i="2"/>
  <c r="D19" i="2"/>
</calcChain>
</file>

<file path=xl/sharedStrings.xml><?xml version="1.0" encoding="utf-8"?>
<sst xmlns="http://schemas.openxmlformats.org/spreadsheetml/2006/main" count="236" uniqueCount="133">
  <si>
    <t>Scan</t>
  </si>
  <si>
    <t>File Name</t>
  </si>
  <si>
    <t>Path</t>
  </si>
  <si>
    <t>Normalized Hausdorff</t>
  </si>
  <si>
    <t>Measured Hausdorff (mm)</t>
  </si>
  <si>
    <t>Mean Absolute Error (mm)</t>
  </si>
  <si>
    <t>Root Mean Squared Error (mm)</t>
  </si>
  <si>
    <t>RM1</t>
  </si>
  <si>
    <t>ObjCap-i14-RM-01</t>
  </si>
  <si>
    <t>objects/object-capture-i14/room/ObjCap-i14-RM-01.obj</t>
  </si>
  <si>
    <t>RM2</t>
  </si>
  <si>
    <t>ObjCap-i14-RM-02</t>
  </si>
  <si>
    <t>objects/object-capture-i14/room/ObjCap-i14-RM-02.obj</t>
  </si>
  <si>
    <t>RM3</t>
  </si>
  <si>
    <t>ObjCap-i14-RM-03</t>
  </si>
  <si>
    <t>objects/object-capture-i14/room/ObjCap-i14-RM-03.obj</t>
  </si>
  <si>
    <t>RM4</t>
  </si>
  <si>
    <t>ObjCap-i14-RM-04</t>
  </si>
  <si>
    <t>objects/object-capture-i14/room/ObjCap-i14-RM-04.obj</t>
  </si>
  <si>
    <t>RM5</t>
  </si>
  <si>
    <t>ObjCap-i14-RM-05</t>
  </si>
  <si>
    <t>objects/object-capture-i14/room/ObjCap-i14-RM-05.obj</t>
  </si>
  <si>
    <t>SL1</t>
  </si>
  <si>
    <t>ObjCap-i14-SL-01</t>
  </si>
  <si>
    <t>objects/object-capture-i14/shadowless/ObjCap-i14-SL-01.obj</t>
  </si>
  <si>
    <t>SL2</t>
  </si>
  <si>
    <t>ObjCap-i14-SL-02</t>
  </si>
  <si>
    <t>objects/object-capture-i14/shadowless/ObjCap-i14-SL-02.obj</t>
  </si>
  <si>
    <t>SL3</t>
  </si>
  <si>
    <t>ObjCap-i14-SL-03</t>
  </si>
  <si>
    <t>objects/object-capture-i14/shadowless/ObjCap-i14-SL-03.obj</t>
  </si>
  <si>
    <t>SL4</t>
  </si>
  <si>
    <t>ObjCap-i14-SL-04</t>
  </si>
  <si>
    <t>objects/object-capture-i14/shadowless/ObjCap-i14-SL-04.obj</t>
  </si>
  <si>
    <t>SL5</t>
  </si>
  <si>
    <t>ObjCap-i14-SL-05</t>
  </si>
  <si>
    <t>objects/object-capture-i14/shadowless/ObjCap-i14-SL-05.obj</t>
  </si>
  <si>
    <t>Mean</t>
  </si>
  <si>
    <t>Stddev</t>
  </si>
  <si>
    <t>Shadowless Mean Hausdorff</t>
  </si>
  <si>
    <t>Shadowless Mean Error</t>
  </si>
  <si>
    <t>Room Mean Hausdorff</t>
  </si>
  <si>
    <t>Room Mean Error</t>
  </si>
  <si>
    <t>Scaniverse-i14-RM-01</t>
  </si>
  <si>
    <t>objects/scaniverse-i14/room/Scaniverse-i14-RM-01.obj</t>
  </si>
  <si>
    <t>Scaniverse-i14-RM-02</t>
  </si>
  <si>
    <t>objects/scaniverse-i14/room/Scaniverse-i14-RM-02.obj</t>
  </si>
  <si>
    <t>Scaniverse-i14-RM-03</t>
  </si>
  <si>
    <t>objects/scaniverse-i14/room/Scaniverse-i14-RM-03.obj</t>
  </si>
  <si>
    <t>Scaniverse-i14-RM-04</t>
  </si>
  <si>
    <t>objects/scaniverse-i14/room/Scaniverse-i14-RM-04.obj</t>
  </si>
  <si>
    <t>Scaniverse-i14-RM-05</t>
  </si>
  <si>
    <t>objects/scaniverse-i14/room/Scaniverse-i14-RM-05.obj</t>
  </si>
  <si>
    <t>Scaniverse-i14-SL-01</t>
  </si>
  <si>
    <t>objects/scaniverse-i14/shadowless/Scaniverse-i14-SL-01.obj</t>
  </si>
  <si>
    <t>Scaniverse-i14-SL-02</t>
  </si>
  <si>
    <t>objects/scaniverse-i14/shadowless/Scaniverse-i14-SL-02.obj</t>
  </si>
  <si>
    <t>Scaniverse-i14-SL-03</t>
  </si>
  <si>
    <t>objects/scaniverse-i14/shadowless/Scaniverse-i14-SL-03.obj</t>
  </si>
  <si>
    <t>Scaniverse-i14-SL-04</t>
  </si>
  <si>
    <t>objects/scaniverse-i14/shadowless/Scaniverse-i14-SL-04.obj</t>
  </si>
  <si>
    <t>Scaniverse-i14-SL-05</t>
  </si>
  <si>
    <t>objects/scaniverse-i14/shadowless/Scaniverse-i14-SL-05.obj</t>
  </si>
  <si>
    <t>Scaniverse-i12-RM-01</t>
  </si>
  <si>
    <t>objects/scaniverse-i12/room/Scaniverse-i12-RM-01.obj</t>
  </si>
  <si>
    <t>Scaniverse-i12-RM-02</t>
  </si>
  <si>
    <t>objects/scaniverse-i12/room/Scaniverse-i12-RM-02.obj</t>
  </si>
  <si>
    <t>Scaniverse-i12-RM-03</t>
  </si>
  <si>
    <t>objects/scaniverse-i12/room/Scaniverse-i12-RM-03.obj</t>
  </si>
  <si>
    <t>Scaniverse-i12-RM-04</t>
  </si>
  <si>
    <t>objects/scaniverse-i12/room/Scaniverse-i12-RM-04.obj</t>
  </si>
  <si>
    <t>Scaniverse-i12-RM-05</t>
  </si>
  <si>
    <t>objects/scaniverse-i12/room/Scaniverse-i12-RM-05.obj</t>
  </si>
  <si>
    <t>Scaniverse-i12-SL-01</t>
  </si>
  <si>
    <t>objects/scaniverse-i12/shadowless/Scaniverse-i12-SL-01.obj</t>
  </si>
  <si>
    <t>Scaniverse-i12-SL-02</t>
  </si>
  <si>
    <t>objects/scaniverse-i12/shadowless/Scaniverse-i12-SL-02.obj</t>
  </si>
  <si>
    <t>Scaniverse-i12-SL-03</t>
  </si>
  <si>
    <t>objects/scaniverse-i12/shadowless/Scaniverse-i12-SL-03.obj</t>
  </si>
  <si>
    <t>Scaniverse-i12-SL-04</t>
  </si>
  <si>
    <t>objects/scaniverse-i12/shadowless/Scaniverse-i12-SL-04.obj</t>
  </si>
  <si>
    <t>Scaniverse-i12-SL-05</t>
  </si>
  <si>
    <t>objects/scaniverse-i12/shadowless/Scaniverse-i12-SL-05.obj</t>
  </si>
  <si>
    <t>Scaniverse-ise-RM-01</t>
  </si>
  <si>
    <t>Scaniverse-ise-RM-02</t>
  </si>
  <si>
    <t>Scaniverse-ise-RM-03</t>
  </si>
  <si>
    <t>Scaniverse-ise-RM-04</t>
  </si>
  <si>
    <t>Scaniverse-ise-RM-05</t>
  </si>
  <si>
    <t>Scaniverse-ise-SL-01</t>
  </si>
  <si>
    <t>Scaniverse-ise-SL-02</t>
  </si>
  <si>
    <t>Scaniverse-ise-SL-03</t>
  </si>
  <si>
    <t>Shorthand</t>
  </si>
  <si>
    <t>Method</t>
  </si>
  <si>
    <t>Device</t>
  </si>
  <si>
    <t>Camera System</t>
  </si>
  <si>
    <t>Vision</t>
  </si>
  <si>
    <t>Environment Condition</t>
  </si>
  <si>
    <t>Model (Ground Truth)</t>
  </si>
  <si>
    <t>Scans Completed</t>
  </si>
  <si>
    <t>Scaniverse-ise-RM</t>
  </si>
  <si>
    <t>Scaniverse (Industry Standard)</t>
  </si>
  <si>
    <t>Apple iPhone 11</t>
  </si>
  <si>
    <t>Single 12MP Wide camera</t>
  </si>
  <si>
    <t>Monoscopic Non-LiDAR</t>
  </si>
  <si>
    <t>Household Room</t>
  </si>
  <si>
    <t>Human Right US W7</t>
  </si>
  <si>
    <t>Scanivers- i12-RM</t>
  </si>
  <si>
    <t>Apple iPhone 12</t>
  </si>
  <si>
    <t>Dual 12MP camera system</t>
  </si>
  <si>
    <t>Stereoscopic Non-LiDAR</t>
  </si>
  <si>
    <t>Scaniverse-i14-RM</t>
  </si>
  <si>
    <t>Apple iPhone 14 Pro</t>
  </si>
  <si>
    <t>Tri Camera 48MP Main system</t>
  </si>
  <si>
    <t>Stereoscopic LiDAR Fusion</t>
  </si>
  <si>
    <t>Scaniverse-ise-SL</t>
  </si>
  <si>
    <t>Shadowless</t>
  </si>
  <si>
    <t>Scanivers- i12-SL</t>
  </si>
  <si>
    <t>Scaniverse-i14-SL</t>
  </si>
  <si>
    <t>ObjCap-i14-RM</t>
  </si>
  <si>
    <t>Apple Object Capture (Best Available)</t>
  </si>
  <si>
    <t>ObjCap-i14-SL</t>
  </si>
  <si>
    <t>objects/scaniverse-ise/room/Scaniverse-ise-RM-01.obj</t>
  </si>
  <si>
    <t>objects/scaniverse-ise/room/Scaniverse-ise-RM-02.obj</t>
  </si>
  <si>
    <t>objects/scaniverse-ise/room/Scaniverse-ise-RM-03.obj</t>
  </si>
  <si>
    <t>objects/scaniverse-ise/room/Scaniverse-ise-RM-04.obj</t>
  </si>
  <si>
    <t>objects/scaniverse-ise/room/Scaniverse-ise-RM-05.obj</t>
  </si>
  <si>
    <t>objects/scaniverse-ise/shadowless/Scaniverse-ise-SL-01.obj</t>
  </si>
  <si>
    <t>objects/scaniverse-ise/shadowless/Scaniverse-ise-SL-02.obj</t>
  </si>
  <si>
    <t>objects/scaniverse-ise/shadowless/Scaniverse-ise-SL-03.obj</t>
  </si>
  <si>
    <t>Scaniverse-ise-SL-04</t>
  </si>
  <si>
    <t>objects/scaniverse-ise/shadowless/Scaniverse-ise-SL-04.obj</t>
  </si>
  <si>
    <t>Scaniverse-ise-SL-05</t>
  </si>
  <si>
    <t>objects/scaniverse-ise/shadowless/Scaniverse-ise-SL-05.obj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</si>
</sst>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bestFit="1" customWidth="1"/>
    <col min="2" max="2" width="32.5" bestFit="1" customWidth="1"/>
    <col min="3" max="3" width="21.6640625" bestFit="1" customWidth="1"/>
    <col min="4" max="5" width="32.5" bestFit="1" customWidth="1"/>
    <col min="6" max="7" width="21.6640625" bestFit="1" customWidth="1"/>
    <col min="8" max="8" width="21.6640625" style="6" bestFit="1" customWidth="1"/>
  </cols>
  <sheetData>
    <row r="1" spans="1:8" ht="17.25" customHeight="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s="4" t="s">
        <v>98</v>
      </c>
    </row>
    <row r="2" spans="1:8" ht="17.25" customHeight="1" x14ac:dyDescent="0.2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s="5">
        <v>5</v>
      </c>
    </row>
    <row r="3" spans="1:8" ht="17.25" customHeight="1" x14ac:dyDescent="0.2">
      <c r="A3" t="s">
        <v>106</v>
      </c>
      <c r="B3" t="s">
        <v>100</v>
      </c>
      <c r="C3" t="s">
        <v>107</v>
      </c>
      <c r="D3" t="s">
        <v>108</v>
      </c>
      <c r="E3" t="s">
        <v>109</v>
      </c>
      <c r="F3" t="s">
        <v>104</v>
      </c>
      <c r="G3" t="s">
        <v>105</v>
      </c>
      <c r="H3" s="5">
        <v>5</v>
      </c>
    </row>
    <row r="4" spans="1:8" ht="17.25" customHeight="1" x14ac:dyDescent="0.2">
      <c r="A4" t="s">
        <v>110</v>
      </c>
      <c r="B4" t="s">
        <v>100</v>
      </c>
      <c r="C4" t="s">
        <v>111</v>
      </c>
      <c r="D4" t="s">
        <v>112</v>
      </c>
      <c r="E4" t="s">
        <v>113</v>
      </c>
      <c r="F4" t="s">
        <v>104</v>
      </c>
      <c r="G4" t="s">
        <v>105</v>
      </c>
      <c r="H4" s="5">
        <v>5</v>
      </c>
    </row>
    <row r="5" spans="1:8" ht="17.25" customHeight="1" x14ac:dyDescent="0.2"/>
    <row r="6" spans="1:8" ht="17.25" customHeight="1" x14ac:dyDescent="0.2">
      <c r="A6" t="s">
        <v>114</v>
      </c>
      <c r="B6" t="s">
        <v>100</v>
      </c>
      <c r="C6" t="s">
        <v>101</v>
      </c>
      <c r="D6" t="s">
        <v>102</v>
      </c>
      <c r="E6" t="s">
        <v>103</v>
      </c>
      <c r="F6" t="s">
        <v>115</v>
      </c>
      <c r="G6" t="s">
        <v>105</v>
      </c>
      <c r="H6" s="5">
        <v>5</v>
      </c>
    </row>
    <row r="7" spans="1:8" ht="17.25" customHeight="1" x14ac:dyDescent="0.2">
      <c r="A7" t="s">
        <v>116</v>
      </c>
      <c r="B7" t="s">
        <v>100</v>
      </c>
      <c r="C7" t="s">
        <v>107</v>
      </c>
      <c r="D7" t="s">
        <v>108</v>
      </c>
      <c r="E7" t="s">
        <v>109</v>
      </c>
      <c r="F7" t="s">
        <v>115</v>
      </c>
      <c r="G7" t="s">
        <v>105</v>
      </c>
      <c r="H7" s="5">
        <v>5</v>
      </c>
    </row>
    <row r="8" spans="1:8" ht="17.25" customHeight="1" x14ac:dyDescent="0.2">
      <c r="A8" t="s">
        <v>117</v>
      </c>
      <c r="B8" t="s">
        <v>100</v>
      </c>
      <c r="C8" t="s">
        <v>111</v>
      </c>
      <c r="D8" t="s">
        <v>112</v>
      </c>
      <c r="E8" t="s">
        <v>113</v>
      </c>
      <c r="F8" t="s">
        <v>115</v>
      </c>
      <c r="G8" t="s">
        <v>105</v>
      </c>
      <c r="H8" s="5">
        <v>5</v>
      </c>
    </row>
    <row r="9" spans="1:8" ht="17.25" customHeight="1" x14ac:dyDescent="0.2"/>
    <row r="10" spans="1:8" ht="17.25" customHeight="1" x14ac:dyDescent="0.2">
      <c r="A10" t="s">
        <v>118</v>
      </c>
      <c r="B10" t="s">
        <v>119</v>
      </c>
      <c r="C10" t="s">
        <v>111</v>
      </c>
      <c r="D10" t="s">
        <v>112</v>
      </c>
      <c r="E10" t="s">
        <v>113</v>
      </c>
      <c r="F10" t="s">
        <v>104</v>
      </c>
      <c r="G10" t="s">
        <v>105</v>
      </c>
      <c r="H10" s="5">
        <v>5</v>
      </c>
    </row>
    <row r="11" spans="1:8" ht="17.25" customHeight="1" x14ac:dyDescent="0.2">
      <c r="A11" t="s">
        <v>120</v>
      </c>
      <c r="B11" t="s">
        <v>119</v>
      </c>
      <c r="C11" t="s">
        <v>111</v>
      </c>
      <c r="D11" t="s">
        <v>112</v>
      </c>
      <c r="E11" t="s">
        <v>113</v>
      </c>
      <c r="F11" t="s">
        <v>115</v>
      </c>
      <c r="G11" t="s">
        <v>105</v>
      </c>
      <c r="H11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3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83</v>
      </c>
      <c r="C2" t="s">
        <v>121</v>
      </c>
      <c r="D2" s="3">
        <v>0.22916856547589501</v>
      </c>
      <c r="E2" s="3">
        <v>19.007240820570701</v>
      </c>
      <c r="F2" s="3">
        <v>6.9555966648371799</v>
      </c>
      <c r="G2" s="3">
        <v>7.85613054380081</v>
      </c>
    </row>
    <row r="3" spans="1:7" ht="17.25" customHeight="1" x14ac:dyDescent="0.2">
      <c r="A3" t="s">
        <v>10</v>
      </c>
      <c r="B3" t="s">
        <v>84</v>
      </c>
      <c r="C3" t="s">
        <v>122</v>
      </c>
      <c r="D3" s="3">
        <v>0.39672724696417699</v>
      </c>
      <c r="E3" s="3">
        <v>32.9045578632089</v>
      </c>
      <c r="F3" s="3">
        <v>8.1214570057903099</v>
      </c>
      <c r="G3" s="3">
        <v>11.320123948677301</v>
      </c>
    </row>
    <row r="4" spans="1:7" ht="17.25" customHeight="1" x14ac:dyDescent="0.2">
      <c r="A4" t="s">
        <v>13</v>
      </c>
      <c r="B4" t="s">
        <v>85</v>
      </c>
      <c r="C4" t="s">
        <v>123</v>
      </c>
      <c r="D4" s="3">
        <v>0.45222524399581299</v>
      </c>
      <c r="E4" s="3">
        <v>37.5075617370128</v>
      </c>
      <c r="F4" s="3">
        <v>10.0271614409768</v>
      </c>
      <c r="G4" s="3">
        <v>13.333474906878999</v>
      </c>
    </row>
    <row r="5" spans="1:7" ht="17.25" customHeight="1" x14ac:dyDescent="0.2">
      <c r="A5" t="s">
        <v>16</v>
      </c>
      <c r="B5" t="s">
        <v>86</v>
      </c>
      <c r="C5" t="s">
        <v>124</v>
      </c>
      <c r="D5" s="3">
        <v>0.28431845414699097</v>
      </c>
      <c r="E5" s="3">
        <v>23.581372586951399</v>
      </c>
      <c r="F5" s="3">
        <v>7.6013476974703504</v>
      </c>
      <c r="G5" s="3">
        <v>9.2330859563704699</v>
      </c>
    </row>
    <row r="6" spans="1:7" ht="17.25" customHeight="1" x14ac:dyDescent="0.2">
      <c r="A6" t="s">
        <v>19</v>
      </c>
      <c r="B6" t="s">
        <v>87</v>
      </c>
      <c r="C6" t="s">
        <v>125</v>
      </c>
      <c r="D6" s="3">
        <v>0.27066748345659097</v>
      </c>
      <c r="E6" s="3">
        <v>22.449161077889698</v>
      </c>
      <c r="F6" s="3">
        <v>3.2766391251003602</v>
      </c>
      <c r="G6" s="3">
        <v>4.2551278055439798</v>
      </c>
    </row>
    <row r="7" spans="1:7" ht="17.25" customHeight="1" x14ac:dyDescent="0.2"/>
    <row r="8" spans="1:7" ht="17.25" customHeight="1" x14ac:dyDescent="0.2">
      <c r="A8" t="s">
        <v>22</v>
      </c>
      <c r="B8" t="s">
        <v>88</v>
      </c>
      <c r="C8" t="s">
        <v>126</v>
      </c>
      <c r="D8" s="3">
        <v>0.21399375238537899</v>
      </c>
      <c r="E8" s="3">
        <v>17.7486418228433</v>
      </c>
      <c r="F8" s="3">
        <v>3.5537413421821298</v>
      </c>
      <c r="G8" s="3">
        <v>4.2251845798396399</v>
      </c>
    </row>
    <row r="9" spans="1:7" ht="17.25" customHeight="1" x14ac:dyDescent="0.2">
      <c r="A9" t="s">
        <v>25</v>
      </c>
      <c r="B9" t="s">
        <v>89</v>
      </c>
      <c r="C9" t="s">
        <v>127</v>
      </c>
      <c r="D9" s="3">
        <v>0.35266255316363898</v>
      </c>
      <c r="E9" s="3">
        <v>29.249832159392199</v>
      </c>
      <c r="F9" s="3">
        <v>9.0225419064278007</v>
      </c>
      <c r="G9" s="3">
        <v>11.158437761687001</v>
      </c>
    </row>
    <row r="10" spans="1:7" ht="17.25" customHeight="1" x14ac:dyDescent="0.2">
      <c r="A10" t="s">
        <v>28</v>
      </c>
      <c r="B10" t="s">
        <v>90</v>
      </c>
      <c r="C10" t="s">
        <v>128</v>
      </c>
      <c r="D10" s="3">
        <v>0.35658085178918503</v>
      </c>
      <c r="E10" s="3">
        <v>29.574815847395001</v>
      </c>
      <c r="F10" s="3">
        <v>8.46146041099332</v>
      </c>
      <c r="G10" s="3">
        <v>10.592976602556501</v>
      </c>
    </row>
    <row r="11" spans="1:7" ht="17.25" customHeight="1" x14ac:dyDescent="0.2">
      <c r="A11" t="s">
        <v>31</v>
      </c>
      <c r="B11" t="s">
        <v>129</v>
      </c>
      <c r="C11" t="s">
        <v>130</v>
      </c>
      <c r="D11" s="3">
        <v>0.36984791668247902</v>
      </c>
      <c r="E11" s="3">
        <v>30.675186209644799</v>
      </c>
      <c r="F11" s="3">
        <v>8.2265144260781593</v>
      </c>
      <c r="G11" s="3">
        <v>10.6248687250814</v>
      </c>
    </row>
    <row r="12" spans="1:7" ht="17.25" customHeight="1" x14ac:dyDescent="0.2">
      <c r="A12" t="s">
        <v>34</v>
      </c>
      <c r="B12" t="s">
        <v>131</v>
      </c>
      <c r="C12" t="s">
        <v>132</v>
      </c>
      <c r="D12" s="3">
        <v>0.27011499802718902</v>
      </c>
      <c r="E12" s="3">
        <v>22.403337936375099</v>
      </c>
      <c r="F12" s="3">
        <v>3.4234916326927798</v>
      </c>
      <c r="G12" s="3">
        <v>4.3566192769327499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5" ht="17.25" customHeight="1" x14ac:dyDescent="0.2"/>
    <row r="18" spans="3:5" ht="17.25" customHeight="1" x14ac:dyDescent="0.2">
      <c r="D18" s="1" t="s">
        <v>37</v>
      </c>
      <c r="E18" s="1" t="s">
        <v>38</v>
      </c>
    </row>
    <row r="19" spans="3:5" ht="17.25" customHeight="1" x14ac:dyDescent="0.2">
      <c r="C19" t="s">
        <v>39</v>
      </c>
      <c r="D19" s="3">
        <f>AVERAGE(E2:E6)</f>
        <v>27.089978817126699</v>
      </c>
      <c r="E19" s="3">
        <f>STDEV(E2:E6)</f>
        <v>7.7703526925110085</v>
      </c>
    </row>
    <row r="20" spans="3:5" ht="17.25" customHeight="1" x14ac:dyDescent="0.2">
      <c r="C20" t="s">
        <v>40</v>
      </c>
      <c r="D20" s="3">
        <f>AVERAGE(F2:F6)</f>
        <v>7.1964403868350004</v>
      </c>
      <c r="E20" s="3">
        <f>STDEV(F2:F6)</f>
        <v>2.4726218368279342</v>
      </c>
    </row>
    <row r="21" spans="3:5" ht="17.25" customHeight="1" x14ac:dyDescent="0.2"/>
    <row r="22" spans="3:5" ht="17.25" customHeight="1" x14ac:dyDescent="0.2">
      <c r="C22" t="s">
        <v>41</v>
      </c>
      <c r="D22" s="3">
        <f>AVERAGE(E8:E12)</f>
        <v>25.930362795130076</v>
      </c>
      <c r="E22" s="3">
        <f>STDEV(E8:E12)</f>
        <v>5.6168213112043688</v>
      </c>
    </row>
    <row r="23" spans="3:5" ht="17.25" customHeight="1" x14ac:dyDescent="0.2">
      <c r="C23" t="s">
        <v>42</v>
      </c>
      <c r="D23" s="3">
        <f>AVERAGE(F8:F12)</f>
        <v>6.5375499436748381</v>
      </c>
      <c r="E23" s="3">
        <f>STDEV(F8:F12)</f>
        <v>2.7986465701550567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23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63</v>
      </c>
      <c r="C2" t="s">
        <v>64</v>
      </c>
      <c r="D2" s="3">
        <v>0.240165826233049</v>
      </c>
      <c r="E2" s="3">
        <v>19.919353627768999</v>
      </c>
      <c r="F2" s="3">
        <v>5.9891190956257896</v>
      </c>
      <c r="G2" s="3">
        <v>7.1455521331119698</v>
      </c>
    </row>
    <row r="3" spans="1:7" ht="17.25" customHeight="1" x14ac:dyDescent="0.2">
      <c r="A3" t="s">
        <v>10</v>
      </c>
      <c r="B3" t="s">
        <v>65</v>
      </c>
      <c r="C3" t="s">
        <v>66</v>
      </c>
      <c r="D3" s="3">
        <v>0.24427284293680401</v>
      </c>
      <c r="E3" s="3">
        <v>20.259989593178499</v>
      </c>
      <c r="F3" s="3">
        <v>8.5591482492843607</v>
      </c>
      <c r="G3" s="3">
        <v>9.8232393231340396</v>
      </c>
    </row>
    <row r="4" spans="1:7" ht="17.25" customHeight="1" x14ac:dyDescent="0.2">
      <c r="A4" t="s">
        <v>13</v>
      </c>
      <c r="B4" t="s">
        <v>67</v>
      </c>
      <c r="C4" t="s">
        <v>68</v>
      </c>
      <c r="D4" s="3">
        <v>0.239847210682954</v>
      </c>
      <c r="E4" s="3">
        <v>19.8929276540442</v>
      </c>
      <c r="F4" s="3">
        <v>3.3682945480698399</v>
      </c>
      <c r="G4" s="3">
        <v>4.2321742733220802</v>
      </c>
    </row>
    <row r="5" spans="1:7" ht="17.25" customHeight="1" x14ac:dyDescent="0.2">
      <c r="A5" t="s">
        <v>16</v>
      </c>
      <c r="B5" t="s">
        <v>69</v>
      </c>
      <c r="C5" t="s">
        <v>70</v>
      </c>
      <c r="D5" s="3">
        <v>0.23690910961054401</v>
      </c>
      <c r="E5" s="3">
        <v>19.649241551098498</v>
      </c>
      <c r="F5" s="3">
        <v>7.0773229970011897</v>
      </c>
      <c r="G5" s="3">
        <v>7.7553530500658203</v>
      </c>
    </row>
    <row r="6" spans="1:7" ht="17.25" customHeight="1" x14ac:dyDescent="0.2">
      <c r="A6" t="s">
        <v>19</v>
      </c>
      <c r="B6" t="s">
        <v>71</v>
      </c>
      <c r="C6" t="s">
        <v>72</v>
      </c>
      <c r="D6" s="3">
        <v>0.27807035107236699</v>
      </c>
      <c r="E6" s="3">
        <v>23.0631549179421</v>
      </c>
      <c r="F6" s="3">
        <v>6.7717971024635801</v>
      </c>
      <c r="G6" s="3">
        <v>7.5225689081480702</v>
      </c>
    </row>
    <row r="7" spans="1:7" ht="17.25" customHeight="1" x14ac:dyDescent="0.2"/>
    <row r="8" spans="1:7" ht="17.25" customHeight="1" x14ac:dyDescent="0.2">
      <c r="A8" t="s">
        <v>22</v>
      </c>
      <c r="B8" t="s">
        <v>73</v>
      </c>
      <c r="C8" t="s">
        <v>74</v>
      </c>
      <c r="D8" s="3">
        <v>0.34799592336661</v>
      </c>
      <c r="E8" s="3">
        <v>28.862781884026599</v>
      </c>
      <c r="F8" s="3">
        <v>7.3010851322574002</v>
      </c>
      <c r="G8" s="3">
        <v>9.9424868294079598</v>
      </c>
    </row>
    <row r="9" spans="1:7" ht="17.25" customHeight="1" x14ac:dyDescent="0.2">
      <c r="A9" t="s">
        <v>25</v>
      </c>
      <c r="B9" t="s">
        <v>75</v>
      </c>
      <c r="C9" t="s">
        <v>76</v>
      </c>
      <c r="D9" s="3">
        <v>0.32937158009982298</v>
      </c>
      <c r="E9" s="3">
        <v>27.3180788534793</v>
      </c>
      <c r="F9" s="3">
        <v>7.6505420135470503</v>
      </c>
      <c r="G9" s="3">
        <v>9.5420037560017406</v>
      </c>
    </row>
    <row r="10" spans="1:7" ht="17.25" customHeight="1" x14ac:dyDescent="0.2">
      <c r="A10" t="s">
        <v>28</v>
      </c>
      <c r="B10" t="s">
        <v>77</v>
      </c>
      <c r="C10" t="s">
        <v>78</v>
      </c>
      <c r="D10" s="3">
        <v>0.27379927781726199</v>
      </c>
      <c r="E10" s="3">
        <v>22.708912102163701</v>
      </c>
      <c r="F10" s="3">
        <v>6.1048660142949798</v>
      </c>
      <c r="G10" s="3">
        <v>8.14933511308592</v>
      </c>
    </row>
    <row r="11" spans="1:7" ht="17.25" customHeight="1" x14ac:dyDescent="0.2">
      <c r="A11" t="s">
        <v>31</v>
      </c>
      <c r="B11" t="s">
        <v>79</v>
      </c>
      <c r="C11" t="s">
        <v>80</v>
      </c>
      <c r="D11" s="3">
        <v>0.24712326337638199</v>
      </c>
      <c r="E11" s="3">
        <v>20.496403464437101</v>
      </c>
      <c r="F11" s="3">
        <v>3.79620129370565</v>
      </c>
      <c r="G11" s="3">
        <v>4.6329898766648698</v>
      </c>
    </row>
    <row r="12" spans="1:7" ht="17.25" customHeight="1" x14ac:dyDescent="0.2">
      <c r="A12" t="s">
        <v>34</v>
      </c>
      <c r="B12" t="s">
        <v>81</v>
      </c>
      <c r="C12" t="s">
        <v>82</v>
      </c>
      <c r="D12" s="3">
        <v>0.27238608077129001</v>
      </c>
      <c r="E12" s="3">
        <v>22.591701539170799</v>
      </c>
      <c r="F12" s="3">
        <v>3.5104272178240001</v>
      </c>
      <c r="G12" s="3">
        <v>4.4725332167808798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5" ht="17.25" customHeight="1" x14ac:dyDescent="0.2"/>
    <row r="18" spans="3:5" ht="17.25" customHeight="1" x14ac:dyDescent="0.2">
      <c r="D18" s="1" t="s">
        <v>37</v>
      </c>
      <c r="E18" s="1" t="s">
        <v>38</v>
      </c>
    </row>
    <row r="19" spans="3:5" ht="17.25" customHeight="1" x14ac:dyDescent="0.2">
      <c r="C19" t="s">
        <v>39</v>
      </c>
      <c r="D19" s="3">
        <f>AVERAGE(E2:E6)</f>
        <v>20.556933468806459</v>
      </c>
      <c r="E19" s="3">
        <f>STDEV(E2:E6)</f>
        <v>1.4178009390062754</v>
      </c>
    </row>
    <row r="20" spans="3:5" ht="17.25" customHeight="1" x14ac:dyDescent="0.2">
      <c r="C20" t="s">
        <v>40</v>
      </c>
      <c r="D20" s="3">
        <f>AVERAGE(F2:F6)</f>
        <v>6.3531363984889522</v>
      </c>
      <c r="E20" s="3">
        <f>STDEV(F2:F6)</f>
        <v>1.9110207200056835</v>
      </c>
    </row>
    <row r="21" spans="3:5" ht="17.25" customHeight="1" x14ac:dyDescent="0.2"/>
    <row r="22" spans="3:5" ht="17.25" customHeight="1" x14ac:dyDescent="0.2">
      <c r="C22" t="s">
        <v>41</v>
      </c>
      <c r="D22" s="3">
        <f>AVERAGE(E8:E12)</f>
        <v>24.395575568655499</v>
      </c>
      <c r="E22" s="3">
        <f>STDEV(E8:E12)</f>
        <v>3.5284308118361993</v>
      </c>
    </row>
    <row r="23" spans="3:5" ht="17.25" customHeight="1" x14ac:dyDescent="0.2">
      <c r="C23" t="s">
        <v>42</v>
      </c>
      <c r="D23" s="3">
        <f>AVERAGE(F8:F12)</f>
        <v>5.6726243343258158</v>
      </c>
      <c r="E23" s="3">
        <f>STDEV(F8:F12)</f>
        <v>1.9330633450599466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23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43</v>
      </c>
      <c r="C2" t="s">
        <v>44</v>
      </c>
      <c r="D2" s="3">
        <v>0.233737755299184</v>
      </c>
      <c r="E2" s="3">
        <v>19.386209424514298</v>
      </c>
      <c r="F2" s="3">
        <v>5.3246194467143102</v>
      </c>
      <c r="G2" s="3">
        <v>6.5307480657509203</v>
      </c>
    </row>
    <row r="3" spans="1:7" ht="17.25" customHeight="1" x14ac:dyDescent="0.2">
      <c r="A3" t="s">
        <v>10</v>
      </c>
      <c r="B3" t="s">
        <v>45</v>
      </c>
      <c r="C3" t="s">
        <v>46</v>
      </c>
      <c r="D3" s="3">
        <v>0.33674989697836399</v>
      </c>
      <c r="E3" s="3">
        <v>27.930036455385501</v>
      </c>
      <c r="F3" s="3">
        <v>7.67845240465895</v>
      </c>
      <c r="G3" s="3">
        <v>9.9216942884881707</v>
      </c>
    </row>
    <row r="4" spans="1:7" ht="17.25" customHeight="1" x14ac:dyDescent="0.2">
      <c r="A4" t="s">
        <v>13</v>
      </c>
      <c r="B4" t="s">
        <v>47</v>
      </c>
      <c r="C4" t="s">
        <v>48</v>
      </c>
      <c r="D4" s="3">
        <v>0.24253881070073199</v>
      </c>
      <c r="E4" s="3">
        <v>20.116168959518699</v>
      </c>
      <c r="F4" s="3">
        <v>6.6042814984617104</v>
      </c>
      <c r="G4" s="3">
        <v>7.9636761703646002</v>
      </c>
    </row>
    <row r="5" spans="1:7" ht="17.25" customHeight="1" x14ac:dyDescent="0.2">
      <c r="A5" t="s">
        <v>16</v>
      </c>
      <c r="B5" t="s">
        <v>49</v>
      </c>
      <c r="C5" t="s">
        <v>50</v>
      </c>
      <c r="D5" s="3">
        <v>0.33476135111101601</v>
      </c>
      <c r="E5" s="3">
        <v>27.7651064611476</v>
      </c>
      <c r="F5" s="3">
        <v>5.7927241293399803</v>
      </c>
      <c r="G5" s="3">
        <v>5.7927241293399803</v>
      </c>
    </row>
    <row r="6" spans="1:7" ht="17.25" customHeight="1" x14ac:dyDescent="0.2">
      <c r="A6" t="s">
        <v>19</v>
      </c>
      <c r="B6" t="s">
        <v>51</v>
      </c>
      <c r="C6" t="s">
        <v>52</v>
      </c>
      <c r="D6" s="3">
        <v>0.236598313514671</v>
      </c>
      <c r="E6" s="3">
        <v>19.6234641229068</v>
      </c>
      <c r="F6" s="3">
        <v>6.9198398759770203</v>
      </c>
      <c r="G6" s="3">
        <v>7.8041143288030304</v>
      </c>
    </row>
    <row r="7" spans="1:7" ht="17.25" customHeight="1" x14ac:dyDescent="0.2"/>
    <row r="8" spans="1:7" ht="17.25" customHeight="1" x14ac:dyDescent="0.2">
      <c r="A8" t="s">
        <v>22</v>
      </c>
      <c r="B8" t="s">
        <v>53</v>
      </c>
      <c r="C8" t="s">
        <v>54</v>
      </c>
      <c r="D8" s="3">
        <v>0.26713093389285297</v>
      </c>
      <c r="E8" s="3">
        <v>22.155839657073201</v>
      </c>
      <c r="F8" s="3">
        <v>3.1214919958383698</v>
      </c>
      <c r="G8" s="3">
        <v>3.9760622407700299</v>
      </c>
    </row>
    <row r="9" spans="1:7" ht="17.25" customHeight="1" x14ac:dyDescent="0.2">
      <c r="A9" t="s">
        <v>25</v>
      </c>
      <c r="B9" t="s">
        <v>55</v>
      </c>
      <c r="C9" t="s">
        <v>56</v>
      </c>
      <c r="D9" s="3">
        <v>0.26438856521996501</v>
      </c>
      <c r="E9" s="3">
        <v>21.9283875993438</v>
      </c>
      <c r="F9" s="3">
        <v>5.6299138610644404</v>
      </c>
      <c r="G9" s="3">
        <v>7.5938579417381602</v>
      </c>
    </row>
    <row r="10" spans="1:7" ht="17.25" customHeight="1" x14ac:dyDescent="0.2">
      <c r="A10" t="s">
        <v>28</v>
      </c>
      <c r="B10" t="s">
        <v>57</v>
      </c>
      <c r="C10" t="s">
        <v>58</v>
      </c>
      <c r="D10" s="3">
        <v>0.258490066248656</v>
      </c>
      <c r="E10" s="3">
        <v>21.439166094663499</v>
      </c>
      <c r="F10" s="3">
        <v>4.1738053708782097</v>
      </c>
      <c r="G10" s="3">
        <v>5.1578143251180597</v>
      </c>
    </row>
    <row r="11" spans="1:7" ht="17.25" customHeight="1" x14ac:dyDescent="0.2">
      <c r="A11" t="s">
        <v>31</v>
      </c>
      <c r="B11" t="s">
        <v>59</v>
      </c>
      <c r="C11" t="s">
        <v>60</v>
      </c>
      <c r="D11" s="3">
        <v>0.24048149894444901</v>
      </c>
      <c r="E11" s="3">
        <v>19.945535522452602</v>
      </c>
      <c r="F11" s="3">
        <v>4.0229025685223201</v>
      </c>
      <c r="G11" s="3">
        <v>5.0699932011372599</v>
      </c>
    </row>
    <row r="12" spans="1:7" ht="17.25" customHeight="1" x14ac:dyDescent="0.2">
      <c r="A12" t="s">
        <v>34</v>
      </c>
      <c r="B12" t="s">
        <v>61</v>
      </c>
      <c r="C12" t="s">
        <v>62</v>
      </c>
      <c r="D12" s="3">
        <v>0.30105548576263602</v>
      </c>
      <c r="E12" s="3">
        <v>24.969541989153001</v>
      </c>
      <c r="F12" s="3">
        <v>6.6132326375560497</v>
      </c>
      <c r="G12" s="3">
        <v>8.3352634824478997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5" ht="17.25" customHeight="1" x14ac:dyDescent="0.2"/>
    <row r="18" spans="3:5" ht="17.25" customHeight="1" x14ac:dyDescent="0.2">
      <c r="D18" s="1" t="s">
        <v>37</v>
      </c>
      <c r="E18" s="1" t="s">
        <v>38</v>
      </c>
    </row>
    <row r="19" spans="3:5" ht="17.25" customHeight="1" x14ac:dyDescent="0.2">
      <c r="C19" t="s">
        <v>39</v>
      </c>
      <c r="D19" s="3">
        <f>AVERAGE(E2:E6)</f>
        <v>22.964197084694579</v>
      </c>
      <c r="E19" s="3">
        <f>STDEV(E2:E6)</f>
        <v>4.4660398597804054</v>
      </c>
    </row>
    <row r="20" spans="3:5" ht="17.25" customHeight="1" x14ac:dyDescent="0.2">
      <c r="C20" t="s">
        <v>40</v>
      </c>
      <c r="D20" s="3">
        <f>AVERAGE(F2:F6)</f>
        <v>6.4639834710303941</v>
      </c>
      <c r="E20" s="3">
        <f>STDEV(F2:F6)</f>
        <v>0.92886528529346046</v>
      </c>
    </row>
    <row r="21" spans="3:5" ht="17.25" customHeight="1" x14ac:dyDescent="0.2"/>
    <row r="22" spans="3:5" ht="17.25" customHeight="1" x14ac:dyDescent="0.2">
      <c r="C22" t="s">
        <v>41</v>
      </c>
      <c r="D22" s="3">
        <f>AVERAGE(E8:E12)</f>
        <v>22.087694172537219</v>
      </c>
      <c r="E22" s="3">
        <f>STDEV(E8:E12)</f>
        <v>1.8265063358349838</v>
      </c>
    </row>
    <row r="23" spans="3:5" ht="17.25" customHeight="1" x14ac:dyDescent="0.2">
      <c r="C23" t="s">
        <v>42</v>
      </c>
      <c r="D23" s="3">
        <f>AVERAGE(F8:F12)</f>
        <v>4.7122692867718774</v>
      </c>
      <c r="E23" s="3">
        <f>STDEV(F8:F12)</f>
        <v>1.392073586062591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23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8</v>
      </c>
      <c r="C2" t="s">
        <v>9</v>
      </c>
      <c r="D2" s="3">
        <v>0.22368845681421801</v>
      </c>
      <c r="E2" s="3">
        <v>18.552720608171299</v>
      </c>
      <c r="F2" s="3">
        <v>4.8738043804994504</v>
      </c>
      <c r="G2" s="3">
        <v>5.8611565062645399</v>
      </c>
    </row>
    <row r="3" spans="1:7" ht="17.25" customHeight="1" x14ac:dyDescent="0.2">
      <c r="A3" t="s">
        <v>10</v>
      </c>
      <c r="B3" t="s">
        <v>11</v>
      </c>
      <c r="C3" t="s">
        <v>12</v>
      </c>
      <c r="D3" s="3">
        <v>0.21128553512985099</v>
      </c>
      <c r="E3" s="3">
        <v>17.524022283669801</v>
      </c>
      <c r="F3" s="3">
        <v>4.4090535150830101</v>
      </c>
      <c r="G3" s="3">
        <v>5.4189152604902997</v>
      </c>
    </row>
    <row r="4" spans="1:7" ht="17.25" customHeight="1" x14ac:dyDescent="0.2">
      <c r="A4" t="s">
        <v>13</v>
      </c>
      <c r="B4" t="s">
        <v>14</v>
      </c>
      <c r="C4" t="s">
        <v>15</v>
      </c>
      <c r="D4" s="3">
        <v>0.22175285093476099</v>
      </c>
      <c r="E4" s="3">
        <v>18.392181456529102</v>
      </c>
      <c r="F4" s="3">
        <v>4.2317528354089404</v>
      </c>
      <c r="G4" s="3">
        <v>5.09783826128574</v>
      </c>
    </row>
    <row r="5" spans="1:7" ht="17.25" customHeight="1" x14ac:dyDescent="0.2">
      <c r="A5" t="s">
        <v>16</v>
      </c>
      <c r="B5" t="s">
        <v>17</v>
      </c>
      <c r="C5" t="s">
        <v>18</v>
      </c>
      <c r="D5" s="3">
        <v>0.26666337744776097</v>
      </c>
      <c r="E5" s="3">
        <v>22.117060525517299</v>
      </c>
      <c r="F5" s="3">
        <v>5.6986613311022598</v>
      </c>
      <c r="G5" s="3">
        <v>7.2946090511605499</v>
      </c>
    </row>
    <row r="6" spans="1:7" ht="17.25" customHeight="1" x14ac:dyDescent="0.2">
      <c r="A6" t="s">
        <v>19</v>
      </c>
      <c r="B6" t="s">
        <v>20</v>
      </c>
      <c r="C6" t="s">
        <v>21</v>
      </c>
      <c r="D6" s="3">
        <v>0.21097013384042099</v>
      </c>
      <c r="E6" s="3">
        <v>17.497862900724499</v>
      </c>
      <c r="F6" s="3">
        <v>5.3786858353008</v>
      </c>
      <c r="G6" s="3">
        <v>6.3992110682692704</v>
      </c>
    </row>
    <row r="7" spans="1:7" ht="17.25" customHeight="1" x14ac:dyDescent="0.2"/>
    <row r="8" spans="1:7" ht="17.25" customHeight="1" x14ac:dyDescent="0.2">
      <c r="A8" t="s">
        <v>22</v>
      </c>
      <c r="B8" t="s">
        <v>23</v>
      </c>
      <c r="C8" t="s">
        <v>24</v>
      </c>
      <c r="D8" s="3">
        <v>0.20215516503941899</v>
      </c>
      <c r="E8" s="3">
        <v>16.766749388369401</v>
      </c>
      <c r="F8" s="3">
        <v>4.5663307784832696</v>
      </c>
      <c r="G8" s="3">
        <v>5.6892809071955099</v>
      </c>
    </row>
    <row r="9" spans="1:7" ht="17.25" customHeight="1" x14ac:dyDescent="0.2">
      <c r="A9" t="s">
        <v>25</v>
      </c>
      <c r="B9" t="s">
        <v>26</v>
      </c>
      <c r="C9" t="s">
        <v>27</v>
      </c>
      <c r="D9" s="3">
        <v>0.22085905564990099</v>
      </c>
      <c r="E9" s="3">
        <v>18.318050075602699</v>
      </c>
      <c r="F9" s="3">
        <v>5.2717162588150304</v>
      </c>
      <c r="G9" s="3">
        <v>6.4371051682731402</v>
      </c>
    </row>
    <row r="10" spans="1:7" ht="17.25" customHeight="1" x14ac:dyDescent="0.2">
      <c r="A10" t="s">
        <v>28</v>
      </c>
      <c r="B10" t="s">
        <v>29</v>
      </c>
      <c r="C10" t="s">
        <v>30</v>
      </c>
      <c r="D10" s="3">
        <v>0.26947134896746999</v>
      </c>
      <c r="E10" s="3">
        <v>22.3499536833619</v>
      </c>
      <c r="F10" s="3">
        <v>5.4894104559586099</v>
      </c>
      <c r="G10" s="3">
        <v>7.2121691950342397</v>
      </c>
    </row>
    <row r="11" spans="1:7" ht="17.25" customHeight="1" x14ac:dyDescent="0.2">
      <c r="A11" t="s">
        <v>31</v>
      </c>
      <c r="B11" t="s">
        <v>32</v>
      </c>
      <c r="C11" t="s">
        <v>33</v>
      </c>
      <c r="D11" s="3">
        <v>0.20840429105942401</v>
      </c>
      <c r="E11" s="3">
        <v>17.285051900468599</v>
      </c>
      <c r="F11" s="3">
        <v>5.0065539992610697</v>
      </c>
      <c r="G11" s="3">
        <v>6.0474716205225398</v>
      </c>
    </row>
    <row r="12" spans="1:7" ht="17.25" customHeight="1" x14ac:dyDescent="0.2">
      <c r="A12" t="s">
        <v>34</v>
      </c>
      <c r="B12" t="s">
        <v>35</v>
      </c>
      <c r="C12" t="s">
        <v>36</v>
      </c>
      <c r="D12" s="3">
        <v>0.22620073952623801</v>
      </c>
      <c r="E12" s="3">
        <v>18.761089336306199</v>
      </c>
      <c r="F12" s="3">
        <v>5.5047288035124202</v>
      </c>
      <c r="G12" s="3">
        <v>6.8354728051071296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5" ht="17.25" customHeight="1" x14ac:dyDescent="0.2"/>
    <row r="18" spans="3:5" ht="17.25" customHeight="1" x14ac:dyDescent="0.2">
      <c r="D18" s="1" t="s">
        <v>37</v>
      </c>
      <c r="E18" s="1" t="s">
        <v>38</v>
      </c>
    </row>
    <row r="19" spans="3:5" ht="17.25" customHeight="1" x14ac:dyDescent="0.2">
      <c r="C19" t="s">
        <v>39</v>
      </c>
      <c r="D19" s="3">
        <f>AVERAGE(E2:E6)</f>
        <v>18.816769554922399</v>
      </c>
      <c r="E19" s="3">
        <f>STDEV(E2:E6)</f>
        <v>1.9073953221596702</v>
      </c>
    </row>
    <row r="20" spans="3:5" ht="17.25" customHeight="1" x14ac:dyDescent="0.2">
      <c r="C20" t="s">
        <v>40</v>
      </c>
      <c r="D20" s="3">
        <f>AVERAGE(F2:F6)</f>
        <v>4.9183915794788913</v>
      </c>
      <c r="E20" s="3">
        <f>STDEV(F2:F6)</f>
        <v>0.62321299213318793</v>
      </c>
    </row>
    <row r="21" spans="3:5" ht="17.25" customHeight="1" x14ac:dyDescent="0.2"/>
    <row r="22" spans="3:5" ht="17.25" customHeight="1" x14ac:dyDescent="0.2">
      <c r="C22" t="s">
        <v>41</v>
      </c>
      <c r="D22" s="3">
        <f>AVERAGE(E8:E12)</f>
        <v>18.696178876821762</v>
      </c>
      <c r="E22" s="3">
        <f>STDEV(E8:E12)</f>
        <v>2.191531575706239</v>
      </c>
    </row>
    <row r="23" spans="3:5" ht="17.25" customHeight="1" x14ac:dyDescent="0.2">
      <c r="C23" t="s">
        <v>42</v>
      </c>
      <c r="D23" s="3">
        <f>AVERAGE(F8:F12)</f>
        <v>5.1677480592060796</v>
      </c>
      <c r="E23" s="3">
        <f>STDEV(F8:F12)</f>
        <v>0.39227489613832633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Scaniverse-ise</vt:lpstr>
      <vt:lpstr>Scaniverse-i12</vt:lpstr>
      <vt:lpstr>Scaniverse-i14</vt:lpstr>
      <vt:lpstr>ObjCap-i14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 C</cp:lastModifiedBy>
  <dcterms:created xsi:type="dcterms:W3CDTF">2024-04-01T01:42:26Z</dcterms:created>
  <dcterms:modified xsi:type="dcterms:W3CDTF">2024-04-01T01:42:55Z</dcterms:modified>
</cp:coreProperties>
</file>