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endsem_img\"/>
    </mc:Choice>
  </mc:AlternateContent>
  <xr:revisionPtr revIDLastSave="0" documentId="8_{CF06DFB3-7B46-4ECC-8E97-A51348CC1DB5}" xr6:coauthVersionLast="47" xr6:coauthVersionMax="47" xr10:uidLastSave="{00000000-0000-0000-0000-000000000000}"/>
  <bookViews>
    <workbookView xWindow="-110" yWindow="-110" windowWidth="19420" windowHeight="10420" xr2:uid="{731622BB-E6A5-49BD-8419-2062D1118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19" i="1"/>
  <c r="J20" i="1" s="1"/>
  <c r="F5" i="1"/>
  <c r="F6" i="1"/>
  <c r="F9" i="1"/>
  <c r="I11" i="1" s="1"/>
  <c r="F10" i="1"/>
  <c r="F11" i="1"/>
  <c r="F14" i="1"/>
  <c r="I16" i="1" s="1"/>
  <c r="F15" i="1"/>
  <c r="F16" i="1"/>
  <c r="F20" i="1"/>
  <c r="F21" i="1"/>
  <c r="F4" i="1"/>
  <c r="J6" i="1" s="1"/>
  <c r="H15" i="1" l="1"/>
  <c r="J15" i="1"/>
  <c r="I14" i="1"/>
  <c r="I15" i="1"/>
  <c r="H16" i="1"/>
  <c r="J16" i="1"/>
  <c r="J14" i="1"/>
  <c r="H19" i="1"/>
  <c r="H21" i="1"/>
  <c r="J21" i="1"/>
  <c r="I19" i="1"/>
  <c r="I20" i="1"/>
  <c r="J19" i="1"/>
  <c r="I21" i="1"/>
  <c r="H20" i="1"/>
  <c r="H9" i="1"/>
  <c r="J9" i="1"/>
  <c r="J11" i="1"/>
  <c r="H10" i="1"/>
  <c r="H11" i="1"/>
  <c r="J10" i="1"/>
  <c r="I10" i="1"/>
  <c r="I9" i="1"/>
  <c r="I6" i="1"/>
  <c r="J5" i="1"/>
  <c r="H5" i="1"/>
  <c r="I5" i="1"/>
  <c r="H6" i="1"/>
  <c r="I4" i="1"/>
  <c r="H4" i="1"/>
  <c r="J4" i="1"/>
</calcChain>
</file>

<file path=xl/sharedStrings.xml><?xml version="1.0" encoding="utf-8"?>
<sst xmlns="http://schemas.openxmlformats.org/spreadsheetml/2006/main" count="25" uniqueCount="13">
  <si>
    <t>LRR</t>
  </si>
  <si>
    <t>GTO</t>
  </si>
  <si>
    <t>KAWS</t>
  </si>
  <si>
    <t>PF</t>
  </si>
  <si>
    <t>HS</t>
  </si>
  <si>
    <t>3DCV</t>
  </si>
  <si>
    <t>3MM</t>
  </si>
  <si>
    <t>Pipeline Stall</t>
  </si>
  <si>
    <t>Idle</t>
  </si>
  <si>
    <t>Scoreboard Stall</t>
  </si>
  <si>
    <t xml:space="preserve">    </t>
  </si>
  <si>
    <t>Total Stalls</t>
  </si>
  <si>
    <t xml:space="preserve">                  Normalised to LRR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</si>
</sst>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Pipeline Stall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Sheet1!$A$3:$B$53</c:f>
              <c:multiLvlStrCache>
                <c:ptCount val="51"/>
                <c:lvl>
                  <c:pt idx="1">
                    <c:v>LRR</c:v>
                  </c:pt>
                  <c:pt idx="2">
                    <c:v>GTO</c:v>
                  </c:pt>
                  <c:pt idx="3">
                    <c:v>KAWS</c:v>
                  </c:pt>
                  <c:pt idx="6">
                    <c:v>LRR</c:v>
                  </c:pt>
                  <c:pt idx="7">
                    <c:v>GTO</c:v>
                  </c:pt>
                  <c:pt idx="8">
                    <c:v>KAWS</c:v>
                  </c:pt>
                  <c:pt idx="11">
                    <c:v>LRR</c:v>
                  </c:pt>
                  <c:pt idx="12">
                    <c:v>GTO</c:v>
                  </c:pt>
                  <c:pt idx="13">
                    <c:v>KAWS</c:v>
                  </c:pt>
                  <c:pt idx="16">
                    <c:v>LRR</c:v>
                  </c:pt>
                  <c:pt idx="17">
                    <c:v>GTO</c:v>
                  </c:pt>
                  <c:pt idx="18">
                    <c:v>KAWS</c:v>
                  </c:pt>
                </c:lvl>
                <c:lvl>
                  <c:pt idx="0">
                    <c:v>3MM</c:v>
                  </c:pt>
                  <c:pt idx="5">
                    <c:v>PF</c:v>
                  </c:pt>
                  <c:pt idx="10">
                    <c:v>3DCV</c:v>
                  </c:pt>
                  <c:pt idx="15">
                    <c:v>HS</c:v>
                  </c:pt>
                  <c:pt idx="50">
                    <c:v>    </c:v>
                  </c:pt>
                </c:lvl>
              </c:multiLvlStrCache>
            </c:multiLvlStrRef>
          </c:cat>
          <c:val>
            <c:numRef>
              <c:f>Sheet1!$C$3:$C$22</c:f>
              <c:numCache>
                <c:formatCode>General</c:formatCode>
                <c:ptCount val="20"/>
                <c:pt idx="1">
                  <c:v>2950330</c:v>
                </c:pt>
                <c:pt idx="2">
                  <c:v>1959069</c:v>
                </c:pt>
                <c:pt idx="3">
                  <c:v>1984087</c:v>
                </c:pt>
                <c:pt idx="6">
                  <c:v>900548</c:v>
                </c:pt>
                <c:pt idx="7">
                  <c:v>567838</c:v>
                </c:pt>
                <c:pt idx="8">
                  <c:v>545483</c:v>
                </c:pt>
                <c:pt idx="11">
                  <c:v>773408</c:v>
                </c:pt>
                <c:pt idx="12">
                  <c:v>448608</c:v>
                </c:pt>
                <c:pt idx="13">
                  <c:v>442656</c:v>
                </c:pt>
                <c:pt idx="16">
                  <c:v>95077</c:v>
                </c:pt>
                <c:pt idx="17">
                  <c:v>68818</c:v>
                </c:pt>
                <c:pt idx="18">
                  <c:v>66548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1-44B3-8B8F-4E8ECA45EA7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Sheet1!$A$3:$B$53</c:f>
              <c:multiLvlStrCache>
                <c:ptCount val="51"/>
                <c:lvl>
                  <c:pt idx="1">
                    <c:v>LRR</c:v>
                  </c:pt>
                  <c:pt idx="2">
                    <c:v>GTO</c:v>
                  </c:pt>
                  <c:pt idx="3">
                    <c:v>KAWS</c:v>
                  </c:pt>
                  <c:pt idx="6">
                    <c:v>LRR</c:v>
                  </c:pt>
                  <c:pt idx="7">
                    <c:v>GTO</c:v>
                  </c:pt>
                  <c:pt idx="8">
                    <c:v>KAWS</c:v>
                  </c:pt>
                  <c:pt idx="11">
                    <c:v>LRR</c:v>
                  </c:pt>
                  <c:pt idx="12">
                    <c:v>GTO</c:v>
                  </c:pt>
                  <c:pt idx="13">
                    <c:v>KAWS</c:v>
                  </c:pt>
                  <c:pt idx="16">
                    <c:v>LRR</c:v>
                  </c:pt>
                  <c:pt idx="17">
                    <c:v>GTO</c:v>
                  </c:pt>
                  <c:pt idx="18">
                    <c:v>KAWS</c:v>
                  </c:pt>
                </c:lvl>
                <c:lvl>
                  <c:pt idx="0">
                    <c:v>3MM</c:v>
                  </c:pt>
                  <c:pt idx="5">
                    <c:v>PF</c:v>
                  </c:pt>
                  <c:pt idx="10">
                    <c:v>3DCV</c:v>
                  </c:pt>
                  <c:pt idx="15">
                    <c:v>HS</c:v>
                  </c:pt>
                  <c:pt idx="50">
                    <c:v>    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1">
                  <c:v>66318</c:v>
                </c:pt>
                <c:pt idx="2">
                  <c:v>57024</c:v>
                </c:pt>
                <c:pt idx="3">
                  <c:v>58262</c:v>
                </c:pt>
                <c:pt idx="6">
                  <c:v>157373</c:v>
                </c:pt>
                <c:pt idx="7">
                  <c:v>142807</c:v>
                </c:pt>
                <c:pt idx="8">
                  <c:v>141110</c:v>
                </c:pt>
                <c:pt idx="11">
                  <c:v>776752</c:v>
                </c:pt>
                <c:pt idx="12">
                  <c:v>750072</c:v>
                </c:pt>
                <c:pt idx="13">
                  <c:v>747947</c:v>
                </c:pt>
                <c:pt idx="16">
                  <c:v>21792</c:v>
                </c:pt>
                <c:pt idx="17">
                  <c:v>20618</c:v>
                </c:pt>
                <c:pt idx="18">
                  <c:v>20447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1-44B3-8B8F-4E8ECA45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655472"/>
        <c:axId val="1164701936"/>
      </c:barChart>
      <c:catAx>
        <c:axId val="12296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01936"/>
        <c:crosses val="autoZero"/>
        <c:auto val="1"/>
        <c:lblAlgn val="ctr"/>
        <c:lblOffset val="100"/>
        <c:noMultiLvlLbl val="0"/>
      </c:catAx>
      <c:valAx>
        <c:axId val="1164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55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52</xdr:row>
      <xdr:rowOff>179705</xdr:rowOff>
    </xdr:from>
    <xdr:to>
      <xdr:col>7</xdr:col>
      <xdr:colOff>330200</xdr:colOff>
      <xdr:row>53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6340-EDF7-6FFB-1F2A-E6D98B0F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FB8C-C3A0-441E-9BC9-74A3668B77FE}">
  <dimension ref="A1:J53"/>
  <sheetViews>
    <sheetView tabSelected="1" workbookViewId="0">
      <selection activeCell="N5" sqref="N5"/>
    </sheetView>
  </sheetViews>
  <sheetFormatPr defaultRowHeight="14.5" x14ac:dyDescent="0.35"/>
  <cols>
    <col min="3" max="3" width="11.26953125" bestFit="1" customWidth="1"/>
    <col min="4" max="4" width="6.81640625" bestFit="1" customWidth="1"/>
    <col min="5" max="5" width="14.36328125" bestFit="1" customWidth="1"/>
    <col min="6" max="6" width="11.1796875" customWidth="1"/>
    <col min="8" max="8" width="11.81640625" customWidth="1"/>
    <col min="10" max="10" width="14.90625" customWidth="1"/>
  </cols>
  <sheetData>
    <row r="1" spans="1:10" x14ac:dyDescent="0.35">
      <c r="H1" t="s">
        <v>12</v>
      </c>
    </row>
    <row r="2" spans="1:10" x14ac:dyDescent="0.35">
      <c r="C2" t="s">
        <v>7</v>
      </c>
      <c r="D2" t="s">
        <v>8</v>
      </c>
      <c r="E2" t="s">
        <v>9</v>
      </c>
      <c r="F2" t="s">
        <v>11</v>
      </c>
      <c r="H2" t="s">
        <v>7</v>
      </c>
      <c r="I2" t="s">
        <v>8</v>
      </c>
      <c r="J2" t="s">
        <v>9</v>
      </c>
    </row>
    <row r="3" spans="1:10" x14ac:dyDescent="0.35">
      <c r="A3" t="s">
        <v>6</v>
      </c>
    </row>
    <row r="4" spans="1:10" x14ac:dyDescent="0.35">
      <c r="B4" t="s">
        <v>0</v>
      </c>
      <c r="C4">
        <v>2950330</v>
      </c>
      <c r="D4">
        <v>66318</v>
      </c>
      <c r="E4">
        <v>1387737</v>
      </c>
      <c r="F4">
        <f>C4+D4+E4</f>
        <v>4404385</v>
      </c>
      <c r="H4">
        <f>C4/F4</f>
        <v>0.66986196710778012</v>
      </c>
      <c r="I4">
        <f>D4/F4</f>
        <v>1.5057266792071991E-2</v>
      </c>
      <c r="J4">
        <f>E4/F4</f>
        <v>0.3150807661001479</v>
      </c>
    </row>
    <row r="5" spans="1:10" x14ac:dyDescent="0.35">
      <c r="B5" t="s">
        <v>1</v>
      </c>
      <c r="C5">
        <v>1959069</v>
      </c>
      <c r="D5">
        <v>57024</v>
      </c>
      <c r="E5">
        <v>2455716</v>
      </c>
      <c r="F5">
        <f t="shared" ref="F5:F21" si="0">C5+D5+E5</f>
        <v>4471809</v>
      </c>
      <c r="H5">
        <f>C5/F4</f>
        <v>0.44479967123673342</v>
      </c>
      <c r="I5">
        <f>D5/F4</f>
        <v>1.2947097040790031E-2</v>
      </c>
      <c r="J5">
        <f>E5/F4</f>
        <v>0.55756161189360154</v>
      </c>
    </row>
    <row r="6" spans="1:10" x14ac:dyDescent="0.35">
      <c r="B6" t="s">
        <v>2</v>
      </c>
      <c r="C6">
        <v>1984087</v>
      </c>
      <c r="D6">
        <v>58262</v>
      </c>
      <c r="E6">
        <v>2597296</v>
      </c>
      <c r="F6">
        <f t="shared" si="0"/>
        <v>4639645</v>
      </c>
      <c r="H6">
        <f>C6/F4</f>
        <v>0.4504799194439178</v>
      </c>
      <c r="I6">
        <f>D6/F4</f>
        <v>1.3228180551881817E-2</v>
      </c>
      <c r="J6">
        <f>E6/F4</f>
        <v>0.5897068489698335</v>
      </c>
    </row>
    <row r="8" spans="1:10" x14ac:dyDescent="0.35">
      <c r="A8" t="s">
        <v>3</v>
      </c>
    </row>
    <row r="9" spans="1:10" x14ac:dyDescent="0.35">
      <c r="B9" t="s">
        <v>0</v>
      </c>
      <c r="C9">
        <v>900548</v>
      </c>
      <c r="D9">
        <v>157373</v>
      </c>
      <c r="E9">
        <v>3188363</v>
      </c>
      <c r="F9">
        <f t="shared" si="0"/>
        <v>4246284</v>
      </c>
      <c r="H9">
        <f>C9/F9</f>
        <v>0.21207907902533132</v>
      </c>
      <c r="I9">
        <f>D9/F9</f>
        <v>3.706134587323881E-2</v>
      </c>
      <c r="J9">
        <f>E9/F9</f>
        <v>0.75085957510142987</v>
      </c>
    </row>
    <row r="10" spans="1:10" x14ac:dyDescent="0.35">
      <c r="B10" t="s">
        <v>1</v>
      </c>
      <c r="C10">
        <v>567838</v>
      </c>
      <c r="D10">
        <v>142807</v>
      </c>
      <c r="E10">
        <v>3015345</v>
      </c>
      <c r="F10">
        <f t="shared" si="0"/>
        <v>3725990</v>
      </c>
      <c r="H10">
        <f>C10/F9</f>
        <v>0.13372586477965204</v>
      </c>
      <c r="I10">
        <f>D10/F9</f>
        <v>3.3631052468464193E-2</v>
      </c>
      <c r="J10">
        <f>E10/F9</f>
        <v>0.71011383129343209</v>
      </c>
    </row>
    <row r="11" spans="1:10" x14ac:dyDescent="0.35">
      <c r="B11" t="s">
        <v>2</v>
      </c>
      <c r="C11">
        <v>545483</v>
      </c>
      <c r="D11">
        <v>141110</v>
      </c>
      <c r="E11">
        <v>3011391</v>
      </c>
      <c r="F11">
        <f t="shared" si="0"/>
        <v>3697984</v>
      </c>
      <c r="H11">
        <f>C11/F9</f>
        <v>0.12846126165842889</v>
      </c>
      <c r="I11">
        <f>D11/F9</f>
        <v>3.3231408921306251E-2</v>
      </c>
      <c r="J11">
        <f>E11/F9</f>
        <v>0.70918266418355436</v>
      </c>
    </row>
    <row r="13" spans="1:10" x14ac:dyDescent="0.35">
      <c r="A13" t="s">
        <v>5</v>
      </c>
    </row>
    <row r="14" spans="1:10" x14ac:dyDescent="0.35">
      <c r="B14" t="s">
        <v>0</v>
      </c>
      <c r="C14">
        <v>773408</v>
      </c>
      <c r="D14">
        <v>776752</v>
      </c>
      <c r="E14">
        <v>6520428</v>
      </c>
      <c r="F14">
        <f t="shared" si="0"/>
        <v>8070588</v>
      </c>
      <c r="H14">
        <f>C14/F14</f>
        <v>9.5830440111674645E-2</v>
      </c>
      <c r="I14">
        <f>D14/F14</f>
        <v>9.6244784147078252E-2</v>
      </c>
      <c r="J14">
        <f>E14/F14</f>
        <v>0.8079247757412471</v>
      </c>
    </row>
    <row r="15" spans="1:10" x14ac:dyDescent="0.35">
      <c r="B15" t="s">
        <v>1</v>
      </c>
      <c r="C15">
        <v>448608</v>
      </c>
      <c r="D15">
        <v>750072</v>
      </c>
      <c r="E15">
        <v>6482356</v>
      </c>
      <c r="F15">
        <f t="shared" si="0"/>
        <v>7681036</v>
      </c>
      <c r="H15">
        <f>C15/F14</f>
        <v>5.5585540979170289E-2</v>
      </c>
      <c r="I15">
        <f>D15/F14</f>
        <v>9.2938953146908254E-2</v>
      </c>
      <c r="J15">
        <f>E15/F14</f>
        <v>0.80320739951041986</v>
      </c>
    </row>
    <row r="16" spans="1:10" x14ac:dyDescent="0.35">
      <c r="B16" t="s">
        <v>2</v>
      </c>
      <c r="C16">
        <v>442656</v>
      </c>
      <c r="D16">
        <v>747947</v>
      </c>
      <c r="E16">
        <v>7498577</v>
      </c>
      <c r="F16">
        <f t="shared" si="0"/>
        <v>8689180</v>
      </c>
      <c r="H16">
        <f>C16/F14</f>
        <v>5.4848048246298783E-2</v>
      </c>
      <c r="I16">
        <f>D16/F14</f>
        <v>9.2675651389960687E-2</v>
      </c>
      <c r="J16">
        <f>E16/F14</f>
        <v>0.92912399939137025</v>
      </c>
    </row>
    <row r="18" spans="1:10" x14ac:dyDescent="0.35">
      <c r="A18" t="s">
        <v>4</v>
      </c>
    </row>
    <row r="19" spans="1:10" x14ac:dyDescent="0.35">
      <c r="B19" t="s">
        <v>0</v>
      </c>
      <c r="C19">
        <v>95077</v>
      </c>
      <c r="D19">
        <v>21792</v>
      </c>
      <c r="E19">
        <v>135107</v>
      </c>
      <c r="F19">
        <f>C19+D19+E19</f>
        <v>251976</v>
      </c>
      <c r="H19">
        <f>C19/F19</f>
        <v>0.37732561831285522</v>
      </c>
      <c r="I19">
        <f>D19/F19</f>
        <v>8.6484427088294125E-2</v>
      </c>
      <c r="J19">
        <f>E19/F19</f>
        <v>0.53618995459885066</v>
      </c>
    </row>
    <row r="20" spans="1:10" x14ac:dyDescent="0.35">
      <c r="B20" t="s">
        <v>1</v>
      </c>
      <c r="C20">
        <v>68818</v>
      </c>
      <c r="D20">
        <v>20618</v>
      </c>
      <c r="E20">
        <v>131376</v>
      </c>
      <c r="F20">
        <f t="shared" si="0"/>
        <v>220812</v>
      </c>
      <c r="H20">
        <f>C20/F19</f>
        <v>0.27311331237895675</v>
      </c>
      <c r="I20">
        <f>D20/F19</f>
        <v>8.1825253198717335E-2</v>
      </c>
      <c r="J20">
        <f>E20/F19</f>
        <v>0.52138298885608159</v>
      </c>
    </row>
    <row r="21" spans="1:10" x14ac:dyDescent="0.35">
      <c r="B21" t="s">
        <v>2</v>
      </c>
      <c r="C21">
        <v>66548</v>
      </c>
      <c r="D21">
        <v>20447</v>
      </c>
      <c r="E21">
        <v>130917</v>
      </c>
      <c r="F21">
        <f t="shared" si="0"/>
        <v>217912</v>
      </c>
      <c r="H21">
        <f>C21/F19</f>
        <v>0.26410451789059275</v>
      </c>
      <c r="I21">
        <f>D21/F19</f>
        <v>8.1146617138140142E-2</v>
      </c>
      <c r="J21">
        <f>E21/F19</f>
        <v>0.51956138679874275</v>
      </c>
    </row>
    <row r="53" spans="1:1" x14ac:dyDescent="0.35">
      <c r="A5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Dias Barreto</dc:creator>
  <cp:lastModifiedBy>Joshua Dias Barreto</cp:lastModifiedBy>
  <dcterms:created xsi:type="dcterms:W3CDTF">2023-11-10T05:20:11Z</dcterms:created>
  <dcterms:modified xsi:type="dcterms:W3CDTF">2023-11-10T15:16:52Z</dcterms:modified>
</cp:coreProperties>
</file>