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tituteoftechnol663-my.sharepoint.com/personal/cawleyo_itcarlow_ie/Documents/ITC/AI4G/Oisin/7-Machine Learning/7-ANN/"/>
    </mc:Choice>
  </mc:AlternateContent>
  <xr:revisionPtr revIDLastSave="11" documentId="14_{A99DEE92-75E8-4E2A-8ADD-DD4EBB33E886}" xr6:coauthVersionLast="36" xr6:coauthVersionMax="36" xr10:uidLastSave="{FE73D34B-B7CE-4325-94E2-6D7F5C750B27}"/>
  <bookViews>
    <workbookView xWindow="-120" yWindow="-120" windowWidth="21840" windowHeight="131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Q4" i="2" l="1"/>
  <c r="L4" i="2" l="1"/>
  <c r="L3" i="2"/>
  <c r="Q5" i="2" l="1"/>
  <c r="Q6" i="2"/>
  <c r="G7" i="2" l="1"/>
  <c r="G8" i="2" s="1"/>
  <c r="G9" i="2" s="1"/>
  <c r="G10" i="2" s="1"/>
  <c r="F7" i="2" l="1"/>
  <c r="F8" i="2" s="1"/>
  <c r="F9" i="2" s="1"/>
  <c r="F10" i="2" s="1"/>
  <c r="K4" i="2" l="1"/>
  <c r="K3" i="2"/>
  <c r="K2" i="2"/>
  <c r="H7" i="2" l="1"/>
  <c r="K7" i="2" l="1"/>
  <c r="L7" i="2" s="1"/>
  <c r="H8" i="2"/>
  <c r="H9" i="2" l="1"/>
  <c r="K8" i="2"/>
  <c r="L8" i="2" s="1"/>
  <c r="H10" i="2" l="1"/>
  <c r="K9" i="2"/>
  <c r="L9" i="2" s="1"/>
  <c r="K10" i="2" l="1"/>
  <c r="L10" i="2" s="1"/>
  <c r="Q11" i="2" l="1"/>
  <c r="G13" i="2" s="1"/>
  <c r="G14" i="2" s="1"/>
  <c r="Q12" i="2" l="1"/>
  <c r="H13" i="2" s="1"/>
  <c r="H14" i="2" s="1"/>
  <c r="Q10" i="2"/>
  <c r="F13" i="2" s="1"/>
  <c r="F14" i="2" s="1"/>
  <c r="K13" i="2" l="1"/>
  <c r="L13" i="2" s="1"/>
  <c r="K14" i="2"/>
  <c r="L14" i="2" s="1"/>
  <c r="Q14" i="2" l="1"/>
  <c r="F17" i="2" s="1"/>
  <c r="Q16" i="2"/>
  <c r="H17" i="2" s="1"/>
  <c r="Q15" i="2"/>
  <c r="G17" i="2" s="1"/>
  <c r="K17" i="2" l="1"/>
  <c r="L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Oisin Cawley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Oisin Cawley:</t>
        </r>
        <r>
          <rPr>
            <sz val="9"/>
            <color indexed="81"/>
            <rFont val="Tahoma"/>
            <family val="2"/>
          </rPr>
          <t xml:space="preserve">
Set some intial values.</t>
        </r>
      </text>
    </comment>
    <comment ref="Q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Oisin Cawley:</t>
        </r>
        <r>
          <rPr>
            <sz val="9"/>
            <color indexed="81"/>
            <rFont val="Tahoma"/>
            <family val="2"/>
          </rPr>
          <t xml:space="preserve">
Final part * 1 because this is the Bias and assumes an input value of 1</t>
        </r>
      </text>
    </comment>
  </commentList>
</comments>
</file>

<file path=xl/sharedStrings.xml><?xml version="1.0" encoding="utf-8"?>
<sst xmlns="http://schemas.openxmlformats.org/spreadsheetml/2006/main" count="39" uniqueCount="21">
  <si>
    <t>x1</t>
  </si>
  <si>
    <t>x2</t>
  </si>
  <si>
    <t>w1</t>
  </si>
  <si>
    <t>w2</t>
  </si>
  <si>
    <t>Training set</t>
  </si>
  <si>
    <t>In</t>
  </si>
  <si>
    <t>Out</t>
  </si>
  <si>
    <t>w0</t>
  </si>
  <si>
    <t>eta</t>
  </si>
  <si>
    <t>Correct</t>
  </si>
  <si>
    <t>Wrong</t>
  </si>
  <si>
    <t>Should be</t>
  </si>
  <si>
    <t>New weights</t>
  </si>
  <si>
    <t>wi = wi + eta * (d(n) - o(n)) * xi</t>
  </si>
  <si>
    <t>Blue line on graph</t>
  </si>
  <si>
    <t>Red line on graph</t>
  </si>
  <si>
    <t>Green line on graph</t>
  </si>
  <si>
    <t>Orange line on graph</t>
  </si>
  <si>
    <t>w0 + w1X1 + w2X2</t>
  </si>
  <si>
    <t>Output</t>
  </si>
  <si>
    <t>X2 = -2X1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</si>
</sst>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370416</xdr:colOff>
      <xdr:row>18</xdr:row>
      <xdr:rowOff>21167</xdr:rowOff>
    </xdr:from>
    <xdr:to>
      <xdr:col>20</xdr:col>
      <xdr:colOff>83608</xdr:colOff>
      <xdr:row>51</xdr:row>
      <xdr:rowOff>135467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62DDAB-D92C-446E-BA2E-D9164308A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1083" y="3450167"/>
          <a:ext cx="7460192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90" zoomScaleNormal="90" workbookViewId="0">
      <selection activeCell="N10" sqref="N10"/>
    </sheetView>
  </sheetViews>
  <sheetFormatPr defaultRowHeight="15" x14ac:dyDescent="0.25"/>
  <cols>
    <col min="10" max="10" width="3.85546875" customWidth="1"/>
    <col min="11" max="11" width="16.5703125" bestFit="1" customWidth="1"/>
    <col min="12" max="12" width="9" style="2" bestFit="1" customWidth="1"/>
    <col min="13" max="13" width="9.140625" style="1"/>
    <col min="14" max="14" width="9.85546875" style="1" bestFit="1" customWidth="1"/>
    <col min="15" max="15" width="12.5703125" bestFit="1" customWidth="1"/>
  </cols>
  <sheetData>
    <row r="1" spans="1:22" x14ac:dyDescent="0.25">
      <c r="A1" s="3" t="s">
        <v>4</v>
      </c>
      <c r="B1" s="3"/>
      <c r="C1" s="3"/>
      <c r="D1" t="s">
        <v>0</v>
      </c>
      <c r="E1" t="s">
        <v>1</v>
      </c>
      <c r="F1" t="s">
        <v>7</v>
      </c>
      <c r="G1" t="s">
        <v>2</v>
      </c>
      <c r="H1" t="s">
        <v>3</v>
      </c>
      <c r="I1" t="s">
        <v>8</v>
      </c>
      <c r="K1" t="s">
        <v>18</v>
      </c>
      <c r="L1" s="2" t="s">
        <v>19</v>
      </c>
      <c r="N1" s="1" t="s">
        <v>11</v>
      </c>
      <c r="P1" t="s">
        <v>13</v>
      </c>
    </row>
    <row r="2" spans="1:22" x14ac:dyDescent="0.25">
      <c r="A2" s="9" t="s">
        <v>5</v>
      </c>
      <c r="B2" s="9"/>
      <c r="C2" s="4" t="s">
        <v>6</v>
      </c>
      <c r="D2" s="1">
        <v>0</v>
      </c>
      <c r="E2" s="2">
        <v>0</v>
      </c>
      <c r="F2" s="8">
        <v>0</v>
      </c>
      <c r="G2" s="8">
        <v>1</v>
      </c>
      <c r="H2" s="8">
        <v>0.5</v>
      </c>
      <c r="I2" s="8">
        <v>0.2</v>
      </c>
      <c r="K2" s="6">
        <f>F2+G2*D2+H2*E2</f>
        <v>0</v>
      </c>
      <c r="L2" s="5">
        <v>0</v>
      </c>
      <c r="T2" t="s">
        <v>14</v>
      </c>
      <c r="V2" t="s">
        <v>20</v>
      </c>
    </row>
    <row r="3" spans="1:22" x14ac:dyDescent="0.25">
      <c r="A3" s="4">
        <v>1</v>
      </c>
      <c r="B3" s="4">
        <v>1</v>
      </c>
      <c r="C3" s="4">
        <v>1</v>
      </c>
      <c r="D3" s="1">
        <v>1</v>
      </c>
      <c r="E3" s="2">
        <v>1</v>
      </c>
      <c r="F3" s="2">
        <v>0</v>
      </c>
      <c r="G3" s="2">
        <v>1</v>
      </c>
      <c r="H3" s="2">
        <v>0.5</v>
      </c>
      <c r="I3" s="2">
        <v>0.2</v>
      </c>
      <c r="K3" s="6">
        <f>F3+G3*D3+H3*E3</f>
        <v>1.5</v>
      </c>
      <c r="L3" s="5">
        <f>IF(K3&gt;0,1,0)</f>
        <v>1</v>
      </c>
      <c r="M3" s="1" t="s">
        <v>9</v>
      </c>
      <c r="N3" s="1">
        <v>1</v>
      </c>
    </row>
    <row r="4" spans="1:22" x14ac:dyDescent="0.25">
      <c r="A4" s="4">
        <v>-2</v>
      </c>
      <c r="B4" s="4">
        <v>1</v>
      </c>
      <c r="C4" s="4">
        <v>1</v>
      </c>
      <c r="D4" s="1">
        <v>2</v>
      </c>
      <c r="E4" s="2">
        <v>-2</v>
      </c>
      <c r="F4" s="2">
        <v>0</v>
      </c>
      <c r="G4" s="2">
        <v>1</v>
      </c>
      <c r="H4" s="2">
        <v>0.5</v>
      </c>
      <c r="I4" s="2">
        <v>0.2</v>
      </c>
      <c r="K4" s="6">
        <f>F4+G4*D4+H4*E4</f>
        <v>1</v>
      </c>
      <c r="L4" s="5">
        <f>IF(K4&gt;0,1,0)</f>
        <v>1</v>
      </c>
      <c r="M4" s="1" t="s">
        <v>10</v>
      </c>
      <c r="N4" s="1">
        <v>0</v>
      </c>
      <c r="O4" t="s">
        <v>12</v>
      </c>
      <c r="P4" t="s">
        <v>7</v>
      </c>
      <c r="Q4" s="2">
        <f>F4 + I4*(C6-L4)*1</f>
        <v>-0.2</v>
      </c>
    </row>
    <row r="5" spans="1:22" x14ac:dyDescent="0.25">
      <c r="A5" s="4">
        <v>1.5</v>
      </c>
      <c r="B5" s="4">
        <v>-0.5</v>
      </c>
      <c r="C5" s="4">
        <v>1</v>
      </c>
      <c r="D5" s="1"/>
      <c r="E5" s="2"/>
      <c r="F5" s="2"/>
      <c r="G5" s="2"/>
      <c r="H5" s="2"/>
      <c r="I5" s="2"/>
      <c r="K5" s="6"/>
      <c r="L5" s="5"/>
      <c r="P5" t="s">
        <v>2</v>
      </c>
      <c r="Q5" s="2">
        <f>G4 + I4*(C6-L4)*D4</f>
        <v>0.6</v>
      </c>
    </row>
    <row r="6" spans="1:22" x14ac:dyDescent="0.25">
      <c r="A6" s="4">
        <v>2</v>
      </c>
      <c r="B6" s="4">
        <v>-2</v>
      </c>
      <c r="C6" s="4">
        <v>0</v>
      </c>
      <c r="D6" s="1"/>
      <c r="E6" s="2"/>
      <c r="F6" s="2"/>
      <c r="G6" s="2"/>
      <c r="H6" s="2"/>
      <c r="I6" s="2"/>
      <c r="K6" s="6"/>
      <c r="L6" s="5"/>
      <c r="P6" t="s">
        <v>3</v>
      </c>
      <c r="Q6" s="2">
        <f>H4 + I4*(C6-L4)*E4</f>
        <v>0.9</v>
      </c>
    </row>
    <row r="7" spans="1:22" x14ac:dyDescent="0.25">
      <c r="A7" s="4">
        <v>-1</v>
      </c>
      <c r="B7" s="4">
        <v>-1.5</v>
      </c>
      <c r="C7" s="4">
        <v>0</v>
      </c>
      <c r="D7" s="1">
        <v>2</v>
      </c>
      <c r="E7" s="2">
        <v>-2</v>
      </c>
      <c r="F7" s="2">
        <f>Q4</f>
        <v>-0.2</v>
      </c>
      <c r="G7" s="2">
        <f>Q5</f>
        <v>0.6</v>
      </c>
      <c r="H7" s="2">
        <f>Q6</f>
        <v>0.9</v>
      </c>
      <c r="I7" s="2">
        <v>0.2</v>
      </c>
      <c r="K7" s="6">
        <f>F7+G7*D7+H7*E7</f>
        <v>-0.8</v>
      </c>
      <c r="L7" s="5">
        <f>IF(K7&gt;0,1,0)</f>
        <v>0</v>
      </c>
      <c r="M7" s="1" t="s">
        <v>9</v>
      </c>
      <c r="N7" s="1">
        <v>0</v>
      </c>
      <c r="Q7" s="2"/>
      <c r="T7" t="s">
        <v>15</v>
      </c>
    </row>
    <row r="8" spans="1:22" x14ac:dyDescent="0.25">
      <c r="A8" s="4">
        <v>-2</v>
      </c>
      <c r="B8" s="4">
        <v>-1</v>
      </c>
      <c r="C8" s="4">
        <v>0</v>
      </c>
      <c r="D8" s="1">
        <v>-1</v>
      </c>
      <c r="E8" s="2">
        <v>-1.5</v>
      </c>
      <c r="F8" s="2">
        <f t="shared" ref="F8:H10" si="0">F7</f>
        <v>-0.2</v>
      </c>
      <c r="G8" s="2">
        <f t="shared" si="0"/>
        <v>0.6</v>
      </c>
      <c r="H8" s="2">
        <f t="shared" si="0"/>
        <v>0.9</v>
      </c>
      <c r="I8" s="2">
        <v>0.2</v>
      </c>
      <c r="K8" s="6">
        <f>F8+G8*D8+H8*E8</f>
        <v>-2.1500000000000004</v>
      </c>
      <c r="L8" s="5">
        <f>IF(K8&gt;0,1,0)</f>
        <v>0</v>
      </c>
      <c r="M8" s="1" t="s">
        <v>9</v>
      </c>
      <c r="N8" s="1">
        <v>0</v>
      </c>
      <c r="Q8" s="2"/>
    </row>
    <row r="9" spans="1:22" x14ac:dyDescent="0.25">
      <c r="D9" s="2">
        <v>-2</v>
      </c>
      <c r="E9" s="2">
        <v>-1</v>
      </c>
      <c r="F9" s="2">
        <f t="shared" si="0"/>
        <v>-0.2</v>
      </c>
      <c r="G9" s="2">
        <f t="shared" si="0"/>
        <v>0.6</v>
      </c>
      <c r="H9" s="2">
        <f t="shared" si="0"/>
        <v>0.9</v>
      </c>
      <c r="I9" s="2">
        <v>0.2</v>
      </c>
      <c r="K9" s="6">
        <f>F9+G9*D9+H9*E9</f>
        <v>-2.2999999999999998</v>
      </c>
      <c r="L9" s="5">
        <f>IF(K9&gt;0,1,0)</f>
        <v>0</v>
      </c>
      <c r="M9" s="1" t="s">
        <v>9</v>
      </c>
      <c r="N9" s="1">
        <v>0</v>
      </c>
      <c r="Q9" s="2"/>
    </row>
    <row r="10" spans="1:22" x14ac:dyDescent="0.25">
      <c r="D10" s="2">
        <v>-2</v>
      </c>
      <c r="E10" s="2">
        <v>1</v>
      </c>
      <c r="F10" s="2">
        <f t="shared" si="0"/>
        <v>-0.2</v>
      </c>
      <c r="G10" s="2">
        <f t="shared" si="0"/>
        <v>0.6</v>
      </c>
      <c r="H10" s="2">
        <f t="shared" si="0"/>
        <v>0.9</v>
      </c>
      <c r="I10" s="2">
        <v>0.2</v>
      </c>
      <c r="K10" s="6">
        <f>F10+G10*D10+H10*E10</f>
        <v>-0.49999999999999989</v>
      </c>
      <c r="L10" s="5">
        <f>IF(K10&gt;0,1,0)</f>
        <v>0</v>
      </c>
      <c r="M10" s="1" t="s">
        <v>10</v>
      </c>
      <c r="N10" s="1">
        <v>1</v>
      </c>
      <c r="O10" t="s">
        <v>12</v>
      </c>
      <c r="P10" t="s">
        <v>7</v>
      </c>
      <c r="Q10" s="7">
        <f>F10 + I10*(C4-L10)*1</f>
        <v>0</v>
      </c>
    </row>
    <row r="11" spans="1:22" x14ac:dyDescent="0.25">
      <c r="E11" s="2"/>
      <c r="F11" s="2"/>
      <c r="G11" s="2"/>
      <c r="H11" s="2"/>
      <c r="I11" s="2"/>
      <c r="K11" s="2"/>
      <c r="L11" s="5"/>
      <c r="P11" t="s">
        <v>2</v>
      </c>
      <c r="Q11" s="7">
        <f>G10 + I10*(C4-L10)*D10</f>
        <v>0.19999999999999996</v>
      </c>
    </row>
    <row r="12" spans="1:22" x14ac:dyDescent="0.25">
      <c r="E12" s="2"/>
      <c r="F12" s="2"/>
      <c r="G12" s="2"/>
      <c r="H12" s="2"/>
      <c r="I12" s="2"/>
      <c r="K12" s="2"/>
      <c r="L12" s="5"/>
      <c r="P12" t="s">
        <v>3</v>
      </c>
      <c r="Q12" s="2">
        <f>H10 + I10*(C4-L10)*E10</f>
        <v>1.1000000000000001</v>
      </c>
    </row>
    <row r="13" spans="1:22" x14ac:dyDescent="0.25">
      <c r="D13" s="2">
        <v>-2</v>
      </c>
      <c r="E13" s="2">
        <v>1</v>
      </c>
      <c r="F13" s="7">
        <f>Q10</f>
        <v>0</v>
      </c>
      <c r="G13" s="7">
        <f>Q11</f>
        <v>0.19999999999999996</v>
      </c>
      <c r="H13" s="2">
        <f>Q12</f>
        <v>1.1000000000000001</v>
      </c>
      <c r="I13" s="2">
        <v>0.2</v>
      </c>
      <c r="K13" s="6">
        <f>F13+G13*D13+H13*E13</f>
        <v>0.70000000000000018</v>
      </c>
      <c r="L13" s="5">
        <f>IF(K13&gt;0,1,0)</f>
        <v>1</v>
      </c>
      <c r="M13" s="2" t="s">
        <v>9</v>
      </c>
      <c r="N13" s="2">
        <v>1</v>
      </c>
      <c r="Q13" s="2"/>
      <c r="T13" t="s">
        <v>16</v>
      </c>
    </row>
    <row r="14" spans="1:22" x14ac:dyDescent="0.25">
      <c r="D14" s="2">
        <v>1.5</v>
      </c>
      <c r="E14" s="2">
        <v>-0.5</v>
      </c>
      <c r="F14" s="7">
        <f>F13</f>
        <v>0</v>
      </c>
      <c r="G14" s="7">
        <f>G13</f>
        <v>0.19999999999999996</v>
      </c>
      <c r="H14" s="2">
        <f>H13</f>
        <v>1.1000000000000001</v>
      </c>
      <c r="I14" s="2">
        <v>0.2</v>
      </c>
      <c r="K14" s="6">
        <f>F14+G14*D14+H14*E14</f>
        <v>-0.25000000000000011</v>
      </c>
      <c r="L14" s="5">
        <f>IF(K14&gt;0,1,0)</f>
        <v>0</v>
      </c>
      <c r="M14" s="1" t="s">
        <v>10</v>
      </c>
      <c r="N14" s="1">
        <v>1</v>
      </c>
      <c r="O14" t="s">
        <v>12</v>
      </c>
      <c r="P14" t="s">
        <v>7</v>
      </c>
      <c r="Q14" s="2">
        <f>F14 + I14*(C5-L14)*1</f>
        <v>0.2</v>
      </c>
    </row>
    <row r="15" spans="1:22" x14ac:dyDescent="0.25">
      <c r="K15" s="2"/>
      <c r="L15" s="5"/>
      <c r="P15" t="s">
        <v>2</v>
      </c>
      <c r="Q15" s="2">
        <f>G14 + I14*(C5-L14)*D14</f>
        <v>0.5</v>
      </c>
    </row>
    <row r="16" spans="1:22" x14ac:dyDescent="0.25">
      <c r="K16" s="2"/>
      <c r="L16" s="5"/>
      <c r="P16" t="s">
        <v>3</v>
      </c>
      <c r="Q16" s="7">
        <f>H14 + I14*(C5-L14)*E14</f>
        <v>1</v>
      </c>
    </row>
    <row r="17" spans="4:20" x14ac:dyDescent="0.25">
      <c r="D17" s="2">
        <v>1.5</v>
      </c>
      <c r="E17" s="2">
        <v>-0.5</v>
      </c>
      <c r="F17" s="2">
        <f>Q14</f>
        <v>0.2</v>
      </c>
      <c r="G17" s="2">
        <f>Q15</f>
        <v>0.5</v>
      </c>
      <c r="H17" s="7">
        <f>Q16</f>
        <v>1</v>
      </c>
      <c r="I17" s="2">
        <v>0.2</v>
      </c>
      <c r="K17" s="6">
        <f>F17+G17*D17+H17*E17</f>
        <v>0.44999999999999996</v>
      </c>
      <c r="L17" s="5">
        <f>IF(K17&gt;0,1,0)</f>
        <v>1</v>
      </c>
      <c r="M17" s="1" t="s">
        <v>9</v>
      </c>
      <c r="N17" s="1">
        <v>1</v>
      </c>
      <c r="T17" t="s">
        <v>17</v>
      </c>
    </row>
  </sheetData>
  <mergeCells count="1">
    <mergeCell ref="A2:B2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BCF79A4D54841B92E54E2174403EA" ma:contentTypeVersion="13" ma:contentTypeDescription="Create a new document." ma:contentTypeScope="" ma:versionID="1ae54a7be7151424c9f298ad51447ec1">
  <xsd:schema xmlns:xsd="http://www.w3.org/2001/XMLSchema" xmlns:xs="http://www.w3.org/2001/XMLSchema" xmlns:p="http://schemas.microsoft.com/office/2006/metadata/properties" xmlns:ns3="faf2d6e9-ab54-4e1d-81bb-d73dc9639351" xmlns:ns4="1cc5d177-1d67-41d1-8379-54ed6d5312ae" targetNamespace="http://schemas.microsoft.com/office/2006/metadata/properties" ma:root="true" ma:fieldsID="e1085295ed7b75656326e3cdf76c20d3" ns3:_="" ns4:_="">
    <xsd:import namespace="faf2d6e9-ab54-4e1d-81bb-d73dc9639351"/>
    <xsd:import namespace="1cc5d177-1d67-41d1-8379-54ed6d5312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2d6e9-ab54-4e1d-81bb-d73dc9639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5d177-1d67-41d1-8379-54ed6d531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ED861F-B946-4533-8B0F-00F0E4FB8B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C7DF75-90E3-4BA1-9E0F-B55F6A1644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2d6e9-ab54-4e1d-81bb-d73dc9639351"/>
    <ds:schemaRef ds:uri="1cc5d177-1d67-41d1-8379-54ed6d53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41DD-93D7-4BD1-A890-6E3668C4672C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faf2d6e9-ab54-4e1d-81bb-d73dc9639351"/>
    <ds:schemaRef ds:uri="http://www.w3.org/XML/1998/namespace"/>
    <ds:schemaRef ds:uri="http://schemas.microsoft.com/office/2006/documentManagement/types"/>
    <ds:schemaRef ds:uri="1cc5d177-1d67-41d1-8379-54ed6d5312a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</dc:creator>
  <cp:lastModifiedBy>Oisin Cawley</cp:lastModifiedBy>
  <dcterms:created xsi:type="dcterms:W3CDTF">2016-03-30T11:34:20Z</dcterms:created>
  <dcterms:modified xsi:type="dcterms:W3CDTF">2022-01-26T14:52:31Z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0x01010042EBCF79A4D54841B92E54E2174403EA</vt:lpwstr>
  </property>
</Properties>
</file>