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shua Ean\Documents\magno_valera\"/>
    </mc:Choice>
  </mc:AlternateContent>
  <xr:revisionPtr revIDLastSave="0" documentId="13_ncr:1_{4C5247AF-CCB2-43E7-8D3A-2B9EE545B7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N1" i="1"/>
  <c r="S2" i="1" l="1"/>
  <c r="T2" i="1"/>
  <c r="P2" i="1"/>
  <c r="Q2" i="1"/>
  <c r="R2" i="1"/>
</calcChain>
</file>

<file path=xl/sharedStrings.xml><?xml version="1.0" encoding="utf-8"?>
<sst xmlns="http://schemas.openxmlformats.org/spreadsheetml/2006/main" count="132" uniqueCount="72">
  <si>
    <t>Resource Name</t>
  </si>
  <si>
    <t>Jude Fajardo and Lily Rose Julianes</t>
  </si>
  <si>
    <t>PTP Review Date:</t>
  </si>
  <si>
    <t>N/A</t>
  </si>
  <si>
    <t>Total TCs</t>
  </si>
  <si>
    <t>1ST PASSED RATE</t>
  </si>
  <si>
    <t>2ND PASSED RATE</t>
  </si>
  <si>
    <t>EXECUTION RATE</t>
  </si>
  <si>
    <t>DEFECT RATE</t>
  </si>
  <si>
    <t>REGRESSION PASSED RATE</t>
  </si>
  <si>
    <t>Application Name</t>
  </si>
  <si>
    <t>SafeGrounds</t>
  </si>
  <si>
    <t>Sprint Review Date:</t>
  </si>
  <si>
    <t>Passed</t>
  </si>
  <si>
    <t>Date Created</t>
  </si>
  <si>
    <t>Failed</t>
  </si>
  <si>
    <t>Not Applicable (NA)</t>
  </si>
  <si>
    <t>DATE</t>
  </si>
  <si>
    <t>Test Case #</t>
  </si>
  <si>
    <t>Sprint #</t>
  </si>
  <si>
    <t>User Story #</t>
  </si>
  <si>
    <t>User Stories</t>
  </si>
  <si>
    <t>Persona</t>
  </si>
  <si>
    <t>Scenarios</t>
  </si>
  <si>
    <t>Impacted 
Modules</t>
  </si>
  <si>
    <t>Test Cases</t>
  </si>
  <si>
    <t>Expected Results/Acceptance Criteria</t>
  </si>
  <si>
    <t>Test Execution Status</t>
  </si>
  <si>
    <t>DEF/ENH No.</t>
  </si>
  <si>
    <t>Tester</t>
  </si>
  <si>
    <t>Execution Date</t>
  </si>
  <si>
    <t>Closed 
Date</t>
  </si>
  <si>
    <t>Remarks</t>
  </si>
  <si>
    <t>PASS 1</t>
  </si>
  <si>
    <t>PASS 2</t>
  </si>
  <si>
    <t>PASS 3</t>
  </si>
  <si>
    <t xml:space="preserve">As a user I want to open a and use the features offered by the wbesite. </t>
  </si>
  <si>
    <t>User</t>
  </si>
  <si>
    <t>Using the Map</t>
  </si>
  <si>
    <t>Map</t>
  </si>
  <si>
    <t>GIVEN: I am in the main interface showing the map WHEN: I first access the website.</t>
  </si>
  <si>
    <t>THEN: Verify that I can access the interface of the website</t>
  </si>
  <si>
    <t>Quennie Magno and Joshua Ean Valera</t>
  </si>
  <si>
    <t>Add more features and possibly create more navigation method and searching feature</t>
  </si>
  <si>
    <t>AND: Verify that I can see the website logo.</t>
  </si>
  <si>
    <t>AND: Verify that when I clicked "Show Evacuation Centers" the indicators were shown.</t>
  </si>
  <si>
    <t>AND: Verify that the zoom button is working.</t>
  </si>
  <si>
    <t>AND: Verify that the zoom out button is working.</t>
  </si>
  <si>
    <t>AND: Verify that if I click the location indicator, It shows the name of the place.</t>
  </si>
  <si>
    <t>AND: Verify that when I clicked HOME button, it will return me to the main page.</t>
  </si>
  <si>
    <t>AND: Verify that I can navigate the map using my cursor.</t>
  </si>
  <si>
    <t>As a user I want to find the shortest and safest path to the nearest evacuation center so that I can evaluate efficiently during a disaster.</t>
  </si>
  <si>
    <t>Finding the Nearest Evacuation Center</t>
  </si>
  <si>
    <t>GIVEN: I am on the map interface                                          WHEN: I select "Find Nearest Evacuation Center"</t>
  </si>
  <si>
    <t>THEN: Verify that the system calculates and display the shortest route</t>
  </si>
  <si>
    <t>AND: Verify that the system dynamically updates my location as I move</t>
  </si>
  <si>
    <t>AND: Verify that an Alternative route option is available if needed</t>
  </si>
  <si>
    <t>AND: Verify that the system handles large-scale mapping efficiently</t>
  </si>
  <si>
    <t>AND: Verify that an error message is displayed if no centers are nearby.</t>
  </si>
  <si>
    <t>As the user, I want to see the details of evacuation centers so that I can choose the best option for my needs.</t>
  </si>
  <si>
    <t>Viewing Evacuation Center Details</t>
  </si>
  <si>
    <t>AND: Verify that full evacuation centers are marked as "Full" or unavailable</t>
  </si>
  <si>
    <t>AND: Verify that the data updates when the center's status changes</t>
  </si>
  <si>
    <t>As the user, I want to Filter evacuation center based on the type of disaster so that I can find the safest option for my situation.</t>
  </si>
  <si>
    <t>Filtering Evacuation Centers by Disaster Type</t>
  </si>
  <si>
    <t>GIVEN: I am using the filtering feature                               WHEN: I select a disaster type(e.g., Flood,Storm,Earthquake)</t>
  </si>
  <si>
    <t>THEN: Verify that only evacuation centers safe from that disaster type are displayed</t>
  </si>
  <si>
    <t>AND: Verify that the filter updates dynamically when switching between disaster types</t>
  </si>
  <si>
    <t>GIVEN: I am on the map interface                                     WHEN: I click on an evacuation center capacity,facilities, and contact info</t>
  </si>
  <si>
    <t>Improve the Filter system to show properly the evacuations center</t>
  </si>
  <si>
    <t>Improve the map interface</t>
  </si>
  <si>
    <t>Improve the algorithm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</si>
</sst>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dd\-mmm\-yy"/>
  </numFmts>
  <fonts count="18" x14ac:knownFonts="1">
    <font>
      <sz val="11"/>
      <color theme="1"/>
      <name val="Arial"/>
      <scheme val="minor"/>
    </font>
    <font>
      <sz val="11"/>
      <color theme="1"/>
      <name val="Arial"/>
    </font>
    <font>
      <b/>
      <sz val="11"/>
      <color theme="0"/>
      <name val="Arial"/>
    </font>
    <font>
      <sz val="11"/>
      <name val="Arial"/>
    </font>
    <font>
      <b/>
      <sz val="11"/>
      <color rgb="FF000000"/>
      <name val="Calibri"/>
    </font>
    <font>
      <b/>
      <sz val="10"/>
      <color theme="1"/>
      <name val="Arial"/>
    </font>
    <font>
      <b/>
      <sz val="10"/>
      <color rgb="FFFFFFFF"/>
      <name val="Arial"/>
    </font>
    <font>
      <b/>
      <sz val="11"/>
      <color rgb="FF00B050"/>
      <name val="Arial"/>
    </font>
    <font>
      <b/>
      <sz val="11"/>
      <color rgb="FF7030A0"/>
      <name val="Arial"/>
    </font>
    <font>
      <b/>
      <sz val="11"/>
      <color rgb="FFFF0000"/>
      <name val="Arial"/>
    </font>
    <font>
      <b/>
      <sz val="11"/>
      <color theme="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 wrapText="1"/>
    </xf>
    <xf numFmtId="0" fontId="1" fillId="8" borderId="9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 wrapText="1"/>
    </xf>
    <xf numFmtId="164" fontId="5" fillId="5" borderId="7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1" fillId="2" borderId="7" xfId="0" applyNumberFormat="1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7" fillId="6" borderId="17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1" fillId="6" borderId="16" xfId="0" applyNumberFormat="1" applyFont="1" applyFill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left" vertical="center" wrapText="1"/>
    </xf>
    <xf numFmtId="0" fontId="16" fillId="6" borderId="16" xfId="0" applyFont="1" applyFill="1" applyBorder="1" applyAlignment="1">
      <alignment horizontal="left" vertical="center" wrapText="1"/>
    </xf>
    <xf numFmtId="0" fontId="16" fillId="6" borderId="12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8" borderId="10" xfId="0" applyFont="1" applyFill="1" applyBorder="1" applyAlignment="1">
      <alignment horizontal="left" vertical="center" wrapText="1"/>
    </xf>
    <xf numFmtId="0" fontId="1" fillId="8" borderId="12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1" fillId="2" borderId="5" xfId="0" applyNumberFormat="1" applyFont="1" applyFill="1" applyBorder="1" applyAlignment="1">
      <alignment horizontal="left" vertical="center"/>
    </xf>
    <xf numFmtId="10" fontId="7" fillId="2" borderId="10" xfId="0" applyNumberFormat="1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10" fontId="8" fillId="4" borderId="10" xfId="0" applyNumberFormat="1" applyFont="1" applyFill="1" applyBorder="1" applyAlignment="1">
      <alignment horizontal="left" vertical="center" wrapText="1"/>
    </xf>
    <xf numFmtId="10" fontId="9" fillId="4" borderId="10" xfId="0" applyNumberFormat="1" applyFont="1" applyFill="1" applyBorder="1" applyAlignment="1">
      <alignment horizontal="left" vertical="center" wrapText="1"/>
    </xf>
    <xf numFmtId="10" fontId="7" fillId="2" borderId="11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/>
    </xf>
    <xf numFmtId="10" fontId="8" fillId="2" borderId="11" xfId="0" applyNumberFormat="1" applyFont="1" applyFill="1" applyBorder="1" applyAlignment="1">
      <alignment horizontal="left" vertical="center" wrapText="1"/>
    </xf>
    <xf numFmtId="10" fontId="9" fillId="2" borderId="11" xfId="0" applyNumberFormat="1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  <color theme="1"/>
      </font>
      <fill>
        <patternFill patternType="solid">
          <fgColor rgb="FF00B050"/>
          <bgColor rgb="FF00B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  <color theme="1"/>
      </font>
      <fill>
        <patternFill patternType="solid">
          <fgColor rgb="FF00B050"/>
          <bgColor rgb="FF00B05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6"/>
  <sheetViews>
    <sheetView tabSelected="1" zoomScale="120" zoomScaleNormal="100" workbookViewId="0">
      <selection activeCell="U76" sqref="U76"/>
    </sheetView>
  </sheetViews>
  <sheetFormatPr defaultColWidth="12.59765625" defaultRowHeight="15" customHeight="1" x14ac:dyDescent="0.25"/>
  <cols>
    <col min="1" max="1" width="3.3984375" style="20" customWidth="1"/>
    <col min="2" max="2" width="10.69921875" style="20" customWidth="1"/>
    <col min="3" max="5" width="8.59765625" style="20" customWidth="1"/>
    <col min="6" max="6" width="19.5" style="20" customWidth="1"/>
    <col min="7" max="7" width="11.69921875" style="20" customWidth="1"/>
    <col min="8" max="8" width="18.3984375" style="20" customWidth="1"/>
    <col min="9" max="9" width="13" style="20" customWidth="1"/>
    <col min="10" max="10" width="26.59765625" style="20" customWidth="1"/>
    <col min="11" max="11" width="45.09765625" style="20" customWidth="1"/>
    <col min="12" max="12" width="9.5" style="20" customWidth="1"/>
    <col min="13" max="14" width="8.09765625" style="20" customWidth="1"/>
    <col min="15" max="15" width="9.69921875" style="20" customWidth="1"/>
    <col min="16" max="16" width="11.59765625" style="20" customWidth="1"/>
    <col min="17" max="18" width="13.09765625" style="20" customWidth="1"/>
    <col min="19" max="19" width="9.8984375" style="20" customWidth="1"/>
    <col min="20" max="20" width="25.59765625" style="20" customWidth="1"/>
    <col min="21" max="34" width="7.59765625" style="20" customWidth="1"/>
    <col min="35" max="16384" width="12.59765625" style="20"/>
  </cols>
  <sheetData>
    <row r="1" spans="1:34" ht="13.5" customHeight="1" x14ac:dyDescent="0.25">
      <c r="A1" s="11"/>
      <c r="B1" s="83" t="s">
        <v>0</v>
      </c>
      <c r="C1" s="84"/>
      <c r="D1" s="85"/>
      <c r="E1" s="86" t="s">
        <v>1</v>
      </c>
      <c r="F1" s="87"/>
      <c r="G1" s="12"/>
      <c r="H1" s="1" t="s">
        <v>2</v>
      </c>
      <c r="I1" s="13" t="s">
        <v>3</v>
      </c>
      <c r="J1" s="2"/>
      <c r="K1" s="2"/>
      <c r="L1" s="88" t="s">
        <v>4</v>
      </c>
      <c r="M1" s="87"/>
      <c r="N1" s="14">
        <f>COUNTA(K8:K44)</f>
        <v>17</v>
      </c>
      <c r="O1" s="15"/>
      <c r="P1" s="16" t="s">
        <v>5</v>
      </c>
      <c r="Q1" s="16" t="s">
        <v>6</v>
      </c>
      <c r="R1" s="17" t="s">
        <v>7</v>
      </c>
      <c r="S1" s="17" t="s">
        <v>8</v>
      </c>
      <c r="T1" s="17" t="s">
        <v>9</v>
      </c>
      <c r="U1" s="18"/>
      <c r="V1" s="18"/>
      <c r="W1" s="19"/>
      <c r="X1" s="19"/>
      <c r="Y1" s="19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9.5" customHeight="1" x14ac:dyDescent="0.25">
      <c r="A2" s="11"/>
      <c r="B2" s="83" t="s">
        <v>10</v>
      </c>
      <c r="C2" s="84"/>
      <c r="D2" s="85"/>
      <c r="E2" s="86" t="s">
        <v>11</v>
      </c>
      <c r="F2" s="87"/>
      <c r="G2" s="12"/>
      <c r="H2" s="3" t="s">
        <v>12</v>
      </c>
      <c r="I2" s="21">
        <v>45693</v>
      </c>
      <c r="J2" s="2"/>
      <c r="K2" s="2"/>
      <c r="L2" s="88" t="s">
        <v>13</v>
      </c>
      <c r="M2" s="87"/>
      <c r="N2" s="22">
        <f>COUNTIF(L8:L44,"Passed")</f>
        <v>17</v>
      </c>
      <c r="O2" s="23"/>
      <c r="P2" s="94">
        <f>(N2+N4)/N1</f>
        <v>1</v>
      </c>
      <c r="Q2" s="94">
        <f>(N2+N4)/N1</f>
        <v>1</v>
      </c>
      <c r="R2" s="96">
        <f>(N2+N3+N4)/N1</f>
        <v>1</v>
      </c>
      <c r="S2" s="97">
        <f>N3/N1</f>
        <v>0</v>
      </c>
      <c r="T2" s="94">
        <f>N2/N1</f>
        <v>1</v>
      </c>
      <c r="U2" s="24"/>
      <c r="V2" s="25"/>
      <c r="W2" s="98"/>
      <c r="X2" s="100"/>
      <c r="Y2" s="10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21" customHeight="1" x14ac:dyDescent="0.25">
      <c r="A3" s="11"/>
      <c r="B3" s="83" t="s">
        <v>14</v>
      </c>
      <c r="C3" s="84"/>
      <c r="D3" s="85"/>
      <c r="E3" s="93">
        <v>45693</v>
      </c>
      <c r="F3" s="87"/>
      <c r="G3" s="12"/>
      <c r="H3" s="26"/>
      <c r="I3" s="2"/>
      <c r="J3" s="2"/>
      <c r="K3" s="2"/>
      <c r="L3" s="88" t="s">
        <v>15</v>
      </c>
      <c r="M3" s="87"/>
      <c r="N3" s="27">
        <f>COUNTIF(L8:L44,"Failed")</f>
        <v>0</v>
      </c>
      <c r="O3" s="28"/>
      <c r="P3" s="95"/>
      <c r="Q3" s="95"/>
      <c r="R3" s="95"/>
      <c r="S3" s="95"/>
      <c r="T3" s="95"/>
      <c r="U3" s="29"/>
      <c r="V3" s="30"/>
      <c r="W3" s="99"/>
      <c r="X3" s="99"/>
      <c r="Y3" s="99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3.5" customHeight="1" x14ac:dyDescent="0.25">
      <c r="A4" s="11"/>
      <c r="B4" s="31"/>
      <c r="C4" s="31"/>
      <c r="D4" s="31"/>
      <c r="E4" s="31"/>
      <c r="F4" s="12"/>
      <c r="G4" s="12"/>
      <c r="H4" s="12"/>
      <c r="I4" s="2"/>
      <c r="J4" s="2"/>
      <c r="K4" s="2"/>
      <c r="L4" s="102" t="s">
        <v>16</v>
      </c>
      <c r="M4" s="87"/>
      <c r="N4" s="32">
        <f>COUNTIF(L8:L44,"NA")</f>
        <v>0</v>
      </c>
      <c r="O4" s="33"/>
      <c r="P4" s="11"/>
      <c r="Q4" s="31"/>
      <c r="R4" s="31"/>
      <c r="S4" s="11"/>
      <c r="T4" s="34"/>
      <c r="U4" s="35"/>
      <c r="V4" s="36"/>
      <c r="W4" s="11"/>
      <c r="X4" s="31"/>
      <c r="Y4" s="3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3.5" customHeight="1" x14ac:dyDescent="0.25">
      <c r="A5" s="11"/>
      <c r="B5" s="31"/>
      <c r="C5" s="31"/>
      <c r="D5" s="31"/>
      <c r="E5" s="31"/>
      <c r="F5" s="12"/>
      <c r="G5" s="12"/>
      <c r="H5" s="12"/>
      <c r="I5" s="2"/>
      <c r="J5" s="2"/>
      <c r="K5" s="2"/>
      <c r="L5" s="33"/>
      <c r="M5" s="33"/>
      <c r="N5" s="33"/>
      <c r="O5" s="33"/>
      <c r="P5" s="11"/>
      <c r="Q5" s="31"/>
      <c r="R5" s="3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3.5" customHeight="1" x14ac:dyDescent="0.25">
      <c r="A6" s="11"/>
      <c r="B6" s="76" t="s">
        <v>17</v>
      </c>
      <c r="C6" s="76" t="s">
        <v>18</v>
      </c>
      <c r="D6" s="76" t="s">
        <v>19</v>
      </c>
      <c r="E6" s="76" t="s">
        <v>20</v>
      </c>
      <c r="F6" s="76" t="s">
        <v>21</v>
      </c>
      <c r="G6" s="76" t="s">
        <v>22</v>
      </c>
      <c r="H6" s="76" t="s">
        <v>23</v>
      </c>
      <c r="I6" s="76" t="s">
        <v>24</v>
      </c>
      <c r="J6" s="76" t="s">
        <v>25</v>
      </c>
      <c r="K6" s="76" t="s">
        <v>26</v>
      </c>
      <c r="L6" s="90" t="s">
        <v>27</v>
      </c>
      <c r="M6" s="91"/>
      <c r="N6" s="92"/>
      <c r="O6" s="76" t="s">
        <v>28</v>
      </c>
      <c r="P6" s="82" t="s">
        <v>29</v>
      </c>
      <c r="Q6" s="76" t="s">
        <v>30</v>
      </c>
      <c r="R6" s="76" t="s">
        <v>31</v>
      </c>
      <c r="S6" s="78" t="s">
        <v>32</v>
      </c>
      <c r="T6" s="79"/>
      <c r="U6" s="37"/>
      <c r="V6" s="37"/>
      <c r="W6" s="37"/>
      <c r="X6" s="37"/>
      <c r="Y6" s="37"/>
      <c r="Z6" s="37"/>
      <c r="AA6" s="37"/>
      <c r="AB6" s="11"/>
      <c r="AC6" s="11"/>
      <c r="AD6" s="11"/>
      <c r="AE6" s="11"/>
      <c r="AF6" s="11"/>
      <c r="AG6" s="11"/>
      <c r="AH6" s="11"/>
    </row>
    <row r="7" spans="1:34" ht="13.5" customHeight="1" x14ac:dyDescent="0.25">
      <c r="A7" s="11"/>
      <c r="B7" s="89"/>
      <c r="C7" s="89"/>
      <c r="D7" s="89"/>
      <c r="E7" s="89"/>
      <c r="F7" s="89"/>
      <c r="G7" s="89"/>
      <c r="H7" s="89"/>
      <c r="I7" s="89"/>
      <c r="J7" s="89"/>
      <c r="K7" s="89"/>
      <c r="L7" s="4" t="s">
        <v>33</v>
      </c>
      <c r="M7" s="4" t="s">
        <v>34</v>
      </c>
      <c r="N7" s="4" t="s">
        <v>35</v>
      </c>
      <c r="O7" s="77"/>
      <c r="P7" s="77"/>
      <c r="Q7" s="77"/>
      <c r="R7" s="77"/>
      <c r="S7" s="80"/>
      <c r="T7" s="81"/>
      <c r="U7" s="37"/>
      <c r="V7" s="37"/>
      <c r="W7" s="37"/>
      <c r="X7" s="37"/>
      <c r="Y7" s="37"/>
      <c r="Z7" s="37"/>
      <c r="AA7" s="37"/>
      <c r="AB7" s="11"/>
      <c r="AC7" s="11"/>
      <c r="AD7" s="11"/>
      <c r="AE7" s="11"/>
      <c r="AF7" s="11"/>
      <c r="AG7" s="11"/>
      <c r="AH7" s="11"/>
    </row>
    <row r="8" spans="1:34" ht="13.5" customHeight="1" x14ac:dyDescent="0.25">
      <c r="A8" s="11"/>
      <c r="B8" s="56">
        <v>45697</v>
      </c>
      <c r="C8" s="59">
        <v>1</v>
      </c>
      <c r="D8" s="59">
        <v>1</v>
      </c>
      <c r="E8" s="59">
        <v>1</v>
      </c>
      <c r="F8" s="59" t="s">
        <v>36</v>
      </c>
      <c r="G8" s="59" t="s">
        <v>37</v>
      </c>
      <c r="H8" s="59" t="s">
        <v>38</v>
      </c>
      <c r="I8" s="59" t="s">
        <v>39</v>
      </c>
      <c r="J8" s="59" t="s">
        <v>40</v>
      </c>
      <c r="K8" s="72" t="s">
        <v>41</v>
      </c>
      <c r="L8" s="50" t="s">
        <v>13</v>
      </c>
      <c r="M8" s="50" t="s">
        <v>13</v>
      </c>
      <c r="N8" s="52" t="s">
        <v>13</v>
      </c>
      <c r="O8" s="39"/>
      <c r="P8" s="63" t="s">
        <v>42</v>
      </c>
      <c r="Q8" s="56">
        <v>45697</v>
      </c>
      <c r="R8" s="56">
        <v>45697</v>
      </c>
      <c r="S8" s="62" t="s">
        <v>43</v>
      </c>
      <c r="T8" s="45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3.5" customHeight="1" x14ac:dyDescent="0.25">
      <c r="A9" s="40"/>
      <c r="B9" s="57"/>
      <c r="C9" s="60"/>
      <c r="D9" s="60"/>
      <c r="E9" s="60"/>
      <c r="F9" s="60"/>
      <c r="G9" s="60"/>
      <c r="H9" s="60"/>
      <c r="I9" s="60"/>
      <c r="J9" s="60"/>
      <c r="K9" s="73"/>
      <c r="L9" s="51"/>
      <c r="M9" s="51"/>
      <c r="N9" s="53"/>
      <c r="O9" s="39"/>
      <c r="P9" s="64"/>
      <c r="Q9" s="57"/>
      <c r="R9" s="57"/>
      <c r="S9" s="46"/>
      <c r="T9" s="47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3.5" customHeight="1" x14ac:dyDescent="0.25">
      <c r="A10" s="11"/>
      <c r="B10" s="57"/>
      <c r="C10" s="60"/>
      <c r="D10" s="60"/>
      <c r="E10" s="60"/>
      <c r="F10" s="60"/>
      <c r="G10" s="60"/>
      <c r="H10" s="60"/>
      <c r="I10" s="60"/>
      <c r="J10" s="60"/>
      <c r="K10" s="5" t="s">
        <v>44</v>
      </c>
      <c r="L10" s="13" t="s">
        <v>13</v>
      </c>
      <c r="M10" s="13" t="s">
        <v>13</v>
      </c>
      <c r="N10" s="38" t="s">
        <v>13</v>
      </c>
      <c r="O10" s="39"/>
      <c r="P10" s="64"/>
      <c r="Q10" s="57"/>
      <c r="R10" s="57"/>
      <c r="S10" s="46"/>
      <c r="T10" s="47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3.5" customHeight="1" x14ac:dyDescent="0.25">
      <c r="A11" s="11"/>
      <c r="B11" s="57"/>
      <c r="C11" s="60"/>
      <c r="D11" s="60"/>
      <c r="E11" s="60"/>
      <c r="F11" s="60"/>
      <c r="G11" s="60"/>
      <c r="H11" s="60"/>
      <c r="I11" s="60"/>
      <c r="J11" s="60"/>
      <c r="K11" s="74" t="s">
        <v>45</v>
      </c>
      <c r="L11" s="50" t="s">
        <v>13</v>
      </c>
      <c r="M11" s="50" t="s">
        <v>13</v>
      </c>
      <c r="N11" s="52" t="s">
        <v>13</v>
      </c>
      <c r="O11" s="39"/>
      <c r="P11" s="64"/>
      <c r="Q11" s="57"/>
      <c r="R11" s="57"/>
      <c r="S11" s="46"/>
      <c r="T11" s="4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3.5" customHeight="1" x14ac:dyDescent="0.25">
      <c r="A12" s="40"/>
      <c r="B12" s="57"/>
      <c r="C12" s="60"/>
      <c r="D12" s="60"/>
      <c r="E12" s="60"/>
      <c r="F12" s="60"/>
      <c r="G12" s="60"/>
      <c r="H12" s="60"/>
      <c r="I12" s="60"/>
      <c r="J12" s="60"/>
      <c r="K12" s="75"/>
      <c r="L12" s="51"/>
      <c r="M12" s="51"/>
      <c r="N12" s="53"/>
      <c r="O12" s="39"/>
      <c r="P12" s="64"/>
      <c r="Q12" s="57"/>
      <c r="R12" s="57"/>
      <c r="S12" s="46"/>
      <c r="T12" s="47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3.5" customHeight="1" x14ac:dyDescent="0.25">
      <c r="A13" s="11"/>
      <c r="B13" s="57"/>
      <c r="C13" s="60"/>
      <c r="D13" s="60"/>
      <c r="E13" s="60"/>
      <c r="F13" s="60"/>
      <c r="G13" s="60"/>
      <c r="H13" s="60"/>
      <c r="I13" s="60"/>
      <c r="J13" s="60"/>
      <c r="K13" s="7" t="s">
        <v>46</v>
      </c>
      <c r="L13" s="13" t="s">
        <v>13</v>
      </c>
      <c r="M13" s="13" t="s">
        <v>13</v>
      </c>
      <c r="N13" s="38" t="s">
        <v>13</v>
      </c>
      <c r="O13" s="39"/>
      <c r="P13" s="64"/>
      <c r="Q13" s="57"/>
      <c r="R13" s="57"/>
      <c r="S13" s="46"/>
      <c r="T13" s="4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3.5" customHeight="1" x14ac:dyDescent="0.25">
      <c r="A14" s="11"/>
      <c r="B14" s="57"/>
      <c r="C14" s="60"/>
      <c r="D14" s="60"/>
      <c r="E14" s="60"/>
      <c r="F14" s="60"/>
      <c r="G14" s="60"/>
      <c r="H14" s="60"/>
      <c r="I14" s="60"/>
      <c r="J14" s="60"/>
      <c r="K14" s="7" t="s">
        <v>47</v>
      </c>
      <c r="L14" s="13" t="s">
        <v>13</v>
      </c>
      <c r="M14" s="13" t="s">
        <v>13</v>
      </c>
      <c r="N14" s="38" t="s">
        <v>13</v>
      </c>
      <c r="O14" s="41">
        <v>1</v>
      </c>
      <c r="P14" s="64"/>
      <c r="Q14" s="57"/>
      <c r="R14" s="57"/>
      <c r="S14" s="46"/>
      <c r="T14" s="4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3.5" customHeight="1" x14ac:dyDescent="0.25">
      <c r="A15" s="11"/>
      <c r="B15" s="57"/>
      <c r="C15" s="60"/>
      <c r="D15" s="60"/>
      <c r="E15" s="60"/>
      <c r="F15" s="60"/>
      <c r="G15" s="60"/>
      <c r="H15" s="60"/>
      <c r="I15" s="60"/>
      <c r="J15" s="60"/>
      <c r="K15" s="74" t="s">
        <v>48</v>
      </c>
      <c r="L15" s="50" t="s">
        <v>13</v>
      </c>
      <c r="M15" s="50" t="s">
        <v>13</v>
      </c>
      <c r="N15" s="52" t="s">
        <v>13</v>
      </c>
      <c r="O15" s="39"/>
      <c r="P15" s="64"/>
      <c r="Q15" s="57"/>
      <c r="R15" s="57"/>
      <c r="S15" s="46"/>
      <c r="T15" s="4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3.5" customHeight="1" x14ac:dyDescent="0.25">
      <c r="A16" s="40"/>
      <c r="B16" s="57"/>
      <c r="C16" s="60"/>
      <c r="D16" s="60"/>
      <c r="E16" s="60"/>
      <c r="F16" s="60"/>
      <c r="G16" s="60"/>
      <c r="H16" s="60"/>
      <c r="I16" s="60"/>
      <c r="J16" s="60"/>
      <c r="K16" s="75"/>
      <c r="L16" s="51"/>
      <c r="M16" s="51"/>
      <c r="N16" s="53"/>
      <c r="O16" s="39"/>
      <c r="P16" s="64"/>
      <c r="Q16" s="57"/>
      <c r="R16" s="57"/>
      <c r="S16" s="46"/>
      <c r="T16" s="4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3.5" customHeight="1" x14ac:dyDescent="0.25">
      <c r="A17" s="11"/>
      <c r="B17" s="57"/>
      <c r="C17" s="60"/>
      <c r="D17" s="60"/>
      <c r="E17" s="60"/>
      <c r="F17" s="60"/>
      <c r="G17" s="60"/>
      <c r="H17" s="60"/>
      <c r="I17" s="60"/>
      <c r="J17" s="60"/>
      <c r="K17" s="74" t="s">
        <v>49</v>
      </c>
      <c r="L17" s="50" t="s">
        <v>13</v>
      </c>
      <c r="M17" s="50" t="s">
        <v>13</v>
      </c>
      <c r="N17" s="52" t="s">
        <v>13</v>
      </c>
      <c r="O17" s="39"/>
      <c r="P17" s="64"/>
      <c r="Q17" s="57"/>
      <c r="R17" s="57"/>
      <c r="S17" s="46"/>
      <c r="T17" s="47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3.5" customHeight="1" x14ac:dyDescent="0.25">
      <c r="A18" s="40"/>
      <c r="B18" s="57"/>
      <c r="C18" s="60"/>
      <c r="D18" s="60"/>
      <c r="E18" s="60"/>
      <c r="F18" s="60"/>
      <c r="G18" s="60"/>
      <c r="H18" s="60"/>
      <c r="I18" s="60"/>
      <c r="J18" s="60"/>
      <c r="K18" s="75"/>
      <c r="L18" s="51"/>
      <c r="M18" s="51"/>
      <c r="N18" s="53"/>
      <c r="O18" s="39"/>
      <c r="P18" s="64"/>
      <c r="Q18" s="57"/>
      <c r="R18" s="57"/>
      <c r="S18" s="46"/>
      <c r="T18" s="4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3.5" customHeight="1" x14ac:dyDescent="0.25">
      <c r="A19" s="11"/>
      <c r="B19" s="57"/>
      <c r="C19" s="60"/>
      <c r="D19" s="60"/>
      <c r="E19" s="60"/>
      <c r="F19" s="60"/>
      <c r="G19" s="60"/>
      <c r="H19" s="60"/>
      <c r="I19" s="60"/>
      <c r="J19" s="60"/>
      <c r="K19" s="74" t="s">
        <v>50</v>
      </c>
      <c r="L19" s="50" t="s">
        <v>13</v>
      </c>
      <c r="M19" s="50" t="s">
        <v>13</v>
      </c>
      <c r="N19" s="52" t="s">
        <v>13</v>
      </c>
      <c r="O19" s="39"/>
      <c r="P19" s="64"/>
      <c r="Q19" s="57"/>
      <c r="R19" s="57"/>
      <c r="S19" s="46"/>
      <c r="T19" s="47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3.5" customHeight="1" x14ac:dyDescent="0.25">
      <c r="A20" s="40"/>
      <c r="B20" s="58"/>
      <c r="C20" s="61"/>
      <c r="D20" s="61"/>
      <c r="E20" s="61"/>
      <c r="F20" s="61"/>
      <c r="G20" s="61"/>
      <c r="H20" s="61"/>
      <c r="I20" s="61"/>
      <c r="J20" s="61"/>
      <c r="K20" s="75"/>
      <c r="L20" s="51"/>
      <c r="M20" s="51"/>
      <c r="N20" s="53"/>
      <c r="O20" s="39"/>
      <c r="P20" s="65"/>
      <c r="Q20" s="58"/>
      <c r="R20" s="58"/>
      <c r="S20" s="48"/>
      <c r="T20" s="49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27" customHeight="1" x14ac:dyDescent="0.25">
      <c r="A21" s="11"/>
      <c r="B21" s="56">
        <v>45725</v>
      </c>
      <c r="C21" s="59">
        <v>2</v>
      </c>
      <c r="D21" s="59">
        <v>2</v>
      </c>
      <c r="E21" s="59">
        <v>2</v>
      </c>
      <c r="F21" s="59" t="s">
        <v>51</v>
      </c>
      <c r="G21" s="59" t="s">
        <v>37</v>
      </c>
      <c r="H21" s="59" t="s">
        <v>52</v>
      </c>
      <c r="I21" s="59" t="s">
        <v>39</v>
      </c>
      <c r="J21" s="59" t="s">
        <v>53</v>
      </c>
      <c r="K21" s="8" t="s">
        <v>54</v>
      </c>
      <c r="L21" s="42" t="s">
        <v>13</v>
      </c>
      <c r="M21" s="42" t="s">
        <v>13</v>
      </c>
      <c r="N21" s="38" t="s">
        <v>13</v>
      </c>
      <c r="O21" s="39"/>
      <c r="P21" s="63" t="s">
        <v>42</v>
      </c>
      <c r="Q21" s="56">
        <v>45725</v>
      </c>
      <c r="R21" s="56">
        <v>45725</v>
      </c>
      <c r="S21" s="44" t="s">
        <v>71</v>
      </c>
      <c r="T21" s="45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4" ht="13.5" customHeight="1" x14ac:dyDescent="0.25">
      <c r="A22" s="11"/>
      <c r="B22" s="57"/>
      <c r="C22" s="60"/>
      <c r="D22" s="60"/>
      <c r="E22" s="60"/>
      <c r="F22" s="60"/>
      <c r="G22" s="60"/>
      <c r="H22" s="60"/>
      <c r="I22" s="60"/>
      <c r="J22" s="60"/>
      <c r="K22" s="74" t="s">
        <v>55</v>
      </c>
      <c r="L22" s="50" t="s">
        <v>13</v>
      </c>
      <c r="M22" s="50" t="s">
        <v>13</v>
      </c>
      <c r="N22" s="52" t="s">
        <v>13</v>
      </c>
      <c r="O22" s="39"/>
      <c r="P22" s="64"/>
      <c r="Q22" s="57"/>
      <c r="R22" s="57"/>
      <c r="S22" s="46"/>
      <c r="T22" s="47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4" ht="13.5" customHeight="1" x14ac:dyDescent="0.25">
      <c r="A23" s="40"/>
      <c r="B23" s="57"/>
      <c r="C23" s="60"/>
      <c r="D23" s="60"/>
      <c r="E23" s="60"/>
      <c r="F23" s="60"/>
      <c r="G23" s="60"/>
      <c r="H23" s="60"/>
      <c r="I23" s="60"/>
      <c r="J23" s="60"/>
      <c r="K23" s="75"/>
      <c r="L23" s="51"/>
      <c r="M23" s="51"/>
      <c r="N23" s="53"/>
      <c r="O23" s="39"/>
      <c r="P23" s="64"/>
      <c r="Q23" s="57"/>
      <c r="R23" s="57"/>
      <c r="S23" s="46"/>
      <c r="T23" s="4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4" ht="27" customHeight="1" x14ac:dyDescent="0.25">
      <c r="A24" s="11"/>
      <c r="B24" s="57"/>
      <c r="C24" s="60"/>
      <c r="D24" s="60"/>
      <c r="E24" s="60"/>
      <c r="F24" s="60"/>
      <c r="G24" s="60"/>
      <c r="H24" s="60"/>
      <c r="I24" s="60"/>
      <c r="J24" s="60"/>
      <c r="K24" s="8" t="s">
        <v>56</v>
      </c>
      <c r="L24" s="42" t="s">
        <v>13</v>
      </c>
      <c r="M24" s="42" t="s">
        <v>13</v>
      </c>
      <c r="N24" s="38" t="s">
        <v>13</v>
      </c>
      <c r="O24" s="39"/>
      <c r="P24" s="64"/>
      <c r="Q24" s="57"/>
      <c r="R24" s="57"/>
      <c r="S24" s="46"/>
      <c r="T24" s="4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3.5" customHeight="1" x14ac:dyDescent="0.25">
      <c r="A25" s="11"/>
      <c r="B25" s="57"/>
      <c r="C25" s="60"/>
      <c r="D25" s="60"/>
      <c r="E25" s="60"/>
      <c r="F25" s="60"/>
      <c r="G25" s="60"/>
      <c r="H25" s="60"/>
      <c r="I25" s="60"/>
      <c r="J25" s="60"/>
      <c r="K25" s="74" t="s">
        <v>57</v>
      </c>
      <c r="L25" s="50" t="s">
        <v>13</v>
      </c>
      <c r="M25" s="50" t="s">
        <v>13</v>
      </c>
      <c r="N25" s="52" t="s">
        <v>13</v>
      </c>
      <c r="O25" s="39"/>
      <c r="P25" s="64"/>
      <c r="Q25" s="57"/>
      <c r="R25" s="57"/>
      <c r="S25" s="46"/>
      <c r="T25" s="4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3.5" customHeight="1" x14ac:dyDescent="0.25">
      <c r="A26" s="40"/>
      <c r="B26" s="57"/>
      <c r="C26" s="60"/>
      <c r="D26" s="60"/>
      <c r="E26" s="60"/>
      <c r="F26" s="60"/>
      <c r="G26" s="60"/>
      <c r="H26" s="60"/>
      <c r="I26" s="60"/>
      <c r="J26" s="60"/>
      <c r="K26" s="75"/>
      <c r="L26" s="51"/>
      <c r="M26" s="51"/>
      <c r="N26" s="53"/>
      <c r="O26" s="39"/>
      <c r="P26" s="64"/>
      <c r="Q26" s="57"/>
      <c r="R26" s="57"/>
      <c r="S26" s="46"/>
      <c r="T26" s="4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13.5" customHeight="1" x14ac:dyDescent="0.25">
      <c r="A27" s="11"/>
      <c r="B27" s="57"/>
      <c r="C27" s="60"/>
      <c r="D27" s="60"/>
      <c r="E27" s="60"/>
      <c r="F27" s="60"/>
      <c r="G27" s="60"/>
      <c r="H27" s="60"/>
      <c r="I27" s="60"/>
      <c r="J27" s="60"/>
      <c r="K27" s="74" t="s">
        <v>58</v>
      </c>
      <c r="L27" s="50" t="s">
        <v>13</v>
      </c>
      <c r="M27" s="50" t="s">
        <v>13</v>
      </c>
      <c r="N27" s="52" t="s">
        <v>13</v>
      </c>
      <c r="O27" s="39"/>
      <c r="P27" s="64"/>
      <c r="Q27" s="57"/>
      <c r="R27" s="57"/>
      <c r="S27" s="46"/>
      <c r="T27" s="4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3.5" customHeight="1" x14ac:dyDescent="0.25">
      <c r="A28" s="40"/>
      <c r="B28" s="58"/>
      <c r="C28" s="61"/>
      <c r="D28" s="61"/>
      <c r="E28" s="61"/>
      <c r="F28" s="61"/>
      <c r="G28" s="61"/>
      <c r="H28" s="61"/>
      <c r="I28" s="61"/>
      <c r="J28" s="61"/>
      <c r="K28" s="75"/>
      <c r="L28" s="51"/>
      <c r="M28" s="51"/>
      <c r="N28" s="53"/>
      <c r="O28" s="39"/>
      <c r="P28" s="65"/>
      <c r="Q28" s="58"/>
      <c r="R28" s="58"/>
      <c r="S28" s="48"/>
      <c r="T28" s="4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13.5" customHeight="1" x14ac:dyDescent="0.25">
      <c r="A29" s="11"/>
      <c r="B29" s="56">
        <v>45725</v>
      </c>
      <c r="C29" s="59">
        <v>3</v>
      </c>
      <c r="D29" s="59">
        <v>2</v>
      </c>
      <c r="E29" s="59">
        <v>3</v>
      </c>
      <c r="F29" s="59" t="s">
        <v>59</v>
      </c>
      <c r="G29" s="59" t="s">
        <v>37</v>
      </c>
      <c r="H29" s="59" t="s">
        <v>60</v>
      </c>
      <c r="I29" s="59" t="s">
        <v>39</v>
      </c>
      <c r="J29" s="69" t="s">
        <v>68</v>
      </c>
      <c r="K29" s="66" t="s">
        <v>61</v>
      </c>
      <c r="L29" s="50" t="s">
        <v>13</v>
      </c>
      <c r="M29" s="50" t="s">
        <v>13</v>
      </c>
      <c r="N29" s="52" t="s">
        <v>13</v>
      </c>
      <c r="O29" s="39"/>
      <c r="P29" s="63" t="s">
        <v>42</v>
      </c>
      <c r="Q29" s="56">
        <v>45725</v>
      </c>
      <c r="R29" s="56">
        <v>45725</v>
      </c>
      <c r="S29" s="44" t="s">
        <v>70</v>
      </c>
      <c r="T29" s="45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13.5" customHeight="1" x14ac:dyDescent="0.25">
      <c r="A30" s="40"/>
      <c r="B30" s="57"/>
      <c r="C30" s="60"/>
      <c r="D30" s="60"/>
      <c r="E30" s="60"/>
      <c r="F30" s="60"/>
      <c r="G30" s="60"/>
      <c r="H30" s="60"/>
      <c r="I30" s="60"/>
      <c r="J30" s="70"/>
      <c r="K30" s="67"/>
      <c r="L30" s="55"/>
      <c r="M30" s="55"/>
      <c r="N30" s="54"/>
      <c r="O30" s="39"/>
      <c r="P30" s="64"/>
      <c r="Q30" s="57"/>
      <c r="R30" s="57"/>
      <c r="S30" s="46"/>
      <c r="T30" s="4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13.5" customHeight="1" x14ac:dyDescent="0.25">
      <c r="A31" s="11"/>
      <c r="B31" s="57"/>
      <c r="C31" s="60"/>
      <c r="D31" s="60"/>
      <c r="E31" s="60"/>
      <c r="F31" s="60"/>
      <c r="G31" s="60"/>
      <c r="H31" s="60"/>
      <c r="I31" s="60"/>
      <c r="J31" s="70"/>
      <c r="K31" s="67"/>
      <c r="L31" s="55"/>
      <c r="M31" s="55"/>
      <c r="N31" s="54"/>
      <c r="O31" s="39"/>
      <c r="P31" s="64"/>
      <c r="Q31" s="57"/>
      <c r="R31" s="57"/>
      <c r="S31" s="46"/>
      <c r="T31" s="47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3.5" customHeight="1" x14ac:dyDescent="0.25">
      <c r="A32" s="40"/>
      <c r="B32" s="57"/>
      <c r="C32" s="60"/>
      <c r="D32" s="60"/>
      <c r="E32" s="60"/>
      <c r="F32" s="60"/>
      <c r="G32" s="60"/>
      <c r="H32" s="60"/>
      <c r="I32" s="60"/>
      <c r="J32" s="70"/>
      <c r="K32" s="67" t="s">
        <v>62</v>
      </c>
      <c r="L32" s="51"/>
      <c r="M32" s="51"/>
      <c r="N32" s="53"/>
      <c r="O32" s="39"/>
      <c r="P32" s="64"/>
      <c r="Q32" s="57"/>
      <c r="R32" s="57"/>
      <c r="S32" s="46"/>
      <c r="T32" s="47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13.5" customHeight="1" x14ac:dyDescent="0.25">
      <c r="A33" s="40"/>
      <c r="B33" s="57"/>
      <c r="C33" s="60"/>
      <c r="D33" s="60"/>
      <c r="E33" s="60"/>
      <c r="F33" s="60"/>
      <c r="G33" s="60"/>
      <c r="H33" s="60"/>
      <c r="I33" s="60"/>
      <c r="J33" s="70"/>
      <c r="K33" s="67"/>
      <c r="L33" s="50" t="s">
        <v>13</v>
      </c>
      <c r="M33" s="50" t="s">
        <v>13</v>
      </c>
      <c r="N33" s="50" t="s">
        <v>13</v>
      </c>
      <c r="O33" s="39"/>
      <c r="P33" s="64"/>
      <c r="Q33" s="57"/>
      <c r="R33" s="57"/>
      <c r="S33" s="46"/>
      <c r="T33" s="4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3.5" customHeight="1" x14ac:dyDescent="0.25">
      <c r="A34" s="40"/>
      <c r="B34" s="57"/>
      <c r="C34" s="60"/>
      <c r="D34" s="60"/>
      <c r="E34" s="60"/>
      <c r="F34" s="60"/>
      <c r="G34" s="60"/>
      <c r="H34" s="60"/>
      <c r="I34" s="60"/>
      <c r="J34" s="70"/>
      <c r="K34" s="67"/>
      <c r="L34" s="55"/>
      <c r="M34" s="55"/>
      <c r="N34" s="55"/>
      <c r="O34" s="39"/>
      <c r="P34" s="64"/>
      <c r="Q34" s="57"/>
      <c r="R34" s="57"/>
      <c r="S34" s="46"/>
      <c r="T34" s="4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13.5" customHeight="1" x14ac:dyDescent="0.25">
      <c r="A35" s="40"/>
      <c r="B35" s="58"/>
      <c r="C35" s="61"/>
      <c r="D35" s="61"/>
      <c r="E35" s="61"/>
      <c r="F35" s="60"/>
      <c r="G35" s="61"/>
      <c r="H35" s="61"/>
      <c r="I35" s="61"/>
      <c r="J35" s="71"/>
      <c r="K35" s="68"/>
      <c r="L35" s="51"/>
      <c r="M35" s="51"/>
      <c r="N35" s="51"/>
      <c r="O35" s="39"/>
      <c r="P35" s="65"/>
      <c r="Q35" s="58"/>
      <c r="R35" s="58"/>
      <c r="S35" s="48"/>
      <c r="T35" s="49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13.5" customHeight="1" x14ac:dyDescent="0.25">
      <c r="A36" s="11"/>
      <c r="B36" s="56">
        <v>45725</v>
      </c>
      <c r="C36" s="59">
        <v>4</v>
      </c>
      <c r="D36" s="59">
        <v>2</v>
      </c>
      <c r="E36" s="59">
        <v>4</v>
      </c>
      <c r="F36" s="60" t="s">
        <v>63</v>
      </c>
      <c r="G36" s="59" t="s">
        <v>37</v>
      </c>
      <c r="H36" s="59" t="s">
        <v>64</v>
      </c>
      <c r="I36" s="59" t="s">
        <v>39</v>
      </c>
      <c r="J36" s="59" t="s">
        <v>65</v>
      </c>
      <c r="K36" s="66" t="s">
        <v>66</v>
      </c>
      <c r="L36" s="50" t="s">
        <v>13</v>
      </c>
      <c r="M36" s="50" t="s">
        <v>13</v>
      </c>
      <c r="N36" s="52" t="s">
        <v>13</v>
      </c>
      <c r="O36" s="39"/>
      <c r="P36" s="63" t="s">
        <v>42</v>
      </c>
      <c r="Q36" s="56">
        <v>45725</v>
      </c>
      <c r="R36" s="56">
        <v>45725</v>
      </c>
      <c r="S36" s="44" t="s">
        <v>69</v>
      </c>
      <c r="T36" s="4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4" ht="13.5" customHeight="1" x14ac:dyDescent="0.25">
      <c r="A37" s="40"/>
      <c r="B37" s="57"/>
      <c r="C37" s="60"/>
      <c r="D37" s="60"/>
      <c r="E37" s="60"/>
      <c r="F37" s="60"/>
      <c r="G37" s="60"/>
      <c r="H37" s="60"/>
      <c r="I37" s="60"/>
      <c r="J37" s="60"/>
      <c r="K37" s="67"/>
      <c r="L37" s="55"/>
      <c r="M37" s="55"/>
      <c r="N37" s="54"/>
      <c r="O37" s="39"/>
      <c r="P37" s="64"/>
      <c r="Q37" s="57"/>
      <c r="R37" s="57"/>
      <c r="S37" s="46"/>
      <c r="T37" s="4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4" ht="13.5" customHeight="1" x14ac:dyDescent="0.25">
      <c r="A38" s="11"/>
      <c r="B38" s="57"/>
      <c r="C38" s="60"/>
      <c r="D38" s="60"/>
      <c r="E38" s="60"/>
      <c r="F38" s="60"/>
      <c r="G38" s="60"/>
      <c r="H38" s="60"/>
      <c r="I38" s="60"/>
      <c r="J38" s="60"/>
      <c r="K38" s="67"/>
      <c r="L38" s="55"/>
      <c r="M38" s="55"/>
      <c r="N38" s="54"/>
      <c r="O38" s="39"/>
      <c r="P38" s="64"/>
      <c r="Q38" s="57"/>
      <c r="R38" s="57"/>
      <c r="S38" s="46"/>
      <c r="T38" s="4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4" ht="13.5" customHeight="1" x14ac:dyDescent="0.25">
      <c r="A39" s="40"/>
      <c r="B39" s="57"/>
      <c r="C39" s="60"/>
      <c r="D39" s="60"/>
      <c r="E39" s="60"/>
      <c r="F39" s="60"/>
      <c r="G39" s="60"/>
      <c r="H39" s="60"/>
      <c r="I39" s="60"/>
      <c r="J39" s="60"/>
      <c r="K39" s="67"/>
      <c r="L39" s="55"/>
      <c r="M39" s="55"/>
      <c r="N39" s="54"/>
      <c r="O39" s="39"/>
      <c r="P39" s="64"/>
      <c r="Q39" s="57"/>
      <c r="R39" s="57"/>
      <c r="S39" s="46"/>
      <c r="T39" s="4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4" ht="13.5" customHeight="1" x14ac:dyDescent="0.25">
      <c r="A40" s="40"/>
      <c r="B40" s="57"/>
      <c r="C40" s="60"/>
      <c r="D40" s="60"/>
      <c r="E40" s="60"/>
      <c r="F40" s="60"/>
      <c r="G40" s="60"/>
      <c r="H40" s="60"/>
      <c r="I40" s="60"/>
      <c r="J40" s="60"/>
      <c r="K40" s="68"/>
      <c r="L40" s="51"/>
      <c r="M40" s="51"/>
      <c r="N40" s="53"/>
      <c r="O40" s="39"/>
      <c r="P40" s="64"/>
      <c r="Q40" s="57"/>
      <c r="R40" s="57"/>
      <c r="S40" s="46"/>
      <c r="T40" s="4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4" ht="13.5" customHeight="1" x14ac:dyDescent="0.25">
      <c r="A41" s="40"/>
      <c r="B41" s="57"/>
      <c r="C41" s="60"/>
      <c r="D41" s="60"/>
      <c r="E41" s="60"/>
      <c r="F41" s="60"/>
      <c r="G41" s="60"/>
      <c r="H41" s="60"/>
      <c r="I41" s="60"/>
      <c r="J41" s="60"/>
      <c r="K41" s="66" t="s">
        <v>67</v>
      </c>
      <c r="L41" s="50" t="s">
        <v>13</v>
      </c>
      <c r="M41" s="50" t="s">
        <v>13</v>
      </c>
      <c r="N41" s="50" t="s">
        <v>13</v>
      </c>
      <c r="O41" s="39"/>
      <c r="P41" s="64"/>
      <c r="Q41" s="57"/>
      <c r="R41" s="57"/>
      <c r="S41" s="46"/>
      <c r="T41" s="4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4" ht="13.5" customHeight="1" x14ac:dyDescent="0.25">
      <c r="A42" s="40"/>
      <c r="B42" s="57"/>
      <c r="C42" s="60"/>
      <c r="D42" s="60"/>
      <c r="E42" s="60"/>
      <c r="F42" s="60"/>
      <c r="G42" s="60"/>
      <c r="H42" s="60"/>
      <c r="I42" s="60"/>
      <c r="J42" s="60"/>
      <c r="K42" s="67"/>
      <c r="L42" s="55"/>
      <c r="M42" s="55"/>
      <c r="N42" s="55"/>
      <c r="O42" s="39"/>
      <c r="P42" s="64"/>
      <c r="Q42" s="57"/>
      <c r="R42" s="57"/>
      <c r="S42" s="46"/>
      <c r="T42" s="4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4" ht="13.5" customHeight="1" x14ac:dyDescent="0.25">
      <c r="A43" s="40"/>
      <c r="B43" s="57"/>
      <c r="C43" s="60"/>
      <c r="D43" s="60"/>
      <c r="E43" s="60"/>
      <c r="F43" s="60"/>
      <c r="G43" s="60"/>
      <c r="H43" s="60"/>
      <c r="I43" s="60"/>
      <c r="J43" s="60"/>
      <c r="K43" s="67"/>
      <c r="L43" s="55"/>
      <c r="M43" s="55"/>
      <c r="N43" s="55"/>
      <c r="O43" s="39"/>
      <c r="P43" s="64"/>
      <c r="Q43" s="57"/>
      <c r="R43" s="57"/>
      <c r="S43" s="46"/>
      <c r="T43" s="4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4" ht="13.5" customHeight="1" x14ac:dyDescent="0.25">
      <c r="A44" s="40"/>
      <c r="B44" s="58"/>
      <c r="C44" s="61"/>
      <c r="D44" s="61"/>
      <c r="E44" s="61"/>
      <c r="F44" s="61"/>
      <c r="G44" s="61"/>
      <c r="H44" s="61"/>
      <c r="I44" s="61"/>
      <c r="J44" s="61"/>
      <c r="K44" s="68"/>
      <c r="L44" s="51"/>
      <c r="M44" s="51"/>
      <c r="N44" s="51"/>
      <c r="O44" s="39"/>
      <c r="P44" s="65"/>
      <c r="Q44" s="58"/>
      <c r="R44" s="58"/>
      <c r="S44" s="48"/>
      <c r="T44" s="49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4" ht="13.5" customHeight="1" x14ac:dyDescent="0.25">
      <c r="A45" s="6"/>
      <c r="B45" s="6"/>
      <c r="C45" s="6"/>
      <c r="D45" s="6"/>
      <c r="E45" s="6"/>
      <c r="F45" s="6"/>
      <c r="G45" s="6"/>
    </row>
    <row r="46" spans="1:34" ht="13.5" customHeight="1" x14ac:dyDescent="0.25">
      <c r="A46" s="10"/>
      <c r="B46" s="10"/>
      <c r="C46" s="10"/>
      <c r="D46" s="10"/>
      <c r="E46" s="10"/>
      <c r="F46" s="10"/>
      <c r="G46" s="10"/>
    </row>
    <row r="47" spans="1:34" ht="13.5" customHeight="1" x14ac:dyDescent="0.25">
      <c r="A47" s="6"/>
      <c r="B47" s="6"/>
      <c r="C47" s="6"/>
      <c r="D47" s="6"/>
      <c r="E47" s="6"/>
      <c r="F47" s="6"/>
      <c r="G47" s="6"/>
    </row>
    <row r="48" spans="1:34" ht="13.5" customHeight="1" x14ac:dyDescent="0.25">
      <c r="A48" s="10"/>
      <c r="B48" s="10"/>
      <c r="C48" s="10"/>
      <c r="D48" s="10"/>
      <c r="E48" s="10"/>
      <c r="F48" s="10"/>
      <c r="G48" s="10"/>
    </row>
    <row r="49" spans="1:10" ht="13.5" customHeight="1" x14ac:dyDescent="0.25">
      <c r="A49" s="6"/>
      <c r="B49" s="6"/>
      <c r="C49" s="6"/>
      <c r="D49" s="6"/>
      <c r="E49" s="6"/>
      <c r="F49" s="6"/>
      <c r="G49" s="6"/>
    </row>
    <row r="50" spans="1:10" ht="13.5" customHeight="1" x14ac:dyDescent="0.25">
      <c r="A50" s="10"/>
      <c r="B50" s="10"/>
      <c r="C50" s="10"/>
      <c r="D50" s="10"/>
      <c r="E50" s="10"/>
      <c r="F50" s="10"/>
      <c r="G50" s="10"/>
    </row>
    <row r="51" spans="1:10" ht="13.5" customHeight="1" x14ac:dyDescent="0.25">
      <c r="A51" s="10"/>
      <c r="B51" s="10"/>
      <c r="C51" s="10"/>
      <c r="D51" s="10"/>
      <c r="E51" s="10"/>
      <c r="F51" s="10"/>
      <c r="G51" s="10"/>
    </row>
    <row r="52" spans="1:10" ht="13.5" customHeight="1" x14ac:dyDescent="0.25">
      <c r="A52" s="10"/>
      <c r="B52" s="10"/>
      <c r="C52" s="10"/>
      <c r="D52" s="10"/>
      <c r="E52" s="10"/>
      <c r="F52" s="10"/>
      <c r="G52" s="10"/>
    </row>
    <row r="53" spans="1:10" ht="13.5" customHeight="1" x14ac:dyDescent="0.25">
      <c r="A53" s="10"/>
      <c r="B53" s="10"/>
      <c r="C53" s="10"/>
      <c r="D53" s="10"/>
      <c r="E53" s="10"/>
      <c r="F53" s="10"/>
      <c r="G53" s="10"/>
    </row>
    <row r="54" spans="1:10" ht="13.5" customHeight="1" x14ac:dyDescent="0.25">
      <c r="A54" s="10"/>
      <c r="B54" s="10"/>
      <c r="C54" s="10"/>
      <c r="D54" s="10"/>
      <c r="E54" s="10"/>
      <c r="F54" s="10"/>
      <c r="G54" s="10"/>
    </row>
    <row r="55" spans="1:10" ht="13.5" customHeight="1" x14ac:dyDescent="0.25">
      <c r="A55" s="10"/>
      <c r="B55" s="10"/>
      <c r="C55" s="10"/>
      <c r="D55" s="10"/>
      <c r="E55" s="10"/>
      <c r="F55" s="10"/>
      <c r="G55" s="10"/>
    </row>
    <row r="56" spans="1:10" ht="13.5" customHeight="1" x14ac:dyDescent="0.25">
      <c r="A56" s="10"/>
      <c r="B56" s="10"/>
      <c r="C56" s="10"/>
      <c r="D56" s="10"/>
      <c r="E56" s="10"/>
      <c r="F56" s="10"/>
      <c r="G56" s="10"/>
    </row>
    <row r="57" spans="1:10" ht="13.5" customHeight="1" x14ac:dyDescent="0.25">
      <c r="A57" s="10"/>
      <c r="B57" s="10"/>
      <c r="C57" s="10"/>
      <c r="D57" s="10"/>
      <c r="E57" s="10"/>
      <c r="F57" s="10"/>
      <c r="G57" s="10"/>
    </row>
    <row r="58" spans="1:10" ht="13.5" customHeight="1" x14ac:dyDescent="0.25">
      <c r="A58" s="10"/>
      <c r="B58" s="10"/>
      <c r="C58" s="10"/>
      <c r="D58" s="10"/>
      <c r="E58" s="10"/>
      <c r="F58" s="10"/>
      <c r="G58" s="10"/>
    </row>
    <row r="59" spans="1:10" ht="13.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 ht="13.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spans="1:10" ht="13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 ht="13.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 ht="13.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ht="13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32" ht="13.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32" ht="13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32" ht="13.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32" ht="13.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32" ht="13.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32" ht="13.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32" ht="13.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32" ht="13.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32" ht="13.5" customHeight="1" x14ac:dyDescent="0.25">
      <c r="A73" s="6"/>
      <c r="B73" s="6"/>
      <c r="C73" s="6"/>
      <c r="D73" s="6"/>
      <c r="E73" s="6"/>
      <c r="F73" s="6"/>
      <c r="G73" s="6"/>
      <c r="H73" s="6"/>
      <c r="I73" s="6"/>
    </row>
    <row r="74" spans="1:32" ht="13.5" customHeight="1" x14ac:dyDescent="0.25">
      <c r="A74" s="40"/>
      <c r="B74" s="31"/>
      <c r="C74" s="31"/>
      <c r="D74" s="31"/>
      <c r="E74" s="9"/>
      <c r="F74" s="9"/>
      <c r="G74" s="9"/>
      <c r="H74" s="9"/>
      <c r="I74" s="9"/>
      <c r="J74" s="9"/>
      <c r="K74" s="6"/>
      <c r="L74" s="6"/>
      <c r="M74" s="6"/>
      <c r="N74" s="6"/>
      <c r="O74" s="6"/>
      <c r="P74" s="6"/>
      <c r="Q74" s="6"/>
      <c r="R74" s="6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3.5" customHeight="1" x14ac:dyDescent="0.25">
      <c r="A75" s="40"/>
      <c r="B75" s="31"/>
      <c r="C75" s="31"/>
      <c r="D75" s="31"/>
      <c r="E75" s="9"/>
      <c r="F75" s="9"/>
      <c r="G75" s="9"/>
      <c r="H75" s="9"/>
      <c r="I75" s="9"/>
      <c r="J75" s="9"/>
      <c r="K75" s="6"/>
      <c r="L75" s="6"/>
      <c r="M75" s="6"/>
      <c r="N75" s="6"/>
      <c r="O75" s="6"/>
      <c r="P75" s="6"/>
      <c r="Q75" s="6"/>
      <c r="R75" s="6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3.5" customHeight="1" x14ac:dyDescent="0.25">
      <c r="A76" s="40"/>
      <c r="B76" s="31"/>
      <c r="C76" s="31"/>
      <c r="D76" s="31"/>
      <c r="E76" s="9"/>
      <c r="F76" s="9"/>
      <c r="G76" s="9"/>
      <c r="H76" s="9"/>
      <c r="I76" s="9"/>
      <c r="J76" s="9"/>
      <c r="K76" s="6"/>
      <c r="L76" s="6"/>
      <c r="M76" s="6"/>
      <c r="N76" s="6"/>
      <c r="O76" s="6"/>
      <c r="P76" s="6"/>
      <c r="Q76" s="6"/>
      <c r="R76" s="6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3.5" customHeight="1" x14ac:dyDescent="0.25">
      <c r="A77" s="40"/>
      <c r="B77" s="31"/>
      <c r="C77" s="31"/>
      <c r="D77" s="31"/>
      <c r="E77" s="31"/>
      <c r="F77" s="9"/>
      <c r="G77" s="9"/>
      <c r="H77" s="9"/>
      <c r="I77" s="9"/>
      <c r="J77" s="9"/>
      <c r="K77" s="9"/>
      <c r="L77" s="6"/>
      <c r="M77" s="6"/>
      <c r="N77" s="6"/>
      <c r="O77" s="6"/>
      <c r="P77" s="6"/>
      <c r="Q77" s="6"/>
      <c r="R77" s="6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3.5" customHeight="1" x14ac:dyDescent="0.25">
      <c r="A78" s="11"/>
      <c r="B78" s="31"/>
      <c r="C78" s="31"/>
      <c r="D78" s="31"/>
      <c r="E78" s="31"/>
      <c r="F78" s="9"/>
      <c r="G78" s="9"/>
      <c r="H78" s="9"/>
      <c r="I78" s="9"/>
      <c r="J78" s="9"/>
      <c r="K78" s="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3.5" customHeight="1" x14ac:dyDescent="0.25">
      <c r="A79" s="40"/>
      <c r="B79" s="31"/>
      <c r="C79" s="31"/>
      <c r="D79" s="31"/>
      <c r="E79" s="31"/>
      <c r="F79" s="9"/>
      <c r="G79" s="9"/>
      <c r="H79" s="9"/>
      <c r="I79" s="9"/>
      <c r="J79" s="9"/>
      <c r="K79" s="9"/>
      <c r="L79" s="6"/>
      <c r="M79" s="6"/>
      <c r="N79" s="6"/>
      <c r="O79" s="6"/>
      <c r="P79" s="6"/>
      <c r="Q79" s="6"/>
      <c r="R79" s="6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3.5" customHeight="1" x14ac:dyDescent="0.25">
      <c r="A80" s="40"/>
      <c r="B80" s="31"/>
      <c r="C80" s="31"/>
      <c r="D80" s="31"/>
      <c r="E80" s="31"/>
      <c r="F80" s="9"/>
      <c r="G80" s="9"/>
      <c r="H80" s="9"/>
      <c r="I80" s="9"/>
      <c r="J80" s="9"/>
      <c r="K80" s="9"/>
      <c r="L80" s="6"/>
      <c r="M80" s="6"/>
      <c r="N80" s="6"/>
      <c r="O80" s="6"/>
      <c r="P80" s="6"/>
      <c r="Q80" s="6"/>
      <c r="R80" s="6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4" ht="13.5" customHeight="1" x14ac:dyDescent="0.25">
      <c r="A81" s="40"/>
      <c r="B81" s="31"/>
      <c r="C81" s="31"/>
      <c r="D81" s="31"/>
      <c r="E81" s="31"/>
      <c r="F81" s="9"/>
      <c r="G81" s="9"/>
      <c r="H81" s="9"/>
      <c r="I81" s="9"/>
      <c r="J81" s="9"/>
      <c r="K81" s="9"/>
      <c r="L81" s="6"/>
      <c r="M81" s="6"/>
      <c r="N81" s="6"/>
      <c r="O81" s="6"/>
      <c r="P81" s="6"/>
      <c r="Q81" s="6"/>
      <c r="R81" s="6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4" ht="13.5" customHeight="1" x14ac:dyDescent="0.25">
      <c r="A82" s="40"/>
      <c r="B82" s="31"/>
      <c r="C82" s="31"/>
      <c r="D82" s="31"/>
      <c r="E82" s="31"/>
      <c r="F82" s="9"/>
      <c r="G82" s="9"/>
      <c r="H82" s="9"/>
      <c r="I82" s="9"/>
      <c r="J82" s="9"/>
      <c r="K82" s="9"/>
      <c r="L82" s="6"/>
      <c r="M82" s="6"/>
      <c r="N82" s="6"/>
      <c r="O82" s="6"/>
      <c r="P82" s="6"/>
      <c r="Q82" s="6"/>
      <c r="R82" s="6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4" ht="13.5" customHeight="1" x14ac:dyDescent="0.25">
      <c r="A83" s="11"/>
      <c r="B83" s="31"/>
      <c r="C83" s="31"/>
      <c r="D83" s="31"/>
      <c r="E83" s="31"/>
      <c r="F83" s="9"/>
      <c r="G83" s="9"/>
      <c r="H83" s="9"/>
      <c r="I83" s="9"/>
      <c r="J83" s="9"/>
      <c r="K83" s="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4" ht="13.5" customHeight="1" x14ac:dyDescent="0.25">
      <c r="A84" s="40"/>
      <c r="B84" s="31"/>
      <c r="C84" s="31"/>
      <c r="D84" s="31"/>
      <c r="E84" s="31"/>
      <c r="F84" s="9"/>
      <c r="G84" s="9"/>
      <c r="H84" s="9"/>
      <c r="I84" s="9"/>
      <c r="J84" s="9"/>
      <c r="K84" s="9"/>
      <c r="L84" s="6"/>
      <c r="M84" s="6"/>
      <c r="N84" s="6"/>
      <c r="O84" s="6"/>
      <c r="P84" s="6"/>
      <c r="Q84" s="6"/>
      <c r="R84" s="6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4" ht="13.5" customHeight="1" x14ac:dyDescent="0.25">
      <c r="A85" s="11"/>
      <c r="B85" s="31"/>
      <c r="C85" s="31"/>
      <c r="D85" s="31"/>
      <c r="E85" s="31"/>
      <c r="F85" s="9"/>
      <c r="G85" s="9"/>
      <c r="H85" s="9"/>
      <c r="I85" s="9"/>
      <c r="J85" s="9"/>
      <c r="K85" s="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4" ht="13.5" customHeight="1" x14ac:dyDescent="0.25">
      <c r="A86" s="40"/>
      <c r="B86" s="31"/>
      <c r="C86" s="31"/>
      <c r="D86" s="31"/>
      <c r="E86" s="31"/>
      <c r="F86" s="9"/>
      <c r="G86" s="9"/>
      <c r="H86" s="9"/>
      <c r="I86" s="9"/>
      <c r="J86" s="9"/>
      <c r="K86" s="9"/>
      <c r="L86" s="6"/>
      <c r="M86" s="6"/>
      <c r="N86" s="6"/>
      <c r="O86" s="6"/>
      <c r="P86" s="6"/>
      <c r="Q86" s="6"/>
      <c r="R86" s="6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4" ht="13.5" customHeight="1" x14ac:dyDescent="0.25">
      <c r="A87" s="11"/>
      <c r="B87" s="31"/>
      <c r="C87" s="31"/>
      <c r="D87" s="31"/>
      <c r="E87" s="31"/>
      <c r="F87" s="9"/>
      <c r="G87" s="9"/>
      <c r="H87" s="9"/>
      <c r="I87" s="9"/>
      <c r="J87" s="9"/>
      <c r="K87" s="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4" ht="13.5" customHeight="1" x14ac:dyDescent="0.25">
      <c r="A88" s="40"/>
      <c r="B88" s="31"/>
      <c r="C88" s="31"/>
      <c r="D88" s="31"/>
      <c r="E88" s="31"/>
      <c r="F88" s="9"/>
      <c r="G88" s="9"/>
      <c r="H88" s="9"/>
      <c r="I88" s="9"/>
      <c r="J88" s="9"/>
      <c r="K88" s="9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ht="13.5" customHeight="1" x14ac:dyDescent="0.25">
      <c r="A89" s="11"/>
      <c r="B89" s="31"/>
      <c r="C89" s="31"/>
      <c r="D89" s="31"/>
      <c r="E89" s="31"/>
      <c r="F89" s="9"/>
      <c r="G89" s="9"/>
      <c r="H89" s="9"/>
      <c r="I89" s="9"/>
      <c r="J89" s="9"/>
      <c r="K89" s="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3.5" customHeight="1" x14ac:dyDescent="0.25">
      <c r="A90" s="40"/>
      <c r="B90" s="31"/>
      <c r="C90" s="31"/>
      <c r="D90" s="31"/>
      <c r="E90" s="31"/>
      <c r="F90" s="9"/>
      <c r="G90" s="9"/>
      <c r="H90" s="9"/>
      <c r="I90" s="9"/>
      <c r="J90" s="9"/>
      <c r="K90" s="9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ht="13.5" customHeight="1" x14ac:dyDescent="0.25">
      <c r="A91" s="11"/>
      <c r="B91" s="31"/>
      <c r="C91" s="31"/>
      <c r="D91" s="31"/>
      <c r="E91" s="31"/>
      <c r="F91" s="9"/>
      <c r="G91" s="9"/>
      <c r="H91" s="9"/>
      <c r="I91" s="9"/>
      <c r="J91" s="9"/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4" ht="13.5" customHeight="1" x14ac:dyDescent="0.25">
      <c r="A92" s="40"/>
      <c r="B92" s="31"/>
      <c r="C92" s="31"/>
      <c r="D92" s="31"/>
      <c r="E92" s="31"/>
      <c r="F92" s="9"/>
      <c r="G92" s="9"/>
      <c r="H92" s="9"/>
      <c r="I92" s="9"/>
      <c r="J92" s="9"/>
      <c r="K92" s="9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4" ht="13.5" customHeight="1" x14ac:dyDescent="0.25">
      <c r="A93" s="11"/>
      <c r="B93" s="31"/>
      <c r="C93" s="31"/>
      <c r="D93" s="31"/>
      <c r="E93" s="31"/>
      <c r="F93" s="9"/>
      <c r="G93" s="9"/>
      <c r="H93" s="9"/>
      <c r="I93" s="9"/>
      <c r="J93" s="9"/>
      <c r="K93" s="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4" ht="13.5" customHeight="1" x14ac:dyDescent="0.25">
      <c r="A94" s="11"/>
      <c r="B94" s="31"/>
      <c r="C94" s="31"/>
      <c r="D94" s="31"/>
      <c r="E94" s="31"/>
      <c r="F94" s="9"/>
      <c r="G94" s="9"/>
      <c r="H94" s="9"/>
      <c r="I94" s="9"/>
      <c r="J94" s="9"/>
      <c r="K94" s="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4" ht="13.5" customHeight="1" x14ac:dyDescent="0.25">
      <c r="A95" s="11"/>
      <c r="B95" s="31"/>
      <c r="C95" s="31"/>
      <c r="D95" s="31"/>
      <c r="E95" s="31"/>
      <c r="F95" s="9"/>
      <c r="G95" s="9"/>
      <c r="H95" s="9"/>
      <c r="I95" s="9"/>
      <c r="J95" s="9"/>
      <c r="K95" s="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4" ht="13.5" customHeight="1" x14ac:dyDescent="0.25">
      <c r="A96" s="11"/>
      <c r="B96" s="31"/>
      <c r="C96" s="31"/>
      <c r="D96" s="31"/>
      <c r="E96" s="31"/>
      <c r="F96" s="9"/>
      <c r="G96" s="9"/>
      <c r="H96" s="9"/>
      <c r="I96" s="9"/>
      <c r="J96" s="9"/>
      <c r="K96" s="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4" ht="13.5" customHeight="1" x14ac:dyDescent="0.25">
      <c r="A97" s="11"/>
      <c r="B97" s="31"/>
      <c r="C97" s="31"/>
      <c r="D97" s="31"/>
      <c r="E97" s="31"/>
      <c r="F97" s="9"/>
      <c r="G97" s="9"/>
      <c r="H97" s="9"/>
      <c r="I97" s="9"/>
      <c r="J97" s="9"/>
      <c r="K97" s="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4" ht="13.5" customHeight="1" x14ac:dyDescent="0.25">
      <c r="A98" s="11"/>
      <c r="B98" s="31"/>
      <c r="C98" s="31"/>
      <c r="D98" s="31"/>
      <c r="E98" s="31"/>
      <c r="F98" s="9"/>
      <c r="G98" s="9"/>
      <c r="H98" s="9"/>
      <c r="I98" s="9"/>
      <c r="J98" s="9"/>
      <c r="K98" s="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4" ht="13.5" customHeight="1" x14ac:dyDescent="0.25">
      <c r="A99" s="11"/>
      <c r="B99" s="31"/>
      <c r="C99" s="31"/>
      <c r="D99" s="31"/>
      <c r="E99" s="31"/>
      <c r="F99" s="9"/>
      <c r="G99" s="9"/>
      <c r="H99" s="9"/>
      <c r="I99" s="9"/>
      <c r="J99" s="9"/>
      <c r="K99" s="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4" ht="13.5" customHeight="1" x14ac:dyDescent="0.25">
      <c r="A100" s="11"/>
      <c r="B100" s="31"/>
      <c r="C100" s="31"/>
      <c r="D100" s="31"/>
      <c r="E100" s="31"/>
      <c r="F100" s="9"/>
      <c r="G100" s="9"/>
      <c r="H100" s="9"/>
      <c r="I100" s="9"/>
      <c r="J100" s="9"/>
      <c r="K100" s="9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4" ht="13.5" customHeight="1" x14ac:dyDescent="0.25">
      <c r="A101" s="11"/>
      <c r="B101" s="31"/>
      <c r="C101" s="31"/>
      <c r="D101" s="31"/>
      <c r="E101" s="31"/>
      <c r="F101" s="9"/>
      <c r="G101" s="9"/>
      <c r="H101" s="9"/>
      <c r="I101" s="9"/>
      <c r="J101" s="9"/>
      <c r="K101" s="9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4" ht="13.5" customHeight="1" x14ac:dyDescent="0.25">
      <c r="A102" s="11"/>
      <c r="B102" s="31"/>
      <c r="C102" s="31"/>
      <c r="D102" s="31"/>
      <c r="E102" s="31"/>
      <c r="F102" s="9"/>
      <c r="G102" s="9"/>
      <c r="H102" s="9"/>
      <c r="I102" s="9"/>
      <c r="J102" s="9"/>
      <c r="K102" s="9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4" ht="13.5" customHeight="1" x14ac:dyDescent="0.25">
      <c r="A103" s="11"/>
      <c r="B103" s="31"/>
      <c r="C103" s="31"/>
      <c r="D103" s="31"/>
      <c r="E103" s="31"/>
      <c r="F103" s="9"/>
      <c r="G103" s="9"/>
      <c r="H103" s="9"/>
      <c r="I103" s="9"/>
      <c r="J103" s="9"/>
      <c r="K103" s="9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4" ht="13.5" customHeight="1" x14ac:dyDescent="0.25">
      <c r="A104" s="11"/>
      <c r="B104" s="31"/>
      <c r="C104" s="31"/>
      <c r="D104" s="31"/>
      <c r="E104" s="31"/>
      <c r="F104" s="9"/>
      <c r="G104" s="9"/>
      <c r="H104" s="9"/>
      <c r="I104" s="9"/>
      <c r="J104" s="9"/>
      <c r="K104" s="9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3.5" customHeight="1" x14ac:dyDescent="0.25">
      <c r="A105" s="11"/>
      <c r="B105" s="31"/>
      <c r="C105" s="31"/>
      <c r="D105" s="31"/>
      <c r="E105" s="31"/>
      <c r="F105" s="9"/>
      <c r="G105" s="9"/>
      <c r="H105" s="9"/>
      <c r="I105" s="9"/>
      <c r="J105" s="9"/>
      <c r="K105" s="9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3.5" customHeight="1" x14ac:dyDescent="0.25">
      <c r="A106" s="11"/>
      <c r="B106" s="31"/>
      <c r="C106" s="31"/>
      <c r="D106" s="31"/>
      <c r="E106" s="31"/>
      <c r="F106" s="9"/>
      <c r="G106" s="9"/>
      <c r="H106" s="9"/>
      <c r="I106" s="9"/>
      <c r="J106" s="9"/>
      <c r="K106" s="9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3.5" customHeight="1" x14ac:dyDescent="0.25">
      <c r="A107" s="11"/>
      <c r="B107" s="31"/>
      <c r="C107" s="31"/>
      <c r="D107" s="31"/>
      <c r="E107" s="31"/>
      <c r="F107" s="9"/>
      <c r="G107" s="9"/>
      <c r="H107" s="9"/>
      <c r="I107" s="9"/>
      <c r="J107" s="9"/>
      <c r="K107" s="9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3.5" customHeight="1" x14ac:dyDescent="0.25">
      <c r="A108" s="11"/>
      <c r="B108" s="31"/>
      <c r="C108" s="31"/>
      <c r="D108" s="31"/>
      <c r="E108" s="31"/>
      <c r="F108" s="9"/>
      <c r="G108" s="9"/>
      <c r="H108" s="9"/>
      <c r="I108" s="9"/>
      <c r="J108" s="9"/>
      <c r="K108" s="9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3.5" customHeight="1" x14ac:dyDescent="0.25">
      <c r="A109" s="11"/>
      <c r="B109" s="31"/>
      <c r="C109" s="31"/>
      <c r="D109" s="31"/>
      <c r="E109" s="31"/>
      <c r="F109" s="9"/>
      <c r="G109" s="9"/>
      <c r="H109" s="9"/>
      <c r="I109" s="9"/>
      <c r="J109" s="9"/>
      <c r="K109" s="9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3.5" customHeight="1" x14ac:dyDescent="0.25">
      <c r="A110" s="11"/>
      <c r="B110" s="31"/>
      <c r="C110" s="31"/>
      <c r="D110" s="31"/>
      <c r="E110" s="31"/>
      <c r="F110" s="9"/>
      <c r="G110" s="9"/>
      <c r="H110" s="9"/>
      <c r="I110" s="9"/>
      <c r="J110" s="9"/>
      <c r="K110" s="9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3.5" customHeight="1" x14ac:dyDescent="0.25">
      <c r="A111" s="11"/>
      <c r="B111" s="31"/>
      <c r="C111" s="31"/>
      <c r="D111" s="31"/>
      <c r="E111" s="31"/>
      <c r="F111" s="9"/>
      <c r="G111" s="9"/>
      <c r="H111" s="9"/>
      <c r="I111" s="9"/>
      <c r="J111" s="9"/>
      <c r="K111" s="9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3.5" customHeight="1" x14ac:dyDescent="0.25">
      <c r="A112" s="11"/>
      <c r="B112" s="31"/>
      <c r="C112" s="31"/>
      <c r="D112" s="31"/>
      <c r="E112" s="31"/>
      <c r="F112" s="9"/>
      <c r="G112" s="9"/>
      <c r="H112" s="9"/>
      <c r="I112" s="9"/>
      <c r="J112" s="9"/>
      <c r="K112" s="9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3.5" customHeight="1" x14ac:dyDescent="0.25">
      <c r="A113" s="11"/>
      <c r="B113" s="31"/>
      <c r="C113" s="31"/>
      <c r="D113" s="31"/>
      <c r="E113" s="31"/>
      <c r="F113" s="9"/>
      <c r="G113" s="9"/>
      <c r="H113" s="9"/>
      <c r="I113" s="9"/>
      <c r="J113" s="9"/>
      <c r="K113" s="9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28.5" customHeight="1" x14ac:dyDescent="0.25">
      <c r="A114" s="11"/>
      <c r="B114" s="31"/>
      <c r="C114" s="31"/>
      <c r="D114" s="31"/>
      <c r="E114" s="31"/>
      <c r="F114" s="9"/>
      <c r="G114" s="9"/>
      <c r="H114" s="9"/>
      <c r="I114" s="9"/>
      <c r="J114" s="9"/>
      <c r="K114" s="9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3.5" customHeight="1" x14ac:dyDescent="0.25">
      <c r="A115" s="11"/>
      <c r="B115" s="31"/>
      <c r="C115" s="31"/>
      <c r="D115" s="31"/>
      <c r="E115" s="31"/>
      <c r="F115" s="9"/>
      <c r="G115" s="9"/>
      <c r="H115" s="9"/>
      <c r="I115" s="9"/>
      <c r="J115" s="9"/>
      <c r="K115" s="9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3.5" customHeight="1" x14ac:dyDescent="0.25">
      <c r="A116" s="11"/>
      <c r="B116" s="31"/>
      <c r="C116" s="31"/>
      <c r="D116" s="31"/>
      <c r="E116" s="31"/>
      <c r="F116" s="9"/>
      <c r="G116" s="9"/>
      <c r="H116" s="9"/>
      <c r="I116" s="9"/>
      <c r="J116" s="9"/>
      <c r="K116" s="9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42.75" customHeight="1" x14ac:dyDescent="0.25">
      <c r="A117" s="11"/>
      <c r="B117" s="31"/>
      <c r="C117" s="31"/>
      <c r="D117" s="31"/>
      <c r="E117" s="31"/>
      <c r="F117" s="9"/>
      <c r="G117" s="9"/>
      <c r="H117" s="9"/>
      <c r="I117" s="9"/>
      <c r="J117" s="9"/>
      <c r="K117" s="9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3.5" customHeight="1" x14ac:dyDescent="0.25">
      <c r="A118" s="11"/>
      <c r="B118" s="31"/>
      <c r="C118" s="31"/>
      <c r="D118" s="31"/>
      <c r="E118" s="31"/>
      <c r="F118" s="9"/>
      <c r="G118" s="9"/>
      <c r="H118" s="9"/>
      <c r="I118" s="9"/>
      <c r="J118" s="9"/>
      <c r="K118" s="9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3.5" customHeight="1" x14ac:dyDescent="0.25">
      <c r="A119" s="11"/>
      <c r="B119" s="31"/>
      <c r="C119" s="31"/>
      <c r="D119" s="31"/>
      <c r="E119" s="31"/>
      <c r="F119" s="9"/>
      <c r="G119" s="9"/>
      <c r="H119" s="9"/>
      <c r="I119" s="9"/>
      <c r="J119" s="9"/>
      <c r="K119" s="9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3.5" customHeight="1" x14ac:dyDescent="0.25">
      <c r="A120" s="11"/>
      <c r="B120" s="31"/>
      <c r="C120" s="31"/>
      <c r="D120" s="31"/>
      <c r="E120" s="31"/>
      <c r="F120" s="9"/>
      <c r="G120" s="9"/>
      <c r="H120" s="9"/>
      <c r="I120" s="9"/>
      <c r="J120" s="9"/>
      <c r="K120" s="9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3.5" customHeight="1" x14ac:dyDescent="0.25">
      <c r="A121" s="11"/>
      <c r="B121" s="31"/>
      <c r="C121" s="31"/>
      <c r="D121" s="31"/>
      <c r="E121" s="31"/>
      <c r="F121" s="9"/>
      <c r="G121" s="9"/>
      <c r="H121" s="9"/>
      <c r="I121" s="9"/>
      <c r="J121" s="9"/>
      <c r="K121" s="9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3.5" customHeight="1" x14ac:dyDescent="0.25">
      <c r="A122" s="11"/>
      <c r="B122" s="31"/>
      <c r="C122" s="31"/>
      <c r="D122" s="31"/>
      <c r="E122" s="31"/>
      <c r="F122" s="9"/>
      <c r="G122" s="9"/>
      <c r="H122" s="9"/>
      <c r="I122" s="9"/>
      <c r="J122" s="9"/>
      <c r="K122" s="9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28.5" customHeight="1" x14ac:dyDescent="0.25">
      <c r="A123" s="11"/>
      <c r="B123" s="31"/>
      <c r="C123" s="31"/>
      <c r="D123" s="31"/>
      <c r="E123" s="31"/>
      <c r="F123" s="9"/>
      <c r="G123" s="9"/>
      <c r="H123" s="9"/>
      <c r="I123" s="9"/>
      <c r="J123" s="9"/>
      <c r="K123" s="9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3.5" customHeight="1" x14ac:dyDescent="0.25">
      <c r="A124" s="11"/>
      <c r="B124" s="31"/>
      <c r="C124" s="31"/>
      <c r="D124" s="31"/>
      <c r="E124" s="31"/>
      <c r="F124" s="9"/>
      <c r="G124" s="9"/>
      <c r="H124" s="9"/>
      <c r="I124" s="9"/>
      <c r="J124" s="9"/>
      <c r="K124" s="9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3.5" customHeight="1" x14ac:dyDescent="0.25">
      <c r="A125" s="11"/>
      <c r="B125" s="31"/>
      <c r="C125" s="31"/>
      <c r="D125" s="31"/>
      <c r="E125" s="31"/>
      <c r="F125" s="9"/>
      <c r="G125" s="9"/>
      <c r="H125" s="9"/>
      <c r="I125" s="9"/>
      <c r="J125" s="9"/>
      <c r="K125" s="9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3.5" customHeight="1" x14ac:dyDescent="0.25">
      <c r="A126" s="11"/>
      <c r="B126" s="31"/>
      <c r="C126" s="31"/>
      <c r="D126" s="31"/>
      <c r="E126" s="31"/>
      <c r="F126" s="9"/>
      <c r="G126" s="9"/>
      <c r="H126" s="9"/>
      <c r="I126" s="9"/>
      <c r="J126" s="9"/>
      <c r="K126" s="9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3.5" customHeight="1" x14ac:dyDescent="0.25">
      <c r="A127" s="11"/>
      <c r="B127" s="31"/>
      <c r="C127" s="31"/>
      <c r="D127" s="31"/>
      <c r="E127" s="31"/>
      <c r="F127" s="9"/>
      <c r="G127" s="9"/>
      <c r="H127" s="9"/>
      <c r="I127" s="9"/>
      <c r="J127" s="9"/>
      <c r="K127" s="9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3.5" customHeight="1" x14ac:dyDescent="0.25">
      <c r="A128" s="11"/>
      <c r="B128" s="31"/>
      <c r="C128" s="31"/>
      <c r="D128" s="31"/>
      <c r="E128" s="31"/>
      <c r="F128" s="9"/>
      <c r="G128" s="9"/>
      <c r="H128" s="9"/>
      <c r="I128" s="9"/>
      <c r="J128" s="9"/>
      <c r="K128" s="9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3.5" customHeight="1" x14ac:dyDescent="0.25">
      <c r="A129" s="11"/>
      <c r="B129" s="31"/>
      <c r="C129" s="31"/>
      <c r="D129" s="31"/>
      <c r="E129" s="31"/>
      <c r="F129" s="9"/>
      <c r="G129" s="9"/>
      <c r="H129" s="9"/>
      <c r="I129" s="9"/>
      <c r="J129" s="9"/>
      <c r="K129" s="9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28.5" customHeight="1" x14ac:dyDescent="0.25">
      <c r="A130" s="11"/>
      <c r="B130" s="31"/>
      <c r="C130" s="31"/>
      <c r="D130" s="31"/>
      <c r="E130" s="31"/>
      <c r="F130" s="9"/>
      <c r="G130" s="9"/>
      <c r="H130" s="9"/>
      <c r="I130" s="9"/>
      <c r="J130" s="9"/>
      <c r="K130" s="9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3.5" customHeight="1" x14ac:dyDescent="0.25">
      <c r="A131" s="11"/>
      <c r="B131" s="31"/>
      <c r="C131" s="31"/>
      <c r="D131" s="31"/>
      <c r="E131" s="31"/>
      <c r="F131" s="9"/>
      <c r="G131" s="9"/>
      <c r="H131" s="9"/>
      <c r="I131" s="9"/>
      <c r="J131" s="9"/>
      <c r="K131" s="9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3.5" customHeight="1" x14ac:dyDescent="0.25">
      <c r="A132" s="11"/>
      <c r="B132" s="31"/>
      <c r="C132" s="31"/>
      <c r="D132" s="31"/>
      <c r="E132" s="31"/>
      <c r="F132" s="9"/>
      <c r="G132" s="9"/>
      <c r="H132" s="9"/>
      <c r="I132" s="9"/>
      <c r="J132" s="9"/>
      <c r="K132" s="9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3.5" customHeight="1" x14ac:dyDescent="0.25">
      <c r="A133" s="11"/>
      <c r="B133" s="31"/>
      <c r="C133" s="31"/>
      <c r="D133" s="31"/>
      <c r="E133" s="31"/>
      <c r="F133" s="9"/>
      <c r="G133" s="9"/>
      <c r="H133" s="9"/>
      <c r="I133" s="9"/>
      <c r="J133" s="9"/>
      <c r="K133" s="9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42.75" customHeight="1" x14ac:dyDescent="0.25">
      <c r="A134" s="11"/>
      <c r="B134" s="31"/>
      <c r="C134" s="31"/>
      <c r="D134" s="31"/>
      <c r="E134" s="31"/>
      <c r="F134" s="9"/>
      <c r="G134" s="9"/>
      <c r="H134" s="9"/>
      <c r="I134" s="9"/>
      <c r="J134" s="9"/>
      <c r="K134" s="9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3.5" customHeight="1" x14ac:dyDescent="0.25">
      <c r="A135" s="11"/>
      <c r="B135" s="31"/>
      <c r="C135" s="31"/>
      <c r="D135" s="31"/>
      <c r="E135" s="31"/>
      <c r="F135" s="9"/>
      <c r="G135" s="9"/>
      <c r="H135" s="9"/>
      <c r="I135" s="9"/>
      <c r="J135" s="9"/>
      <c r="K135" s="9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3.5" customHeight="1" x14ac:dyDescent="0.25">
      <c r="A136" s="11"/>
      <c r="B136" s="31"/>
      <c r="C136" s="31"/>
      <c r="D136" s="31"/>
      <c r="E136" s="31"/>
      <c r="F136" s="9"/>
      <c r="G136" s="9"/>
      <c r="H136" s="9"/>
      <c r="I136" s="9"/>
      <c r="J136" s="9"/>
      <c r="K136" s="9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28.5" customHeight="1" x14ac:dyDescent="0.25">
      <c r="A137" s="11"/>
      <c r="B137" s="31"/>
      <c r="C137" s="31"/>
      <c r="D137" s="31"/>
      <c r="E137" s="31"/>
      <c r="F137" s="9"/>
      <c r="G137" s="9"/>
      <c r="H137" s="9"/>
      <c r="I137" s="9"/>
      <c r="J137" s="9"/>
      <c r="K137" s="9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3.5" customHeight="1" x14ac:dyDescent="0.25">
      <c r="A138" s="11"/>
      <c r="B138" s="31"/>
      <c r="C138" s="31"/>
      <c r="D138" s="31"/>
      <c r="E138" s="31"/>
      <c r="F138" s="9"/>
      <c r="G138" s="9"/>
      <c r="H138" s="9"/>
      <c r="I138" s="9"/>
      <c r="J138" s="9"/>
      <c r="K138" s="9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3.5" customHeight="1" x14ac:dyDescent="0.25">
      <c r="A139" s="11"/>
      <c r="B139" s="31"/>
      <c r="C139" s="31"/>
      <c r="D139" s="31"/>
      <c r="E139" s="31"/>
      <c r="F139" s="9"/>
      <c r="G139" s="9"/>
      <c r="H139" s="9"/>
      <c r="I139" s="9"/>
      <c r="J139" s="9"/>
      <c r="K139" s="9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3.5" customHeight="1" x14ac:dyDescent="0.25">
      <c r="A140" s="11"/>
      <c r="B140" s="31"/>
      <c r="C140" s="31"/>
      <c r="D140" s="31"/>
      <c r="E140" s="31"/>
      <c r="F140" s="9"/>
      <c r="G140" s="9"/>
      <c r="H140" s="9"/>
      <c r="I140" s="9"/>
      <c r="J140" s="9"/>
      <c r="K140" s="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3.5" customHeight="1" x14ac:dyDescent="0.25">
      <c r="A141" s="11"/>
      <c r="B141" s="31"/>
      <c r="C141" s="31"/>
      <c r="D141" s="31"/>
      <c r="E141" s="31"/>
      <c r="F141" s="9"/>
      <c r="G141" s="9"/>
      <c r="H141" s="9"/>
      <c r="I141" s="9"/>
      <c r="J141" s="9"/>
      <c r="K141" s="9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3.5" customHeight="1" x14ac:dyDescent="0.25">
      <c r="A142" s="11"/>
      <c r="B142" s="31"/>
      <c r="C142" s="31"/>
      <c r="D142" s="31"/>
      <c r="E142" s="31"/>
      <c r="F142" s="9"/>
      <c r="G142" s="9"/>
      <c r="H142" s="9"/>
      <c r="I142" s="9"/>
      <c r="J142" s="9"/>
      <c r="K142" s="9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3.5" customHeight="1" x14ac:dyDescent="0.25">
      <c r="A143" s="11"/>
      <c r="B143" s="31"/>
      <c r="C143" s="31"/>
      <c r="D143" s="31"/>
      <c r="E143" s="31"/>
      <c r="F143" s="9"/>
      <c r="G143" s="9"/>
      <c r="H143" s="9"/>
      <c r="I143" s="9"/>
      <c r="J143" s="9"/>
      <c r="K143" s="9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3.5" customHeight="1" x14ac:dyDescent="0.25">
      <c r="A144" s="11"/>
      <c r="B144" s="31"/>
      <c r="C144" s="31"/>
      <c r="D144" s="31"/>
      <c r="E144" s="31"/>
      <c r="F144" s="9"/>
      <c r="G144" s="9"/>
      <c r="H144" s="9"/>
      <c r="I144" s="9"/>
      <c r="J144" s="9"/>
      <c r="K144" s="9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3.5" customHeight="1" x14ac:dyDescent="0.25">
      <c r="A145" s="11"/>
      <c r="B145" s="31"/>
      <c r="C145" s="31"/>
      <c r="D145" s="31"/>
      <c r="E145" s="31"/>
      <c r="F145" s="9"/>
      <c r="G145" s="9"/>
      <c r="H145" s="9"/>
      <c r="I145" s="9"/>
      <c r="J145" s="9"/>
      <c r="K145" s="9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3.5" customHeight="1" x14ac:dyDescent="0.25">
      <c r="A146" s="11"/>
      <c r="B146" s="31"/>
      <c r="C146" s="31"/>
      <c r="D146" s="31"/>
      <c r="E146" s="31"/>
      <c r="F146" s="9"/>
      <c r="G146" s="9"/>
      <c r="H146" s="9"/>
      <c r="I146" s="9"/>
      <c r="J146" s="9"/>
      <c r="K146" s="9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28.5" customHeight="1" x14ac:dyDescent="0.25">
      <c r="A147" s="11"/>
      <c r="B147" s="31"/>
      <c r="C147" s="31"/>
      <c r="D147" s="31"/>
      <c r="E147" s="31"/>
      <c r="F147" s="9"/>
      <c r="G147" s="9"/>
      <c r="H147" s="9"/>
      <c r="I147" s="9"/>
      <c r="J147" s="9"/>
      <c r="K147" s="9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3.5" customHeight="1" x14ac:dyDescent="0.25">
      <c r="A148" s="11"/>
      <c r="B148" s="31"/>
      <c r="C148" s="31"/>
      <c r="D148" s="31"/>
      <c r="E148" s="31"/>
      <c r="F148" s="9"/>
      <c r="G148" s="9"/>
      <c r="H148" s="9"/>
      <c r="I148" s="9"/>
      <c r="J148" s="9"/>
      <c r="K148" s="9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72" customHeight="1" x14ac:dyDescent="0.25">
      <c r="A149" s="11"/>
      <c r="B149" s="31"/>
      <c r="C149" s="31"/>
      <c r="D149" s="31"/>
      <c r="E149" s="31"/>
      <c r="F149" s="9"/>
      <c r="G149" s="9"/>
      <c r="H149" s="9"/>
      <c r="I149" s="9"/>
      <c r="J149" s="9"/>
      <c r="K149" s="9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3.5" customHeight="1" x14ac:dyDescent="0.25">
      <c r="A150" s="11"/>
      <c r="B150" s="31"/>
      <c r="C150" s="31"/>
      <c r="D150" s="31"/>
      <c r="E150" s="31"/>
      <c r="F150" s="9"/>
      <c r="G150" s="9"/>
      <c r="H150" s="9"/>
      <c r="I150" s="9"/>
      <c r="J150" s="9"/>
      <c r="K150" s="9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3.5" customHeight="1" x14ac:dyDescent="0.25">
      <c r="A151" s="11"/>
      <c r="B151" s="31"/>
      <c r="C151" s="31"/>
      <c r="D151" s="31"/>
      <c r="E151" s="31"/>
      <c r="F151" s="9"/>
      <c r="G151" s="9"/>
      <c r="H151" s="9"/>
      <c r="I151" s="9"/>
      <c r="J151" s="9"/>
      <c r="K151" s="9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3.5" customHeight="1" x14ac:dyDescent="0.25">
      <c r="A152" s="11"/>
      <c r="B152" s="31"/>
      <c r="C152" s="31"/>
      <c r="D152" s="31"/>
      <c r="E152" s="31"/>
      <c r="F152" s="9"/>
      <c r="G152" s="9"/>
      <c r="H152" s="9"/>
      <c r="I152" s="9"/>
      <c r="J152" s="9"/>
      <c r="K152" s="9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3.5" customHeight="1" x14ac:dyDescent="0.25">
      <c r="A153" s="11"/>
      <c r="B153" s="31"/>
      <c r="C153" s="31"/>
      <c r="D153" s="31"/>
      <c r="E153" s="31"/>
      <c r="F153" s="9"/>
      <c r="G153" s="9"/>
      <c r="H153" s="9"/>
      <c r="I153" s="9"/>
      <c r="J153" s="9"/>
      <c r="K153" s="9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3.5" customHeight="1" x14ac:dyDescent="0.25">
      <c r="A154" s="11"/>
      <c r="B154" s="31"/>
      <c r="C154" s="31"/>
      <c r="D154" s="31"/>
      <c r="E154" s="31"/>
      <c r="F154" s="9"/>
      <c r="G154" s="9"/>
      <c r="H154" s="9"/>
      <c r="I154" s="9"/>
      <c r="J154" s="9"/>
      <c r="K154" s="9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3.5" customHeight="1" x14ac:dyDescent="0.25">
      <c r="A155" s="11"/>
      <c r="B155" s="31"/>
      <c r="C155" s="31"/>
      <c r="D155" s="31"/>
      <c r="E155" s="31"/>
      <c r="F155" s="9"/>
      <c r="G155" s="9"/>
      <c r="H155" s="9"/>
      <c r="I155" s="9"/>
      <c r="J155" s="9"/>
      <c r="K155" s="9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28.5" customHeight="1" x14ac:dyDescent="0.25">
      <c r="A156" s="11"/>
      <c r="B156" s="31"/>
      <c r="C156" s="31"/>
      <c r="D156" s="31"/>
      <c r="E156" s="31"/>
      <c r="F156" s="9"/>
      <c r="G156" s="9"/>
      <c r="H156" s="9"/>
      <c r="I156" s="9"/>
      <c r="J156" s="9"/>
      <c r="K156" s="9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3.5" customHeight="1" x14ac:dyDescent="0.25">
      <c r="A157" s="11"/>
      <c r="B157" s="31"/>
      <c r="C157" s="31"/>
      <c r="D157" s="31"/>
      <c r="E157" s="31"/>
      <c r="F157" s="9"/>
      <c r="G157" s="9"/>
      <c r="H157" s="9"/>
      <c r="I157" s="9"/>
      <c r="J157" s="9"/>
      <c r="K157" s="9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87.75" customHeight="1" x14ac:dyDescent="0.25">
      <c r="A158" s="11"/>
      <c r="B158" s="31"/>
      <c r="C158" s="31"/>
      <c r="D158" s="31"/>
      <c r="E158" s="31"/>
      <c r="F158" s="9"/>
      <c r="G158" s="9"/>
      <c r="H158" s="9"/>
      <c r="I158" s="9"/>
      <c r="J158" s="9"/>
      <c r="K158" s="9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09.5" customHeight="1" x14ac:dyDescent="0.25">
      <c r="A159" s="11"/>
      <c r="B159" s="31"/>
      <c r="C159" s="31"/>
      <c r="D159" s="31"/>
      <c r="E159" s="31"/>
      <c r="F159" s="9"/>
      <c r="G159" s="9"/>
      <c r="H159" s="9"/>
      <c r="I159" s="9"/>
      <c r="J159" s="9"/>
      <c r="K159" s="9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3.5" customHeight="1" x14ac:dyDescent="0.25">
      <c r="A160" s="11"/>
      <c r="B160" s="31"/>
      <c r="C160" s="31"/>
      <c r="D160" s="31"/>
      <c r="E160" s="31"/>
      <c r="F160" s="9"/>
      <c r="G160" s="9"/>
      <c r="H160" s="9"/>
      <c r="I160" s="9"/>
      <c r="J160" s="9"/>
      <c r="K160" s="9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3.5" customHeight="1" x14ac:dyDescent="0.25">
      <c r="A161" s="11"/>
      <c r="B161" s="31"/>
      <c r="C161" s="31"/>
      <c r="D161" s="31"/>
      <c r="E161" s="31"/>
      <c r="F161" s="9"/>
      <c r="G161" s="9"/>
      <c r="H161" s="9"/>
      <c r="I161" s="9"/>
      <c r="J161" s="9"/>
      <c r="K161" s="9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3.5" customHeight="1" x14ac:dyDescent="0.25">
      <c r="A162" s="11"/>
      <c r="B162" s="31"/>
      <c r="C162" s="31"/>
      <c r="D162" s="31"/>
      <c r="E162" s="31"/>
      <c r="F162" s="9"/>
      <c r="G162" s="9"/>
      <c r="H162" s="9"/>
      <c r="I162" s="9"/>
      <c r="J162" s="9"/>
      <c r="K162" s="9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3.5" customHeight="1" x14ac:dyDescent="0.25">
      <c r="A163" s="11"/>
      <c r="B163" s="31"/>
      <c r="C163" s="31"/>
      <c r="D163" s="31"/>
      <c r="E163" s="31"/>
      <c r="F163" s="9"/>
      <c r="G163" s="9"/>
      <c r="H163" s="9"/>
      <c r="I163" s="9"/>
      <c r="J163" s="9"/>
      <c r="K163" s="9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42.75" customHeight="1" x14ac:dyDescent="0.25">
      <c r="A164" s="11"/>
      <c r="B164" s="31"/>
      <c r="C164" s="31"/>
      <c r="D164" s="31"/>
      <c r="E164" s="31"/>
      <c r="F164" s="9"/>
      <c r="G164" s="9"/>
      <c r="H164" s="9"/>
      <c r="I164" s="9"/>
      <c r="J164" s="9"/>
      <c r="K164" s="9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3.5" customHeight="1" x14ac:dyDescent="0.25">
      <c r="A165" s="11"/>
      <c r="B165" s="31"/>
      <c r="C165" s="31"/>
      <c r="D165" s="31"/>
      <c r="E165" s="31"/>
      <c r="F165" s="9"/>
      <c r="G165" s="9"/>
      <c r="H165" s="9"/>
      <c r="I165" s="9"/>
      <c r="J165" s="9"/>
      <c r="K165" s="9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3.5" customHeight="1" x14ac:dyDescent="0.25">
      <c r="A166" s="11"/>
      <c r="B166" s="31"/>
      <c r="C166" s="31"/>
      <c r="D166" s="31"/>
      <c r="E166" s="31"/>
      <c r="F166" s="9"/>
      <c r="G166" s="9"/>
      <c r="H166" s="9"/>
      <c r="I166" s="9"/>
      <c r="J166" s="9"/>
      <c r="K166" s="9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3.5" customHeight="1" x14ac:dyDescent="0.25">
      <c r="A167" s="11"/>
      <c r="B167" s="31"/>
      <c r="C167" s="31"/>
      <c r="D167" s="31"/>
      <c r="E167" s="31"/>
      <c r="F167" s="9"/>
      <c r="G167" s="9"/>
      <c r="H167" s="9"/>
      <c r="I167" s="9"/>
      <c r="J167" s="9"/>
      <c r="K167" s="9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3.5" customHeight="1" x14ac:dyDescent="0.25">
      <c r="A168" s="11"/>
      <c r="B168" s="31"/>
      <c r="C168" s="31"/>
      <c r="D168" s="31"/>
      <c r="E168" s="31"/>
      <c r="F168" s="9"/>
      <c r="G168" s="9"/>
      <c r="H168" s="9"/>
      <c r="I168" s="9"/>
      <c r="J168" s="9"/>
      <c r="K168" s="9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3.5" customHeight="1" x14ac:dyDescent="0.25">
      <c r="A169" s="11"/>
      <c r="B169" s="31"/>
      <c r="C169" s="31"/>
      <c r="D169" s="31"/>
      <c r="E169" s="31"/>
      <c r="F169" s="9"/>
      <c r="G169" s="9"/>
      <c r="H169" s="9"/>
      <c r="I169" s="9"/>
      <c r="J169" s="9"/>
      <c r="K169" s="9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3.5" customHeight="1" x14ac:dyDescent="0.25">
      <c r="A170" s="11"/>
      <c r="B170" s="31"/>
      <c r="C170" s="31"/>
      <c r="D170" s="31"/>
      <c r="E170" s="31"/>
      <c r="F170" s="9"/>
      <c r="G170" s="9"/>
      <c r="H170" s="9"/>
      <c r="I170" s="9"/>
      <c r="J170" s="9"/>
      <c r="K170" s="9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3.5" customHeight="1" x14ac:dyDescent="0.25">
      <c r="A171" s="11"/>
      <c r="B171" s="31"/>
      <c r="C171" s="31"/>
      <c r="D171" s="31"/>
      <c r="E171" s="31"/>
      <c r="F171" s="9"/>
      <c r="G171" s="9"/>
      <c r="H171" s="9"/>
      <c r="I171" s="9"/>
      <c r="J171" s="9"/>
      <c r="K171" s="9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3.5" customHeight="1" x14ac:dyDescent="0.25">
      <c r="A172" s="11"/>
      <c r="B172" s="31"/>
      <c r="C172" s="31"/>
      <c r="D172" s="31"/>
      <c r="E172" s="31"/>
      <c r="F172" s="9"/>
      <c r="G172" s="9"/>
      <c r="H172" s="9"/>
      <c r="I172" s="9"/>
      <c r="J172" s="9"/>
      <c r="K172" s="9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3.5" customHeight="1" x14ac:dyDescent="0.25">
      <c r="A173" s="11"/>
      <c r="B173" s="31"/>
      <c r="C173" s="31"/>
      <c r="D173" s="31"/>
      <c r="E173" s="31"/>
      <c r="F173" s="9"/>
      <c r="G173" s="9"/>
      <c r="H173" s="9"/>
      <c r="I173" s="9"/>
      <c r="J173" s="9"/>
      <c r="K173" s="9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3.5" customHeight="1" x14ac:dyDescent="0.25">
      <c r="A174" s="11"/>
      <c r="B174" s="31"/>
      <c r="C174" s="31"/>
      <c r="D174" s="31"/>
      <c r="E174" s="31"/>
      <c r="F174" s="9"/>
      <c r="G174" s="9"/>
      <c r="H174" s="9"/>
      <c r="I174" s="9"/>
      <c r="J174" s="9"/>
      <c r="K174" s="9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3.5" customHeight="1" x14ac:dyDescent="0.25">
      <c r="A175" s="11"/>
      <c r="B175" s="31"/>
      <c r="C175" s="31"/>
      <c r="D175" s="31"/>
      <c r="E175" s="31"/>
      <c r="F175" s="9"/>
      <c r="G175" s="9"/>
      <c r="H175" s="9"/>
      <c r="I175" s="9"/>
      <c r="J175" s="9"/>
      <c r="K175" s="9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3.5" customHeight="1" x14ac:dyDescent="0.25">
      <c r="A176" s="11"/>
      <c r="B176" s="31"/>
      <c r="C176" s="31"/>
      <c r="D176" s="31"/>
      <c r="E176" s="31"/>
      <c r="F176" s="9"/>
      <c r="G176" s="9"/>
      <c r="H176" s="9"/>
      <c r="I176" s="9"/>
      <c r="J176" s="9"/>
      <c r="K176" s="9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3.5" customHeight="1" x14ac:dyDescent="0.25">
      <c r="A177" s="11"/>
      <c r="B177" s="31"/>
      <c r="C177" s="31"/>
      <c r="D177" s="31"/>
      <c r="E177" s="31"/>
      <c r="F177" s="9"/>
      <c r="G177" s="9"/>
      <c r="H177" s="9"/>
      <c r="I177" s="9"/>
      <c r="J177" s="9"/>
      <c r="K177" s="9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3.5" customHeight="1" x14ac:dyDescent="0.25">
      <c r="A178" s="11"/>
      <c r="B178" s="31"/>
      <c r="C178" s="31"/>
      <c r="D178" s="31"/>
      <c r="E178" s="31"/>
      <c r="F178" s="9"/>
      <c r="G178" s="9"/>
      <c r="H178" s="9"/>
      <c r="I178" s="9"/>
      <c r="J178" s="9"/>
      <c r="K178" s="9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3.5" customHeight="1" x14ac:dyDescent="0.25">
      <c r="A179" s="11"/>
      <c r="B179" s="31"/>
      <c r="C179" s="31"/>
      <c r="D179" s="31"/>
      <c r="E179" s="31"/>
      <c r="F179" s="9"/>
      <c r="G179" s="9"/>
      <c r="H179" s="9"/>
      <c r="I179" s="9"/>
      <c r="J179" s="9"/>
      <c r="K179" s="9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3.5" customHeight="1" x14ac:dyDescent="0.25">
      <c r="A180" s="11"/>
      <c r="B180" s="31"/>
      <c r="C180" s="31"/>
      <c r="D180" s="31"/>
      <c r="E180" s="31"/>
      <c r="F180" s="9"/>
      <c r="G180" s="9"/>
      <c r="H180" s="9"/>
      <c r="I180" s="9"/>
      <c r="J180" s="9"/>
      <c r="K180" s="9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28.5" customHeight="1" x14ac:dyDescent="0.25">
      <c r="A181" s="11"/>
      <c r="B181" s="31"/>
      <c r="C181" s="31"/>
      <c r="D181" s="31"/>
      <c r="E181" s="31"/>
      <c r="F181" s="12"/>
      <c r="G181" s="9"/>
      <c r="H181" s="9"/>
      <c r="I181" s="9"/>
      <c r="J181" s="9"/>
      <c r="K181" s="9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3.5" customHeight="1" x14ac:dyDescent="0.25">
      <c r="A182" s="11"/>
      <c r="B182" s="31"/>
      <c r="C182" s="31"/>
      <c r="D182" s="31"/>
      <c r="E182" s="31"/>
      <c r="F182" s="12"/>
      <c r="G182" s="12"/>
      <c r="H182" s="12"/>
      <c r="I182" s="2"/>
      <c r="J182" s="9"/>
      <c r="K182" s="9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93" customHeight="1" x14ac:dyDescent="0.25">
      <c r="A183" s="11"/>
      <c r="B183" s="31"/>
      <c r="C183" s="31"/>
      <c r="D183" s="31"/>
      <c r="E183" s="31"/>
      <c r="F183" s="12"/>
      <c r="G183" s="12"/>
      <c r="H183" s="12"/>
      <c r="I183" s="2"/>
      <c r="J183" s="9"/>
      <c r="K183" s="9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3.5" customHeight="1" x14ac:dyDescent="0.25">
      <c r="A184" s="11"/>
      <c r="B184" s="31"/>
      <c r="C184" s="31"/>
      <c r="D184" s="31"/>
      <c r="E184" s="31"/>
      <c r="F184" s="12"/>
      <c r="G184" s="12"/>
      <c r="H184" s="12"/>
      <c r="I184" s="2"/>
      <c r="J184" s="9"/>
      <c r="K184" s="9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3.5" customHeight="1" x14ac:dyDescent="0.25">
      <c r="A185" s="11"/>
      <c r="B185" s="31"/>
      <c r="C185" s="31"/>
      <c r="D185" s="31"/>
      <c r="E185" s="31"/>
      <c r="F185" s="12"/>
      <c r="G185" s="12"/>
      <c r="H185" s="12"/>
      <c r="I185" s="2"/>
      <c r="J185" s="9"/>
      <c r="K185" s="9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3.5" customHeight="1" x14ac:dyDescent="0.25">
      <c r="A186" s="11"/>
      <c r="B186" s="31"/>
      <c r="C186" s="31"/>
      <c r="D186" s="31"/>
      <c r="E186" s="31"/>
      <c r="F186" s="12"/>
      <c r="G186" s="12"/>
      <c r="H186" s="12"/>
      <c r="I186" s="2"/>
      <c r="J186" s="9"/>
      <c r="K186" s="9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3.5" customHeight="1" x14ac:dyDescent="0.25">
      <c r="A187" s="11"/>
      <c r="B187" s="31"/>
      <c r="C187" s="31"/>
      <c r="D187" s="31"/>
      <c r="E187" s="31"/>
      <c r="F187" s="12"/>
      <c r="G187" s="12"/>
      <c r="H187" s="12"/>
      <c r="I187" s="2"/>
      <c r="J187" s="9"/>
      <c r="K187" s="9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3.5" customHeight="1" x14ac:dyDescent="0.25">
      <c r="A188" s="11"/>
      <c r="B188" s="31"/>
      <c r="C188" s="31"/>
      <c r="D188" s="31"/>
      <c r="E188" s="31"/>
      <c r="F188" s="12"/>
      <c r="G188" s="12"/>
      <c r="H188" s="12"/>
      <c r="I188" s="2"/>
      <c r="J188" s="9"/>
      <c r="K188" s="9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42.75" customHeight="1" x14ac:dyDescent="0.25">
      <c r="A189" s="11"/>
      <c r="B189" s="31"/>
      <c r="C189" s="31"/>
      <c r="D189" s="31"/>
      <c r="E189" s="31"/>
      <c r="F189" s="12"/>
      <c r="G189" s="12"/>
      <c r="H189" s="12"/>
      <c r="I189" s="2"/>
      <c r="J189" s="9"/>
      <c r="K189" s="9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3.5" customHeight="1" x14ac:dyDescent="0.25">
      <c r="A190" s="11"/>
      <c r="B190" s="31"/>
      <c r="C190" s="31"/>
      <c r="D190" s="31"/>
      <c r="E190" s="31"/>
      <c r="F190" s="12"/>
      <c r="G190" s="12"/>
      <c r="H190" s="12"/>
      <c r="I190" s="2"/>
      <c r="J190" s="9"/>
      <c r="K190" s="9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3.5" customHeight="1" x14ac:dyDescent="0.25">
      <c r="A191" s="11"/>
      <c r="B191" s="31"/>
      <c r="C191" s="31"/>
      <c r="D191" s="31"/>
      <c r="E191" s="31"/>
      <c r="F191" s="12"/>
      <c r="G191" s="12"/>
      <c r="H191" s="12"/>
      <c r="I191" s="2"/>
      <c r="J191" s="9"/>
      <c r="K191" s="9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3.5" customHeight="1" x14ac:dyDescent="0.25">
      <c r="A192" s="11"/>
      <c r="B192" s="31"/>
      <c r="C192" s="31"/>
      <c r="D192" s="31"/>
      <c r="E192" s="31"/>
      <c r="F192" s="12"/>
      <c r="G192" s="12"/>
      <c r="H192" s="12"/>
      <c r="I192" s="2"/>
      <c r="J192" s="9"/>
      <c r="K192" s="9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3.5" customHeight="1" x14ac:dyDescent="0.25">
      <c r="A193" s="11"/>
      <c r="B193" s="31"/>
      <c r="C193" s="31"/>
      <c r="D193" s="31"/>
      <c r="E193" s="31"/>
      <c r="F193" s="12"/>
      <c r="G193" s="12"/>
      <c r="H193" s="12"/>
      <c r="I193" s="2"/>
      <c r="J193" s="9"/>
      <c r="K193" s="9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3.5" customHeight="1" x14ac:dyDescent="0.25">
      <c r="A194" s="11"/>
      <c r="B194" s="31"/>
      <c r="C194" s="31"/>
      <c r="D194" s="31"/>
      <c r="E194" s="31"/>
      <c r="F194" s="12"/>
      <c r="G194" s="12"/>
      <c r="H194" s="12"/>
      <c r="I194" s="2"/>
      <c r="J194" s="9"/>
      <c r="K194" s="9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3.5" customHeight="1" x14ac:dyDescent="0.25">
      <c r="A195" s="11"/>
      <c r="B195" s="31"/>
      <c r="C195" s="31"/>
      <c r="D195" s="31"/>
      <c r="E195" s="31"/>
      <c r="F195" s="12"/>
      <c r="G195" s="12"/>
      <c r="H195" s="12"/>
      <c r="I195" s="2"/>
      <c r="J195" s="9"/>
      <c r="K195" s="9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3.5" customHeight="1" x14ac:dyDescent="0.25">
      <c r="A196" s="11"/>
      <c r="B196" s="31"/>
      <c r="C196" s="31"/>
      <c r="D196" s="31"/>
      <c r="E196" s="31"/>
      <c r="F196" s="12"/>
      <c r="G196" s="12"/>
      <c r="H196" s="12"/>
      <c r="I196" s="2"/>
      <c r="J196" s="9"/>
      <c r="K196" s="9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3.5" customHeight="1" x14ac:dyDescent="0.25">
      <c r="A197" s="11"/>
      <c r="B197" s="31"/>
      <c r="C197" s="31"/>
      <c r="D197" s="31"/>
      <c r="E197" s="31"/>
      <c r="F197" s="12"/>
      <c r="G197" s="12"/>
      <c r="H197" s="12"/>
      <c r="I197" s="2"/>
      <c r="J197" s="9"/>
      <c r="K197" s="9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3.5" customHeight="1" x14ac:dyDescent="0.25">
      <c r="A198" s="11"/>
      <c r="B198" s="31"/>
      <c r="C198" s="31"/>
      <c r="D198" s="31"/>
      <c r="E198" s="31"/>
      <c r="F198" s="12"/>
      <c r="G198" s="12"/>
      <c r="H198" s="12"/>
      <c r="I198" s="2"/>
      <c r="J198" s="9"/>
      <c r="K198" s="9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3.5" customHeight="1" x14ac:dyDescent="0.25">
      <c r="A199" s="11"/>
      <c r="B199" s="31"/>
      <c r="C199" s="31"/>
      <c r="D199" s="31"/>
      <c r="E199" s="31"/>
      <c r="F199" s="12"/>
      <c r="G199" s="12"/>
      <c r="H199" s="12"/>
      <c r="I199" s="2"/>
      <c r="J199" s="9"/>
      <c r="K199" s="9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3.5" customHeight="1" x14ac:dyDescent="0.25">
      <c r="A200" s="11"/>
      <c r="B200" s="31"/>
      <c r="C200" s="31"/>
      <c r="D200" s="31"/>
      <c r="E200" s="31"/>
      <c r="F200" s="12"/>
      <c r="G200" s="12"/>
      <c r="H200" s="12"/>
      <c r="I200" s="2"/>
      <c r="J200" s="9"/>
      <c r="K200" s="9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3.5" customHeight="1" x14ac:dyDescent="0.25">
      <c r="A201" s="11"/>
      <c r="B201" s="31"/>
      <c r="C201" s="31"/>
      <c r="D201" s="31"/>
      <c r="E201" s="31"/>
      <c r="F201" s="12"/>
      <c r="G201" s="12"/>
      <c r="H201" s="12"/>
      <c r="I201" s="2"/>
      <c r="J201" s="9"/>
      <c r="K201" s="9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3.5" customHeight="1" x14ac:dyDescent="0.25">
      <c r="A202" s="11"/>
      <c r="B202" s="31"/>
      <c r="C202" s="31"/>
      <c r="D202" s="31"/>
      <c r="E202" s="31"/>
      <c r="F202" s="12"/>
      <c r="G202" s="12"/>
      <c r="H202" s="12"/>
      <c r="I202" s="2"/>
      <c r="J202" s="9"/>
      <c r="K202" s="9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3.5" customHeight="1" x14ac:dyDescent="0.25">
      <c r="A203" s="11"/>
      <c r="B203" s="31"/>
      <c r="C203" s="31"/>
      <c r="D203" s="31"/>
      <c r="E203" s="31"/>
      <c r="F203" s="12"/>
      <c r="G203" s="12"/>
      <c r="H203" s="12"/>
      <c r="I203" s="2"/>
      <c r="J203" s="9"/>
      <c r="K203" s="9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3.5" customHeight="1" x14ac:dyDescent="0.25">
      <c r="A204" s="11"/>
      <c r="B204" s="31"/>
      <c r="C204" s="31"/>
      <c r="D204" s="31"/>
      <c r="E204" s="31"/>
      <c r="F204" s="12"/>
      <c r="G204" s="12"/>
      <c r="H204" s="12"/>
      <c r="I204" s="2"/>
      <c r="J204" s="9"/>
      <c r="K204" s="9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3.5" customHeight="1" x14ac:dyDescent="0.25">
      <c r="A205" s="11"/>
      <c r="B205" s="31"/>
      <c r="C205" s="31"/>
      <c r="D205" s="31"/>
      <c r="E205" s="31"/>
      <c r="F205" s="12"/>
      <c r="G205" s="12"/>
      <c r="H205" s="12"/>
      <c r="I205" s="2"/>
      <c r="J205" s="9"/>
      <c r="K205" s="9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37.5" customHeight="1" x14ac:dyDescent="0.25">
      <c r="A206" s="11"/>
      <c r="B206" s="31"/>
      <c r="C206" s="31"/>
      <c r="D206" s="31"/>
      <c r="E206" s="31"/>
      <c r="F206" s="12"/>
      <c r="G206" s="12"/>
      <c r="H206" s="12"/>
      <c r="I206" s="2"/>
      <c r="J206" s="9"/>
      <c r="K206" s="9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3.5" customHeight="1" x14ac:dyDescent="0.25">
      <c r="A207" s="11"/>
      <c r="B207" s="31"/>
      <c r="C207" s="31"/>
      <c r="D207" s="31"/>
      <c r="E207" s="31"/>
      <c r="F207" s="12"/>
      <c r="G207" s="12"/>
      <c r="H207" s="12"/>
      <c r="I207" s="2"/>
      <c r="J207" s="9"/>
      <c r="K207" s="9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3.5" customHeight="1" x14ac:dyDescent="0.25">
      <c r="A208" s="11"/>
      <c r="B208" s="31"/>
      <c r="C208" s="31"/>
      <c r="D208" s="31"/>
      <c r="E208" s="31"/>
      <c r="F208" s="12"/>
      <c r="G208" s="12"/>
      <c r="H208" s="12"/>
      <c r="I208" s="2"/>
      <c r="J208" s="9"/>
      <c r="K208" s="9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3.5" customHeight="1" x14ac:dyDescent="0.25">
      <c r="A209" s="11"/>
      <c r="B209" s="31"/>
      <c r="C209" s="31"/>
      <c r="D209" s="31"/>
      <c r="E209" s="31"/>
      <c r="F209" s="12"/>
      <c r="G209" s="12"/>
      <c r="H209" s="12"/>
      <c r="I209" s="2"/>
      <c r="J209" s="9"/>
      <c r="K209" s="9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3.5" customHeight="1" x14ac:dyDescent="0.25">
      <c r="A210" s="11"/>
      <c r="B210" s="31"/>
      <c r="C210" s="31"/>
      <c r="D210" s="31"/>
      <c r="E210" s="31"/>
      <c r="F210" s="12"/>
      <c r="G210" s="12"/>
      <c r="H210" s="12"/>
      <c r="I210" s="2"/>
      <c r="J210" s="9"/>
      <c r="K210" s="9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3.5" customHeight="1" x14ac:dyDescent="0.25">
      <c r="A211" s="11"/>
      <c r="B211" s="31"/>
      <c r="C211" s="31"/>
      <c r="D211" s="31"/>
      <c r="E211" s="31"/>
      <c r="F211" s="12"/>
      <c r="G211" s="12"/>
      <c r="H211" s="12"/>
      <c r="I211" s="2"/>
      <c r="J211" s="9"/>
      <c r="K211" s="9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3.5" customHeight="1" x14ac:dyDescent="0.25">
      <c r="A212" s="11"/>
      <c r="B212" s="31"/>
      <c r="C212" s="31"/>
      <c r="D212" s="31"/>
      <c r="E212" s="31"/>
      <c r="F212" s="12"/>
      <c r="G212" s="12"/>
      <c r="H212" s="12"/>
      <c r="I212" s="2"/>
      <c r="J212" s="9"/>
      <c r="K212" s="9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3.5" customHeight="1" x14ac:dyDescent="0.25">
      <c r="A213" s="11"/>
      <c r="B213" s="31"/>
      <c r="C213" s="31"/>
      <c r="D213" s="31"/>
      <c r="E213" s="31"/>
      <c r="F213" s="12"/>
      <c r="G213" s="12"/>
      <c r="H213" s="12"/>
      <c r="I213" s="2"/>
      <c r="J213" s="9"/>
      <c r="K213" s="9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3.5" customHeight="1" x14ac:dyDescent="0.25">
      <c r="A214" s="11"/>
      <c r="B214" s="31"/>
      <c r="C214" s="31"/>
      <c r="D214" s="31"/>
      <c r="E214" s="31"/>
      <c r="F214" s="12"/>
      <c r="G214" s="12"/>
      <c r="H214" s="12"/>
      <c r="I214" s="2"/>
      <c r="J214" s="9"/>
      <c r="K214" s="9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39" customHeight="1" x14ac:dyDescent="0.25">
      <c r="A215" s="11"/>
      <c r="B215" s="31"/>
      <c r="C215" s="31"/>
      <c r="D215" s="31"/>
      <c r="E215" s="31"/>
      <c r="F215" s="12"/>
      <c r="G215" s="12"/>
      <c r="H215" s="12"/>
      <c r="I215" s="2"/>
      <c r="J215" s="9"/>
      <c r="K215" s="9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3.5" customHeight="1" x14ac:dyDescent="0.25">
      <c r="A216" s="11"/>
      <c r="B216" s="31"/>
      <c r="C216" s="31"/>
      <c r="D216" s="31"/>
      <c r="E216" s="31"/>
      <c r="F216" s="12"/>
      <c r="G216" s="12"/>
      <c r="H216" s="12"/>
      <c r="I216" s="2"/>
      <c r="J216" s="9"/>
      <c r="K216" s="9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99.75" customHeight="1" x14ac:dyDescent="0.25">
      <c r="A217" s="11"/>
      <c r="B217" s="31"/>
      <c r="C217" s="31"/>
      <c r="D217" s="31"/>
      <c r="E217" s="31"/>
      <c r="F217" s="12"/>
      <c r="G217" s="12"/>
      <c r="H217" s="12"/>
      <c r="I217" s="2"/>
      <c r="J217" s="9"/>
      <c r="K217" s="9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3.5" customHeight="1" x14ac:dyDescent="0.25">
      <c r="A218" s="11"/>
      <c r="B218" s="31"/>
      <c r="C218" s="31"/>
      <c r="D218" s="31"/>
      <c r="E218" s="31"/>
      <c r="F218" s="12"/>
      <c r="G218" s="12"/>
      <c r="H218" s="12"/>
      <c r="I218" s="2"/>
      <c r="J218" s="9"/>
      <c r="K218" s="9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3.5" customHeight="1" x14ac:dyDescent="0.25">
      <c r="A219" s="11"/>
      <c r="B219" s="31"/>
      <c r="C219" s="31"/>
      <c r="D219" s="31"/>
      <c r="E219" s="31"/>
      <c r="F219" s="12"/>
      <c r="G219" s="12"/>
      <c r="H219" s="12"/>
      <c r="I219" s="2"/>
      <c r="J219" s="9"/>
      <c r="K219" s="9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3.5" customHeight="1" x14ac:dyDescent="0.25">
      <c r="A220" s="11"/>
      <c r="B220" s="31"/>
      <c r="C220" s="31"/>
      <c r="D220" s="31"/>
      <c r="E220" s="31"/>
      <c r="F220" s="12"/>
      <c r="G220" s="12"/>
      <c r="H220" s="12"/>
      <c r="I220" s="2"/>
      <c r="J220" s="9"/>
      <c r="K220" s="9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3.5" customHeight="1" x14ac:dyDescent="0.25">
      <c r="A221" s="11"/>
      <c r="B221" s="31"/>
      <c r="C221" s="31"/>
      <c r="D221" s="31"/>
      <c r="E221" s="31"/>
      <c r="F221" s="12"/>
      <c r="G221" s="12"/>
      <c r="H221" s="12"/>
      <c r="I221" s="2"/>
      <c r="J221" s="9"/>
      <c r="K221" s="9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3.5" customHeight="1" x14ac:dyDescent="0.25">
      <c r="A222" s="11"/>
      <c r="B222" s="31"/>
      <c r="C222" s="31"/>
      <c r="D222" s="31"/>
      <c r="E222" s="31"/>
      <c r="F222" s="12"/>
      <c r="G222" s="12"/>
      <c r="H222" s="12"/>
      <c r="I222" s="2"/>
      <c r="J222" s="9"/>
      <c r="K222" s="9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3.5" customHeight="1" x14ac:dyDescent="0.25">
      <c r="A223" s="11"/>
      <c r="B223" s="31"/>
      <c r="C223" s="31"/>
      <c r="D223" s="31"/>
      <c r="E223" s="31"/>
      <c r="F223" s="12"/>
      <c r="G223" s="12"/>
      <c r="H223" s="12"/>
      <c r="I223" s="2"/>
      <c r="J223" s="9"/>
      <c r="K223" s="9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3.5" customHeight="1" x14ac:dyDescent="0.25">
      <c r="A224" s="11"/>
      <c r="B224" s="31"/>
      <c r="C224" s="31"/>
      <c r="D224" s="31"/>
      <c r="E224" s="31"/>
      <c r="F224" s="12"/>
      <c r="G224" s="12"/>
      <c r="H224" s="12"/>
      <c r="I224" s="2"/>
      <c r="J224" s="9"/>
      <c r="K224" s="9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29.25" customHeight="1" x14ac:dyDescent="0.25">
      <c r="A225" s="11"/>
      <c r="B225" s="31"/>
      <c r="C225" s="31"/>
      <c r="D225" s="31"/>
      <c r="E225" s="31"/>
      <c r="F225" s="12"/>
      <c r="G225" s="12"/>
      <c r="H225" s="12"/>
      <c r="I225" s="2"/>
      <c r="J225" s="9"/>
      <c r="K225" s="9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3.5" customHeight="1" x14ac:dyDescent="0.25">
      <c r="A226" s="11"/>
      <c r="B226" s="31"/>
      <c r="C226" s="31"/>
      <c r="D226" s="31"/>
      <c r="E226" s="31"/>
      <c r="F226" s="12"/>
      <c r="G226" s="12"/>
      <c r="H226" s="12"/>
      <c r="I226" s="2"/>
      <c r="J226" s="9"/>
      <c r="K226" s="9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3.5" customHeight="1" x14ac:dyDescent="0.25">
      <c r="A227" s="11"/>
      <c r="B227" s="31"/>
      <c r="C227" s="31"/>
      <c r="D227" s="31"/>
      <c r="E227" s="31"/>
      <c r="F227" s="12"/>
      <c r="G227" s="12"/>
      <c r="H227" s="12"/>
      <c r="I227" s="2"/>
      <c r="J227" s="9"/>
      <c r="K227" s="9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3.5" customHeight="1" x14ac:dyDescent="0.25">
      <c r="A228" s="11"/>
      <c r="B228" s="31"/>
      <c r="C228" s="31"/>
      <c r="D228" s="31"/>
      <c r="E228" s="31"/>
      <c r="F228" s="12"/>
      <c r="G228" s="12"/>
      <c r="H228" s="12"/>
      <c r="I228" s="2"/>
      <c r="J228" s="9"/>
      <c r="K228" s="9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3.5" customHeight="1" x14ac:dyDescent="0.25">
      <c r="A229" s="11"/>
      <c r="B229" s="31"/>
      <c r="C229" s="31"/>
      <c r="D229" s="31"/>
      <c r="E229" s="31"/>
      <c r="F229" s="12"/>
      <c r="G229" s="12"/>
      <c r="H229" s="12"/>
      <c r="I229" s="2"/>
      <c r="J229" s="9"/>
      <c r="K229" s="9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3.5" customHeight="1" x14ac:dyDescent="0.25">
      <c r="A230" s="11"/>
      <c r="B230" s="31"/>
      <c r="C230" s="31"/>
      <c r="D230" s="31"/>
      <c r="E230" s="31"/>
      <c r="F230" s="12"/>
      <c r="G230" s="12"/>
      <c r="H230" s="12"/>
      <c r="I230" s="2"/>
      <c r="J230" s="9"/>
      <c r="K230" s="9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3.5" customHeight="1" x14ac:dyDescent="0.25">
      <c r="A231" s="11"/>
      <c r="B231" s="31"/>
      <c r="C231" s="31"/>
      <c r="D231" s="31"/>
      <c r="E231" s="31"/>
      <c r="F231" s="12"/>
      <c r="G231" s="12"/>
      <c r="H231" s="12"/>
      <c r="I231" s="2"/>
      <c r="J231" s="9"/>
      <c r="K231" s="9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3.5" customHeight="1" x14ac:dyDescent="0.25">
      <c r="A232" s="11"/>
      <c r="B232" s="31"/>
      <c r="C232" s="31"/>
      <c r="D232" s="31"/>
      <c r="E232" s="31"/>
      <c r="F232" s="12"/>
      <c r="G232" s="12"/>
      <c r="H232" s="12"/>
      <c r="I232" s="2"/>
      <c r="J232" s="9"/>
      <c r="K232" s="9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3.5" customHeight="1" x14ac:dyDescent="0.25">
      <c r="A233" s="11"/>
      <c r="B233" s="31"/>
      <c r="C233" s="31"/>
      <c r="D233" s="31"/>
      <c r="E233" s="31"/>
      <c r="F233" s="12"/>
      <c r="G233" s="12"/>
      <c r="H233" s="12"/>
      <c r="I233" s="2"/>
      <c r="J233" s="9"/>
      <c r="K233" s="9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3.5" customHeight="1" x14ac:dyDescent="0.25">
      <c r="A234" s="11"/>
      <c r="B234" s="31"/>
      <c r="C234" s="31"/>
      <c r="D234" s="31"/>
      <c r="E234" s="31"/>
      <c r="F234" s="12"/>
      <c r="G234" s="12"/>
      <c r="H234" s="12"/>
      <c r="I234" s="2"/>
      <c r="J234" s="9"/>
      <c r="K234" s="9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3.5" customHeight="1" x14ac:dyDescent="0.25">
      <c r="A235" s="11"/>
      <c r="B235" s="31"/>
      <c r="C235" s="31"/>
      <c r="D235" s="31"/>
      <c r="E235" s="31"/>
      <c r="F235" s="12"/>
      <c r="G235" s="12"/>
      <c r="H235" s="12"/>
      <c r="I235" s="2"/>
      <c r="J235" s="9"/>
      <c r="K235" s="9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3.5" customHeight="1" x14ac:dyDescent="0.25">
      <c r="A236" s="11"/>
      <c r="B236" s="31"/>
      <c r="C236" s="31"/>
      <c r="D236" s="31"/>
      <c r="E236" s="31"/>
      <c r="F236" s="12"/>
      <c r="G236" s="12"/>
      <c r="H236" s="12"/>
      <c r="I236" s="2"/>
      <c r="J236" s="9"/>
      <c r="K236" s="9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3.5" customHeight="1" x14ac:dyDescent="0.25">
      <c r="A237" s="11"/>
      <c r="B237" s="31"/>
      <c r="C237" s="31"/>
      <c r="D237" s="31"/>
      <c r="E237" s="31"/>
      <c r="F237" s="12"/>
      <c r="G237" s="12"/>
      <c r="H237" s="12"/>
      <c r="I237" s="2"/>
      <c r="J237" s="9"/>
      <c r="K237" s="9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3.5" customHeight="1" x14ac:dyDescent="0.25">
      <c r="A238" s="11"/>
      <c r="B238" s="31"/>
      <c r="C238" s="31"/>
      <c r="D238" s="31"/>
      <c r="E238" s="31"/>
      <c r="F238" s="12"/>
      <c r="G238" s="12"/>
      <c r="H238" s="12"/>
      <c r="I238" s="2"/>
      <c r="J238" s="9"/>
      <c r="K238" s="9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3.5" customHeight="1" x14ac:dyDescent="0.25">
      <c r="A239" s="11"/>
      <c r="B239" s="31"/>
      <c r="C239" s="31"/>
      <c r="D239" s="31"/>
      <c r="E239" s="31"/>
      <c r="F239" s="12"/>
      <c r="G239" s="12"/>
      <c r="H239" s="12"/>
      <c r="I239" s="2"/>
      <c r="J239" s="9"/>
      <c r="K239" s="9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3.5" customHeight="1" x14ac:dyDescent="0.25">
      <c r="A240" s="11"/>
      <c r="B240" s="31"/>
      <c r="C240" s="31"/>
      <c r="D240" s="31"/>
      <c r="E240" s="31"/>
      <c r="F240" s="12"/>
      <c r="G240" s="12"/>
      <c r="H240" s="12"/>
      <c r="I240" s="2"/>
      <c r="J240" s="9"/>
      <c r="K240" s="9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3.5" customHeight="1" x14ac:dyDescent="0.25">
      <c r="A241" s="11"/>
      <c r="B241" s="31"/>
      <c r="C241" s="31"/>
      <c r="D241" s="31"/>
      <c r="E241" s="31"/>
      <c r="F241" s="12"/>
      <c r="G241" s="12"/>
      <c r="H241" s="12"/>
      <c r="I241" s="2"/>
      <c r="J241" s="9"/>
      <c r="K241" s="9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3.5" customHeight="1" x14ac:dyDescent="0.25">
      <c r="A242" s="11"/>
      <c r="B242" s="31"/>
      <c r="C242" s="31"/>
      <c r="D242" s="31"/>
      <c r="E242" s="31"/>
      <c r="F242" s="12"/>
      <c r="G242" s="12"/>
      <c r="H242" s="12"/>
      <c r="I242" s="2"/>
      <c r="J242" s="9"/>
      <c r="K242" s="9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3.5" customHeight="1" x14ac:dyDescent="0.25">
      <c r="A243" s="11"/>
      <c r="B243" s="31"/>
      <c r="C243" s="31"/>
      <c r="D243" s="31"/>
      <c r="E243" s="31"/>
      <c r="F243" s="12"/>
      <c r="G243" s="12"/>
      <c r="H243" s="12"/>
      <c r="I243" s="2"/>
      <c r="J243" s="9"/>
      <c r="K243" s="9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3.5" customHeight="1" x14ac:dyDescent="0.25">
      <c r="A244" s="11"/>
      <c r="B244" s="31"/>
      <c r="C244" s="31"/>
      <c r="D244" s="31"/>
      <c r="E244" s="31"/>
      <c r="F244" s="12"/>
      <c r="G244" s="12"/>
      <c r="H244" s="12"/>
      <c r="I244" s="2"/>
      <c r="J244" s="9"/>
      <c r="K244" s="9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3.5" customHeight="1" x14ac:dyDescent="0.25">
      <c r="A245" s="11"/>
      <c r="B245" s="31"/>
      <c r="C245" s="31"/>
      <c r="D245" s="31"/>
      <c r="E245" s="31"/>
      <c r="F245" s="12"/>
      <c r="G245" s="12"/>
      <c r="H245" s="12"/>
      <c r="I245" s="2"/>
      <c r="J245" s="9"/>
      <c r="K245" s="9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3.5" customHeight="1" x14ac:dyDescent="0.25">
      <c r="A246" s="11"/>
      <c r="B246" s="31"/>
      <c r="C246" s="31"/>
      <c r="D246" s="31"/>
      <c r="E246" s="31"/>
      <c r="F246" s="12"/>
      <c r="G246" s="12"/>
      <c r="H246" s="12"/>
      <c r="I246" s="2"/>
      <c r="J246" s="9"/>
      <c r="K246" s="9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3.5" customHeight="1" x14ac:dyDescent="0.25">
      <c r="A247" s="11"/>
      <c r="B247" s="31"/>
      <c r="C247" s="31"/>
      <c r="D247" s="31"/>
      <c r="E247" s="31"/>
      <c r="F247" s="12"/>
      <c r="G247" s="12"/>
      <c r="H247" s="12"/>
      <c r="I247" s="2"/>
      <c r="J247" s="9"/>
      <c r="K247" s="9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3.5" customHeight="1" x14ac:dyDescent="0.25">
      <c r="A248" s="11"/>
      <c r="B248" s="31"/>
      <c r="C248" s="31"/>
      <c r="D248" s="31"/>
      <c r="E248" s="31"/>
      <c r="F248" s="12"/>
      <c r="G248" s="12"/>
      <c r="H248" s="12"/>
      <c r="I248" s="2"/>
      <c r="J248" s="9"/>
      <c r="K248" s="9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3.5" customHeight="1" x14ac:dyDescent="0.25">
      <c r="A249" s="11"/>
      <c r="B249" s="31"/>
      <c r="C249" s="31"/>
      <c r="D249" s="31"/>
      <c r="E249" s="31"/>
      <c r="F249" s="12"/>
      <c r="G249" s="12"/>
      <c r="H249" s="12"/>
      <c r="I249" s="2"/>
      <c r="J249" s="9"/>
      <c r="K249" s="9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3.5" customHeight="1" x14ac:dyDescent="0.25">
      <c r="A250" s="11"/>
      <c r="B250" s="31"/>
      <c r="C250" s="31"/>
      <c r="D250" s="31"/>
      <c r="E250" s="31"/>
      <c r="F250" s="12"/>
      <c r="G250" s="12"/>
      <c r="H250" s="12"/>
      <c r="I250" s="2"/>
      <c r="J250" s="9"/>
      <c r="K250" s="9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3.5" customHeight="1" x14ac:dyDescent="0.25">
      <c r="A251" s="11"/>
      <c r="B251" s="31"/>
      <c r="C251" s="31"/>
      <c r="D251" s="31"/>
      <c r="E251" s="31"/>
      <c r="F251" s="12"/>
      <c r="G251" s="12"/>
      <c r="H251" s="12"/>
      <c r="I251" s="2"/>
      <c r="J251" s="9"/>
      <c r="K251" s="9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3.5" customHeight="1" x14ac:dyDescent="0.25">
      <c r="A252" s="11"/>
      <c r="B252" s="31"/>
      <c r="C252" s="31"/>
      <c r="D252" s="31"/>
      <c r="E252" s="31"/>
      <c r="F252" s="12"/>
      <c r="G252" s="12"/>
      <c r="H252" s="12"/>
      <c r="I252" s="2"/>
      <c r="J252" s="9"/>
      <c r="K252" s="9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3.5" customHeight="1" x14ac:dyDescent="0.25">
      <c r="A253" s="11"/>
      <c r="B253" s="31"/>
      <c r="C253" s="31"/>
      <c r="D253" s="31"/>
      <c r="E253" s="31"/>
      <c r="F253" s="12"/>
      <c r="G253" s="12"/>
      <c r="H253" s="12"/>
      <c r="I253" s="2"/>
      <c r="J253" s="9"/>
      <c r="K253" s="9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3.5" customHeight="1" x14ac:dyDescent="0.25">
      <c r="A254" s="11"/>
      <c r="B254" s="31"/>
      <c r="C254" s="31"/>
      <c r="D254" s="31"/>
      <c r="E254" s="31"/>
      <c r="F254" s="12"/>
      <c r="G254" s="12"/>
      <c r="H254" s="12"/>
      <c r="I254" s="2"/>
      <c r="J254" s="9"/>
      <c r="K254" s="9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3.5" customHeight="1" x14ac:dyDescent="0.25">
      <c r="A255" s="11"/>
      <c r="B255" s="31"/>
      <c r="C255" s="31"/>
      <c r="D255" s="31"/>
      <c r="E255" s="31"/>
      <c r="F255" s="12"/>
      <c r="G255" s="12"/>
      <c r="H255" s="12"/>
      <c r="I255" s="2"/>
      <c r="J255" s="9"/>
      <c r="K255" s="9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3.5" customHeight="1" x14ac:dyDescent="0.25">
      <c r="A256" s="11"/>
      <c r="B256" s="31"/>
      <c r="C256" s="31"/>
      <c r="D256" s="31"/>
      <c r="E256" s="31"/>
      <c r="F256" s="12"/>
      <c r="G256" s="12"/>
      <c r="H256" s="12"/>
      <c r="I256" s="2"/>
      <c r="J256" s="9"/>
      <c r="K256" s="9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3.5" customHeight="1" x14ac:dyDescent="0.25">
      <c r="A257" s="11"/>
      <c r="B257" s="31"/>
      <c r="C257" s="31"/>
      <c r="D257" s="31"/>
      <c r="E257" s="31"/>
      <c r="F257" s="12"/>
      <c r="G257" s="12"/>
      <c r="H257" s="12"/>
      <c r="I257" s="2"/>
      <c r="J257" s="9"/>
      <c r="K257" s="9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3.5" customHeight="1" x14ac:dyDescent="0.25">
      <c r="A258" s="11"/>
      <c r="B258" s="31"/>
      <c r="C258" s="31"/>
      <c r="D258" s="31"/>
      <c r="E258" s="31"/>
      <c r="F258" s="12"/>
      <c r="G258" s="12"/>
      <c r="H258" s="12"/>
      <c r="I258" s="2"/>
      <c r="J258" s="9"/>
      <c r="K258" s="9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3.5" customHeight="1" x14ac:dyDescent="0.25">
      <c r="A259" s="11"/>
      <c r="B259" s="31"/>
      <c r="C259" s="31"/>
      <c r="D259" s="31"/>
      <c r="E259" s="31"/>
      <c r="F259" s="12"/>
      <c r="G259" s="12"/>
      <c r="H259" s="12"/>
      <c r="I259" s="2"/>
      <c r="J259" s="9"/>
      <c r="K259" s="9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3.5" customHeight="1" x14ac:dyDescent="0.25">
      <c r="A260" s="11"/>
      <c r="B260" s="31"/>
      <c r="C260" s="31"/>
      <c r="D260" s="31"/>
      <c r="E260" s="31"/>
      <c r="F260" s="12"/>
      <c r="G260" s="12"/>
      <c r="H260" s="12"/>
      <c r="I260" s="2"/>
      <c r="J260" s="9"/>
      <c r="K260" s="9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3.5" customHeight="1" x14ac:dyDescent="0.25">
      <c r="A261" s="11"/>
      <c r="B261" s="31"/>
      <c r="C261" s="31"/>
      <c r="D261" s="31"/>
      <c r="E261" s="31"/>
      <c r="F261" s="12"/>
      <c r="G261" s="12"/>
      <c r="H261" s="12"/>
      <c r="I261" s="2"/>
      <c r="J261" s="9"/>
      <c r="K261" s="9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3.5" customHeight="1" x14ac:dyDescent="0.25">
      <c r="A262" s="11"/>
      <c r="B262" s="31"/>
      <c r="C262" s="31"/>
      <c r="D262" s="31"/>
      <c r="E262" s="31"/>
      <c r="F262" s="12"/>
      <c r="G262" s="12"/>
      <c r="H262" s="12"/>
      <c r="I262" s="2"/>
      <c r="J262" s="9"/>
      <c r="K262" s="9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3.5" customHeight="1" x14ac:dyDescent="0.25">
      <c r="A263" s="11"/>
      <c r="B263" s="31"/>
      <c r="C263" s="31"/>
      <c r="D263" s="31"/>
      <c r="E263" s="31"/>
      <c r="F263" s="12"/>
      <c r="G263" s="12"/>
      <c r="H263" s="12"/>
      <c r="I263" s="2"/>
      <c r="J263" s="9"/>
      <c r="K263" s="9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3.5" customHeight="1" x14ac:dyDescent="0.25">
      <c r="A264" s="11"/>
      <c r="B264" s="31"/>
      <c r="C264" s="31"/>
      <c r="D264" s="31"/>
      <c r="E264" s="31"/>
      <c r="F264" s="12"/>
      <c r="G264" s="12"/>
      <c r="H264" s="12"/>
      <c r="I264" s="2"/>
      <c r="J264" s="9"/>
      <c r="K264" s="9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3.5" customHeight="1" x14ac:dyDescent="0.25">
      <c r="A265" s="11"/>
      <c r="B265" s="31"/>
      <c r="C265" s="31"/>
      <c r="D265" s="31"/>
      <c r="E265" s="31"/>
      <c r="F265" s="12"/>
      <c r="G265" s="12"/>
      <c r="H265" s="12"/>
      <c r="I265" s="2"/>
      <c r="J265" s="9"/>
      <c r="K265" s="9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3.5" customHeight="1" x14ac:dyDescent="0.25">
      <c r="A266" s="11"/>
      <c r="B266" s="31"/>
      <c r="C266" s="31"/>
      <c r="D266" s="31"/>
      <c r="E266" s="31"/>
      <c r="F266" s="12"/>
      <c r="G266" s="12"/>
      <c r="H266" s="12"/>
      <c r="I266" s="2"/>
      <c r="J266" s="9"/>
      <c r="K266" s="9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3.5" customHeight="1" x14ac:dyDescent="0.25">
      <c r="A267" s="11"/>
      <c r="N267" s="43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3.5" customHeight="1" x14ac:dyDescent="0.25">
      <c r="A268" s="11"/>
      <c r="N268" s="43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3.5" customHeight="1" x14ac:dyDescent="0.25">
      <c r="A269" s="11"/>
      <c r="N269" s="43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3.5" customHeight="1" x14ac:dyDescent="0.25">
      <c r="A270" s="11"/>
      <c r="N270" s="43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3.5" customHeight="1" x14ac:dyDescent="0.25">
      <c r="A271" s="11"/>
      <c r="N271" s="43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3.5" customHeight="1" x14ac:dyDescent="0.25">
      <c r="A272" s="11"/>
      <c r="N272" s="43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3.5" customHeight="1" x14ac:dyDescent="0.25">
      <c r="A273" s="11"/>
      <c r="N273" s="43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3.5" customHeight="1" x14ac:dyDescent="0.25">
      <c r="A274" s="11"/>
      <c r="N274" s="43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3.5" customHeight="1" x14ac:dyDescent="0.25">
      <c r="A275" s="11"/>
      <c r="N275" s="43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3.5" customHeight="1" x14ac:dyDescent="0.25">
      <c r="A276" s="11"/>
      <c r="N276" s="43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3.5" customHeight="1" x14ac:dyDescent="0.25">
      <c r="A277" s="11"/>
      <c r="N277" s="43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3.5" customHeight="1" x14ac:dyDescent="0.25">
      <c r="A278" s="11"/>
      <c r="N278" s="43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3.5" customHeight="1" x14ac:dyDescent="0.25">
      <c r="A279" s="11"/>
      <c r="N279" s="43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3.5" customHeight="1" x14ac:dyDescent="0.25">
      <c r="A280" s="11"/>
      <c r="N280" s="43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3.5" customHeight="1" x14ac:dyDescent="0.25">
      <c r="A281" s="11"/>
      <c r="N281" s="43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3.5" customHeight="1" x14ac:dyDescent="0.25">
      <c r="A282" s="11"/>
      <c r="N282" s="43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3.5" customHeight="1" x14ac:dyDescent="0.25">
      <c r="A283" s="11"/>
      <c r="N283" s="43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3.5" customHeight="1" x14ac:dyDescent="0.25">
      <c r="A284" s="11"/>
      <c r="N284" s="43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3.5" customHeight="1" x14ac:dyDescent="0.25">
      <c r="A285" s="11"/>
      <c r="N285" s="43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3.5" customHeight="1" x14ac:dyDescent="0.25">
      <c r="A286" s="11"/>
      <c r="N286" s="43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3.5" customHeight="1" x14ac:dyDescent="0.25">
      <c r="A287" s="11"/>
      <c r="N287" s="43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3.5" customHeight="1" x14ac:dyDescent="0.25">
      <c r="A288" s="11"/>
      <c r="N288" s="43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3.5" customHeight="1" x14ac:dyDescent="0.25">
      <c r="A289" s="11"/>
      <c r="N289" s="43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3.5" customHeight="1" x14ac:dyDescent="0.25">
      <c r="A290" s="11"/>
      <c r="N290" s="43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3.5" customHeight="1" x14ac:dyDescent="0.25">
      <c r="A291" s="11"/>
      <c r="N291" s="43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3.5" customHeight="1" x14ac:dyDescent="0.25">
      <c r="A292" s="11"/>
      <c r="N292" s="43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3.5" customHeight="1" x14ac:dyDescent="0.25">
      <c r="A293" s="11"/>
      <c r="N293" s="43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5.75" customHeight="1" x14ac:dyDescent="0.25">
      <c r="N294" s="43"/>
    </row>
    <row r="295" spans="1:34" ht="15.75" customHeight="1" x14ac:dyDescent="0.25">
      <c r="N295" s="43"/>
    </row>
    <row r="296" spans="1:34" ht="15.75" customHeight="1" x14ac:dyDescent="0.25">
      <c r="N296" s="43"/>
    </row>
    <row r="297" spans="1:34" ht="15.75" customHeight="1" x14ac:dyDescent="0.25">
      <c r="N297" s="43"/>
    </row>
    <row r="298" spans="1:34" ht="15.75" customHeight="1" x14ac:dyDescent="0.25">
      <c r="N298" s="43"/>
    </row>
    <row r="299" spans="1:34" ht="15.75" customHeight="1" x14ac:dyDescent="0.25">
      <c r="N299" s="43"/>
    </row>
    <row r="300" spans="1:34" ht="15.75" customHeight="1" x14ac:dyDescent="0.25">
      <c r="N300" s="43"/>
    </row>
    <row r="301" spans="1:34" ht="15.75" customHeight="1" x14ac:dyDescent="0.25">
      <c r="N301" s="43"/>
    </row>
    <row r="302" spans="1:34" ht="15.75" customHeight="1" x14ac:dyDescent="0.25">
      <c r="N302" s="43"/>
    </row>
    <row r="303" spans="1:34" ht="15.75" customHeight="1" x14ac:dyDescent="0.25">
      <c r="N303" s="43"/>
    </row>
    <row r="304" spans="1:34" ht="15.75" customHeight="1" x14ac:dyDescent="0.25">
      <c r="N304" s="43"/>
    </row>
    <row r="305" spans="14:14" ht="15.75" customHeight="1" x14ac:dyDescent="0.25">
      <c r="N305" s="43"/>
    </row>
    <row r="306" spans="14:14" ht="15.75" customHeight="1" x14ac:dyDescent="0.25">
      <c r="N306" s="43"/>
    </row>
    <row r="307" spans="14:14" ht="15.75" customHeight="1" x14ac:dyDescent="0.25">
      <c r="N307" s="43"/>
    </row>
    <row r="308" spans="14:14" ht="15.75" customHeight="1" x14ac:dyDescent="0.25">
      <c r="N308" s="43"/>
    </row>
    <row r="309" spans="14:14" ht="15.75" customHeight="1" x14ac:dyDescent="0.25">
      <c r="N309" s="43"/>
    </row>
    <row r="310" spans="14:14" ht="15.75" customHeight="1" x14ac:dyDescent="0.25">
      <c r="N310" s="43"/>
    </row>
    <row r="311" spans="14:14" ht="15.75" customHeight="1" x14ac:dyDescent="0.25">
      <c r="N311" s="43"/>
    </row>
    <row r="312" spans="14:14" ht="15.75" customHeight="1" x14ac:dyDescent="0.25">
      <c r="N312" s="43"/>
    </row>
    <row r="313" spans="14:14" ht="15.75" customHeight="1" x14ac:dyDescent="0.25">
      <c r="N313" s="43"/>
    </row>
    <row r="314" spans="14:14" ht="15.75" customHeight="1" x14ac:dyDescent="0.25">
      <c r="N314" s="43"/>
    </row>
    <row r="315" spans="14:14" ht="15.75" customHeight="1" x14ac:dyDescent="0.25">
      <c r="N315" s="43"/>
    </row>
    <row r="316" spans="14:14" ht="15.75" customHeight="1" x14ac:dyDescent="0.25">
      <c r="N316" s="43"/>
    </row>
    <row r="317" spans="14:14" ht="15.75" customHeight="1" x14ac:dyDescent="0.25">
      <c r="N317" s="43"/>
    </row>
    <row r="318" spans="14:14" ht="15.75" customHeight="1" x14ac:dyDescent="0.25">
      <c r="N318" s="43"/>
    </row>
    <row r="319" spans="14:14" ht="15.75" customHeight="1" x14ac:dyDescent="0.25">
      <c r="N319" s="43"/>
    </row>
    <row r="320" spans="14:14" ht="15.75" customHeight="1" x14ac:dyDescent="0.25">
      <c r="N320" s="43"/>
    </row>
    <row r="321" spans="14:14" ht="15.75" customHeight="1" x14ac:dyDescent="0.25">
      <c r="N321" s="43"/>
    </row>
    <row r="322" spans="14:14" ht="15.75" customHeight="1" x14ac:dyDescent="0.25">
      <c r="N322" s="43"/>
    </row>
    <row r="323" spans="14:14" ht="15.75" customHeight="1" x14ac:dyDescent="0.25">
      <c r="N323" s="43"/>
    </row>
    <row r="324" spans="14:14" ht="15.75" customHeight="1" x14ac:dyDescent="0.25">
      <c r="N324" s="43"/>
    </row>
    <row r="325" spans="14:14" ht="15.75" customHeight="1" x14ac:dyDescent="0.25">
      <c r="N325" s="43"/>
    </row>
    <row r="326" spans="14:14" ht="15.75" customHeight="1" x14ac:dyDescent="0.25">
      <c r="N326" s="43"/>
    </row>
    <row r="327" spans="14:14" ht="15.75" customHeight="1" x14ac:dyDescent="0.25">
      <c r="N327" s="43"/>
    </row>
    <row r="328" spans="14:14" ht="15.75" customHeight="1" x14ac:dyDescent="0.25">
      <c r="N328" s="43"/>
    </row>
    <row r="329" spans="14:14" ht="15.75" customHeight="1" x14ac:dyDescent="0.25">
      <c r="N329" s="43"/>
    </row>
    <row r="330" spans="14:14" ht="15.75" customHeight="1" x14ac:dyDescent="0.25">
      <c r="N330" s="43"/>
    </row>
    <row r="331" spans="14:14" ht="15.75" customHeight="1" x14ac:dyDescent="0.25">
      <c r="N331" s="43"/>
    </row>
    <row r="332" spans="14:14" ht="15.75" customHeight="1" x14ac:dyDescent="0.25">
      <c r="N332" s="43"/>
    </row>
    <row r="333" spans="14:14" ht="15.75" customHeight="1" x14ac:dyDescent="0.25">
      <c r="N333" s="43"/>
    </row>
    <row r="334" spans="14:14" ht="15.75" customHeight="1" x14ac:dyDescent="0.25">
      <c r="N334" s="43"/>
    </row>
    <row r="335" spans="14:14" ht="15.75" customHeight="1" x14ac:dyDescent="0.25">
      <c r="N335" s="43"/>
    </row>
    <row r="336" spans="14:14" ht="15.75" customHeight="1" x14ac:dyDescent="0.25">
      <c r="N336" s="43"/>
    </row>
    <row r="337" spans="14:14" ht="15.75" customHeight="1" x14ac:dyDescent="0.25">
      <c r="N337" s="43"/>
    </row>
    <row r="338" spans="14:14" ht="15.75" customHeight="1" x14ac:dyDescent="0.25">
      <c r="N338" s="43"/>
    </row>
    <row r="339" spans="14:14" ht="15.75" customHeight="1" x14ac:dyDescent="0.25">
      <c r="N339" s="43"/>
    </row>
    <row r="340" spans="14:14" ht="15.75" customHeight="1" x14ac:dyDescent="0.25">
      <c r="N340" s="43"/>
    </row>
    <row r="341" spans="14:14" ht="15.75" customHeight="1" x14ac:dyDescent="0.25">
      <c r="N341" s="43"/>
    </row>
    <row r="342" spans="14:14" ht="15.75" customHeight="1" x14ac:dyDescent="0.25">
      <c r="N342" s="43"/>
    </row>
    <row r="343" spans="14:14" ht="15.75" customHeight="1" x14ac:dyDescent="0.25">
      <c r="N343" s="43"/>
    </row>
    <row r="344" spans="14:14" ht="15.75" customHeight="1" x14ac:dyDescent="0.25">
      <c r="N344" s="43"/>
    </row>
    <row r="345" spans="14:14" ht="15.75" customHeight="1" x14ac:dyDescent="0.25">
      <c r="N345" s="43"/>
    </row>
    <row r="346" spans="14:14" ht="15.75" customHeight="1" x14ac:dyDescent="0.25">
      <c r="N346" s="43"/>
    </row>
    <row r="347" spans="14:14" ht="15.75" customHeight="1" x14ac:dyDescent="0.25">
      <c r="N347" s="43"/>
    </row>
    <row r="348" spans="14:14" ht="15.75" customHeight="1" x14ac:dyDescent="0.25">
      <c r="N348" s="43"/>
    </row>
    <row r="349" spans="14:14" ht="15.75" customHeight="1" x14ac:dyDescent="0.25">
      <c r="N349" s="43"/>
    </row>
    <row r="350" spans="14:14" ht="15.75" customHeight="1" x14ac:dyDescent="0.25">
      <c r="N350" s="43"/>
    </row>
    <row r="351" spans="14:14" ht="15.75" customHeight="1" x14ac:dyDescent="0.25">
      <c r="N351" s="43"/>
    </row>
    <row r="352" spans="14:14" ht="15.75" customHeight="1" x14ac:dyDescent="0.25">
      <c r="N352" s="43"/>
    </row>
    <row r="353" spans="14:14" ht="15.75" customHeight="1" x14ac:dyDescent="0.25">
      <c r="N353" s="43"/>
    </row>
    <row r="354" spans="14:14" ht="15.75" customHeight="1" x14ac:dyDescent="0.25">
      <c r="N354" s="43"/>
    </row>
    <row r="355" spans="14:14" ht="15.75" customHeight="1" x14ac:dyDescent="0.25">
      <c r="N355" s="43"/>
    </row>
    <row r="356" spans="14:14" ht="15.75" customHeight="1" x14ac:dyDescent="0.25">
      <c r="N356" s="43"/>
    </row>
    <row r="357" spans="14:14" ht="15.75" customHeight="1" x14ac:dyDescent="0.25">
      <c r="N357" s="43"/>
    </row>
    <row r="358" spans="14:14" ht="15.75" customHeight="1" x14ac:dyDescent="0.25">
      <c r="N358" s="43"/>
    </row>
    <row r="359" spans="14:14" ht="15.75" customHeight="1" x14ac:dyDescent="0.25">
      <c r="N359" s="43"/>
    </row>
    <row r="360" spans="14:14" ht="15.75" customHeight="1" x14ac:dyDescent="0.25">
      <c r="N360" s="43"/>
    </row>
    <row r="361" spans="14:14" ht="15.75" customHeight="1" x14ac:dyDescent="0.25">
      <c r="N361" s="43"/>
    </row>
    <row r="362" spans="14:14" ht="15.75" customHeight="1" x14ac:dyDescent="0.25">
      <c r="N362" s="43"/>
    </row>
    <row r="363" spans="14:14" ht="15.75" customHeight="1" x14ac:dyDescent="0.25">
      <c r="N363" s="43"/>
    </row>
    <row r="364" spans="14:14" ht="15.75" customHeight="1" x14ac:dyDescent="0.25">
      <c r="N364" s="43"/>
    </row>
    <row r="365" spans="14:14" ht="15.75" customHeight="1" x14ac:dyDescent="0.25">
      <c r="N365" s="43"/>
    </row>
    <row r="366" spans="14:14" ht="15.75" customHeight="1" x14ac:dyDescent="0.25">
      <c r="N366" s="43"/>
    </row>
    <row r="367" spans="14:14" ht="15.75" customHeight="1" x14ac:dyDescent="0.25">
      <c r="N367" s="43"/>
    </row>
    <row r="368" spans="14:14" ht="15.75" customHeight="1" x14ac:dyDescent="0.25">
      <c r="N368" s="43"/>
    </row>
    <row r="369" spans="14:14" ht="15.75" customHeight="1" x14ac:dyDescent="0.25">
      <c r="N369" s="43"/>
    </row>
    <row r="370" spans="14:14" ht="15.75" customHeight="1" x14ac:dyDescent="0.25">
      <c r="N370" s="43"/>
    </row>
    <row r="371" spans="14:14" ht="15.75" customHeight="1" x14ac:dyDescent="0.25">
      <c r="N371" s="43"/>
    </row>
    <row r="372" spans="14:14" ht="15.75" customHeight="1" x14ac:dyDescent="0.25">
      <c r="N372" s="43"/>
    </row>
    <row r="373" spans="14:14" ht="15.75" customHeight="1" x14ac:dyDescent="0.25">
      <c r="N373" s="43"/>
    </row>
    <row r="374" spans="14:14" ht="15.75" customHeight="1" x14ac:dyDescent="0.25">
      <c r="N374" s="43"/>
    </row>
    <row r="375" spans="14:14" ht="15.75" customHeight="1" x14ac:dyDescent="0.25">
      <c r="N375" s="43"/>
    </row>
    <row r="376" spans="14:14" ht="15.75" customHeight="1" x14ac:dyDescent="0.25">
      <c r="N376" s="43"/>
    </row>
    <row r="377" spans="14:14" ht="15.75" customHeight="1" x14ac:dyDescent="0.25">
      <c r="N377" s="43"/>
    </row>
    <row r="378" spans="14:14" ht="15.75" customHeight="1" x14ac:dyDescent="0.25">
      <c r="N378" s="43"/>
    </row>
    <row r="379" spans="14:14" ht="15.75" customHeight="1" x14ac:dyDescent="0.25">
      <c r="N379" s="43"/>
    </row>
    <row r="380" spans="14:14" ht="15.75" customHeight="1" x14ac:dyDescent="0.25">
      <c r="N380" s="43"/>
    </row>
    <row r="381" spans="14:14" ht="15.75" customHeight="1" x14ac:dyDescent="0.25">
      <c r="N381" s="43"/>
    </row>
    <row r="382" spans="14:14" ht="15.75" customHeight="1" x14ac:dyDescent="0.25">
      <c r="N382" s="43"/>
    </row>
    <row r="383" spans="14:14" ht="15.75" customHeight="1" x14ac:dyDescent="0.25">
      <c r="N383" s="43"/>
    </row>
    <row r="384" spans="14:14" ht="15.75" customHeight="1" x14ac:dyDescent="0.25">
      <c r="N384" s="43"/>
    </row>
    <row r="385" spans="14:14" ht="15.75" customHeight="1" x14ac:dyDescent="0.25">
      <c r="N385" s="43"/>
    </row>
    <row r="386" spans="14:14" ht="15.75" customHeight="1" x14ac:dyDescent="0.25">
      <c r="N386" s="43"/>
    </row>
    <row r="387" spans="14:14" ht="15.75" customHeight="1" x14ac:dyDescent="0.25">
      <c r="N387" s="43"/>
    </row>
    <row r="388" spans="14:14" ht="15.75" customHeight="1" x14ac:dyDescent="0.25">
      <c r="N388" s="43"/>
    </row>
    <row r="389" spans="14:14" ht="15.75" customHeight="1" x14ac:dyDescent="0.25">
      <c r="N389" s="43"/>
    </row>
    <row r="390" spans="14:14" ht="15.75" customHeight="1" x14ac:dyDescent="0.25">
      <c r="N390" s="43"/>
    </row>
    <row r="391" spans="14:14" ht="15.75" customHeight="1" x14ac:dyDescent="0.25">
      <c r="N391" s="43"/>
    </row>
    <row r="392" spans="14:14" ht="15.75" customHeight="1" x14ac:dyDescent="0.25">
      <c r="N392" s="43"/>
    </row>
    <row r="393" spans="14:14" ht="15.75" customHeight="1" x14ac:dyDescent="0.25">
      <c r="N393" s="43"/>
    </row>
    <row r="394" spans="14:14" ht="15.75" customHeight="1" x14ac:dyDescent="0.25">
      <c r="N394" s="43"/>
    </row>
    <row r="395" spans="14:14" ht="15.75" customHeight="1" x14ac:dyDescent="0.25">
      <c r="N395" s="43"/>
    </row>
    <row r="396" spans="14:14" ht="15.75" customHeight="1" x14ac:dyDescent="0.25">
      <c r="N396" s="43"/>
    </row>
    <row r="397" spans="14:14" ht="15.75" customHeight="1" x14ac:dyDescent="0.25">
      <c r="N397" s="43"/>
    </row>
    <row r="398" spans="14:14" ht="15.75" customHeight="1" x14ac:dyDescent="0.25">
      <c r="N398" s="43"/>
    </row>
    <row r="399" spans="14:14" ht="15.75" customHeight="1" x14ac:dyDescent="0.25">
      <c r="N399" s="43"/>
    </row>
    <row r="400" spans="14:14" ht="15.75" customHeight="1" x14ac:dyDescent="0.25">
      <c r="N400" s="43"/>
    </row>
    <row r="401" spans="14:14" ht="15.75" customHeight="1" x14ac:dyDescent="0.25">
      <c r="N401" s="43"/>
    </row>
    <row r="402" spans="14:14" ht="15.75" customHeight="1" x14ac:dyDescent="0.25">
      <c r="N402" s="43"/>
    </row>
    <row r="403" spans="14:14" ht="15.75" customHeight="1" x14ac:dyDescent="0.25">
      <c r="N403" s="43"/>
    </row>
    <row r="404" spans="14:14" ht="15.75" customHeight="1" x14ac:dyDescent="0.25">
      <c r="N404" s="43"/>
    </row>
    <row r="405" spans="14:14" ht="15.75" customHeight="1" x14ac:dyDescent="0.25">
      <c r="N405" s="43"/>
    </row>
    <row r="406" spans="14:14" ht="15.75" customHeight="1" x14ac:dyDescent="0.25">
      <c r="N406" s="43"/>
    </row>
    <row r="407" spans="14:14" ht="15.75" customHeight="1" x14ac:dyDescent="0.25">
      <c r="N407" s="43"/>
    </row>
    <row r="408" spans="14:14" ht="15.75" customHeight="1" x14ac:dyDescent="0.25">
      <c r="N408" s="43"/>
    </row>
    <row r="409" spans="14:14" ht="15.75" customHeight="1" x14ac:dyDescent="0.25">
      <c r="N409" s="43"/>
    </row>
    <row r="410" spans="14:14" ht="15.75" customHeight="1" x14ac:dyDescent="0.25">
      <c r="N410" s="43"/>
    </row>
    <row r="411" spans="14:14" ht="15.75" customHeight="1" x14ac:dyDescent="0.25">
      <c r="N411" s="43"/>
    </row>
    <row r="412" spans="14:14" ht="15.75" customHeight="1" x14ac:dyDescent="0.25">
      <c r="N412" s="43"/>
    </row>
    <row r="413" spans="14:14" ht="15.75" customHeight="1" x14ac:dyDescent="0.25">
      <c r="N413" s="43"/>
    </row>
    <row r="414" spans="14:14" ht="15.75" customHeight="1" x14ac:dyDescent="0.25">
      <c r="N414" s="43"/>
    </row>
    <row r="415" spans="14:14" ht="15.75" customHeight="1" x14ac:dyDescent="0.25">
      <c r="N415" s="43"/>
    </row>
    <row r="416" spans="14:14" ht="15.75" customHeight="1" x14ac:dyDescent="0.25">
      <c r="N416" s="43"/>
    </row>
    <row r="417" spans="14:14" ht="15.75" customHeight="1" x14ac:dyDescent="0.25">
      <c r="N417" s="43"/>
    </row>
    <row r="418" spans="14:14" ht="15.75" customHeight="1" x14ac:dyDescent="0.25">
      <c r="N418" s="43"/>
    </row>
    <row r="419" spans="14:14" ht="15.75" customHeight="1" x14ac:dyDescent="0.25">
      <c r="N419" s="43"/>
    </row>
    <row r="420" spans="14:14" ht="15.75" customHeight="1" x14ac:dyDescent="0.25">
      <c r="N420" s="43"/>
    </row>
    <row r="421" spans="14:14" ht="15.75" customHeight="1" x14ac:dyDescent="0.25">
      <c r="N421" s="43"/>
    </row>
    <row r="422" spans="14:14" ht="15.75" customHeight="1" x14ac:dyDescent="0.25">
      <c r="N422" s="43"/>
    </row>
    <row r="423" spans="14:14" ht="15.75" customHeight="1" x14ac:dyDescent="0.25">
      <c r="N423" s="43"/>
    </row>
    <row r="424" spans="14:14" ht="15.75" customHeight="1" x14ac:dyDescent="0.25">
      <c r="N424" s="43"/>
    </row>
    <row r="425" spans="14:14" ht="15.75" customHeight="1" x14ac:dyDescent="0.25">
      <c r="N425" s="43"/>
    </row>
    <row r="426" spans="14:14" ht="15.75" customHeight="1" x14ac:dyDescent="0.25">
      <c r="N426" s="43"/>
    </row>
    <row r="427" spans="14:14" ht="15.75" customHeight="1" x14ac:dyDescent="0.25">
      <c r="N427" s="43"/>
    </row>
    <row r="428" spans="14:14" ht="15.75" customHeight="1" x14ac:dyDescent="0.25">
      <c r="N428" s="43"/>
    </row>
    <row r="429" spans="14:14" ht="15.75" customHeight="1" x14ac:dyDescent="0.25">
      <c r="N429" s="43"/>
    </row>
    <row r="430" spans="14:14" ht="15.75" customHeight="1" x14ac:dyDescent="0.25">
      <c r="N430" s="43"/>
    </row>
    <row r="431" spans="14:14" ht="15.75" customHeight="1" x14ac:dyDescent="0.25">
      <c r="N431" s="43"/>
    </row>
    <row r="432" spans="14:14" ht="15.75" customHeight="1" x14ac:dyDescent="0.25">
      <c r="N432" s="43"/>
    </row>
    <row r="433" spans="14:14" ht="15.75" customHeight="1" x14ac:dyDescent="0.25">
      <c r="N433" s="43"/>
    </row>
    <row r="434" spans="14:14" ht="15.75" customHeight="1" x14ac:dyDescent="0.25">
      <c r="N434" s="43"/>
    </row>
    <row r="435" spans="14:14" ht="15.75" customHeight="1" x14ac:dyDescent="0.25">
      <c r="N435" s="43"/>
    </row>
    <row r="436" spans="14:14" ht="15.75" customHeight="1" x14ac:dyDescent="0.25">
      <c r="N436" s="43"/>
    </row>
    <row r="437" spans="14:14" ht="15.75" customHeight="1" x14ac:dyDescent="0.25">
      <c r="N437" s="43"/>
    </row>
    <row r="438" spans="14:14" ht="15.75" customHeight="1" x14ac:dyDescent="0.25">
      <c r="N438" s="43"/>
    </row>
    <row r="439" spans="14:14" ht="15.75" customHeight="1" x14ac:dyDescent="0.25">
      <c r="N439" s="43"/>
    </row>
    <row r="440" spans="14:14" ht="15.75" customHeight="1" x14ac:dyDescent="0.25">
      <c r="N440" s="43"/>
    </row>
    <row r="441" spans="14:14" ht="15.75" customHeight="1" x14ac:dyDescent="0.25">
      <c r="N441" s="43"/>
    </row>
    <row r="442" spans="14:14" ht="15.75" customHeight="1" x14ac:dyDescent="0.25">
      <c r="N442" s="43"/>
    </row>
    <row r="443" spans="14:14" ht="15.75" customHeight="1" x14ac:dyDescent="0.25">
      <c r="N443" s="43"/>
    </row>
    <row r="444" spans="14:14" ht="15.75" customHeight="1" x14ac:dyDescent="0.25">
      <c r="N444" s="43"/>
    </row>
    <row r="445" spans="14:14" ht="15.75" customHeight="1" x14ac:dyDescent="0.25">
      <c r="N445" s="43"/>
    </row>
    <row r="446" spans="14:14" ht="15.75" customHeight="1" x14ac:dyDescent="0.25">
      <c r="N446" s="43"/>
    </row>
    <row r="447" spans="14:14" ht="15.75" customHeight="1" x14ac:dyDescent="0.25">
      <c r="N447" s="43"/>
    </row>
    <row r="448" spans="14:14" ht="15.75" customHeight="1" x14ac:dyDescent="0.25">
      <c r="N448" s="43"/>
    </row>
    <row r="449" spans="14:14" ht="15.75" customHeight="1" x14ac:dyDescent="0.25">
      <c r="N449" s="43"/>
    </row>
    <row r="450" spans="14:14" ht="15.75" customHeight="1" x14ac:dyDescent="0.25">
      <c r="N450" s="43"/>
    </row>
    <row r="451" spans="14:14" ht="15.75" customHeight="1" x14ac:dyDescent="0.25">
      <c r="N451" s="43"/>
    </row>
    <row r="452" spans="14:14" ht="15.75" customHeight="1" x14ac:dyDescent="0.25">
      <c r="N452" s="43"/>
    </row>
    <row r="453" spans="14:14" ht="15.75" customHeight="1" x14ac:dyDescent="0.25">
      <c r="N453" s="43"/>
    </row>
    <row r="454" spans="14:14" ht="15.75" customHeight="1" x14ac:dyDescent="0.25">
      <c r="N454" s="43"/>
    </row>
    <row r="455" spans="14:14" ht="15.75" customHeight="1" x14ac:dyDescent="0.25">
      <c r="N455" s="43"/>
    </row>
    <row r="456" spans="14:14" ht="15.75" customHeight="1" x14ac:dyDescent="0.25">
      <c r="N456" s="43"/>
    </row>
    <row r="457" spans="14:14" ht="15.75" customHeight="1" x14ac:dyDescent="0.25">
      <c r="N457" s="43"/>
    </row>
    <row r="458" spans="14:14" ht="15.75" customHeight="1" x14ac:dyDescent="0.25">
      <c r="N458" s="43"/>
    </row>
    <row r="459" spans="14:14" ht="15.75" customHeight="1" x14ac:dyDescent="0.25">
      <c r="N459" s="43"/>
    </row>
    <row r="460" spans="14:14" ht="15.75" customHeight="1" x14ac:dyDescent="0.25">
      <c r="N460" s="43"/>
    </row>
    <row r="461" spans="14:14" ht="15.75" customHeight="1" x14ac:dyDescent="0.25">
      <c r="N461" s="43"/>
    </row>
    <row r="462" spans="14:14" ht="15.75" customHeight="1" x14ac:dyDescent="0.25">
      <c r="N462" s="43"/>
    </row>
    <row r="463" spans="14:14" ht="15.75" customHeight="1" x14ac:dyDescent="0.25">
      <c r="N463" s="43"/>
    </row>
    <row r="464" spans="14:14" ht="15.75" customHeight="1" x14ac:dyDescent="0.25">
      <c r="N464" s="43"/>
    </row>
    <row r="465" spans="14:14" ht="15.75" customHeight="1" x14ac:dyDescent="0.25">
      <c r="N465" s="43"/>
    </row>
    <row r="466" spans="14:14" ht="15.75" customHeight="1" x14ac:dyDescent="0.25">
      <c r="N466" s="43"/>
    </row>
    <row r="467" spans="14:14" ht="15.75" customHeight="1" x14ac:dyDescent="0.25">
      <c r="N467" s="43"/>
    </row>
    <row r="468" spans="14:14" ht="15.75" customHeight="1" x14ac:dyDescent="0.25">
      <c r="N468" s="43"/>
    </row>
    <row r="469" spans="14:14" ht="15.75" customHeight="1" x14ac:dyDescent="0.25">
      <c r="N469" s="43"/>
    </row>
    <row r="470" spans="14:14" ht="15.75" customHeight="1" x14ac:dyDescent="0.25">
      <c r="N470" s="43"/>
    </row>
    <row r="471" spans="14:14" ht="15.75" customHeight="1" x14ac:dyDescent="0.25">
      <c r="N471" s="43"/>
    </row>
    <row r="472" spans="14:14" ht="15.75" customHeight="1" x14ac:dyDescent="0.25">
      <c r="N472" s="43"/>
    </row>
    <row r="473" spans="14:14" ht="15.75" customHeight="1" x14ac:dyDescent="0.25">
      <c r="N473" s="43"/>
    </row>
    <row r="474" spans="14:14" ht="15.75" customHeight="1" x14ac:dyDescent="0.25">
      <c r="N474" s="43"/>
    </row>
    <row r="475" spans="14:14" ht="15.75" customHeight="1" x14ac:dyDescent="0.25">
      <c r="N475" s="43"/>
    </row>
    <row r="476" spans="14:14" ht="15.75" customHeight="1" x14ac:dyDescent="0.25">
      <c r="N476" s="43"/>
    </row>
    <row r="477" spans="14:14" ht="15.75" customHeight="1" x14ac:dyDescent="0.25">
      <c r="N477" s="43"/>
    </row>
    <row r="478" spans="14:14" ht="15.75" customHeight="1" x14ac:dyDescent="0.25">
      <c r="N478" s="43"/>
    </row>
    <row r="479" spans="14:14" ht="15.75" customHeight="1" x14ac:dyDescent="0.25">
      <c r="N479" s="43"/>
    </row>
    <row r="480" spans="14:14" ht="15.75" customHeight="1" x14ac:dyDescent="0.25">
      <c r="N480" s="43"/>
    </row>
    <row r="481" spans="14:14" ht="15.75" customHeight="1" x14ac:dyDescent="0.25">
      <c r="N481" s="43"/>
    </row>
    <row r="482" spans="14:14" ht="15.75" customHeight="1" x14ac:dyDescent="0.25">
      <c r="N482" s="43"/>
    </row>
    <row r="483" spans="14:14" ht="15.75" customHeight="1" x14ac:dyDescent="0.25">
      <c r="N483" s="43"/>
    </row>
    <row r="484" spans="14:14" ht="15.75" customHeight="1" x14ac:dyDescent="0.25">
      <c r="N484" s="43"/>
    </row>
    <row r="485" spans="14:14" ht="15.75" customHeight="1" x14ac:dyDescent="0.25">
      <c r="N485" s="43"/>
    </row>
    <row r="486" spans="14:14" ht="15.75" customHeight="1" x14ac:dyDescent="0.25">
      <c r="N486" s="43"/>
    </row>
    <row r="487" spans="14:14" ht="15.75" customHeight="1" x14ac:dyDescent="0.25">
      <c r="N487" s="43"/>
    </row>
    <row r="488" spans="14:14" ht="15.75" customHeight="1" x14ac:dyDescent="0.25">
      <c r="N488" s="43"/>
    </row>
    <row r="489" spans="14:14" ht="15.75" customHeight="1" x14ac:dyDescent="0.25">
      <c r="N489" s="43"/>
    </row>
    <row r="490" spans="14:14" ht="15.75" customHeight="1" x14ac:dyDescent="0.25">
      <c r="N490" s="43"/>
    </row>
    <row r="491" spans="14:14" ht="15.75" customHeight="1" x14ac:dyDescent="0.25">
      <c r="N491" s="43"/>
    </row>
    <row r="492" spans="14:14" ht="15.75" customHeight="1" x14ac:dyDescent="0.25">
      <c r="N492" s="43"/>
    </row>
    <row r="493" spans="14:14" ht="15.75" customHeight="1" x14ac:dyDescent="0.25">
      <c r="N493" s="43"/>
    </row>
    <row r="494" spans="14:14" ht="15.75" customHeight="1" x14ac:dyDescent="0.25">
      <c r="N494" s="43"/>
    </row>
    <row r="495" spans="14:14" ht="15.75" customHeight="1" x14ac:dyDescent="0.25">
      <c r="N495" s="43"/>
    </row>
    <row r="496" spans="14:14" ht="15.75" customHeight="1" x14ac:dyDescent="0.25">
      <c r="N496" s="43"/>
    </row>
    <row r="497" spans="14:14" ht="15.75" customHeight="1" x14ac:dyDescent="0.25">
      <c r="N497" s="43"/>
    </row>
    <row r="498" spans="14:14" ht="15.75" customHeight="1" x14ac:dyDescent="0.25">
      <c r="N498" s="43"/>
    </row>
    <row r="499" spans="14:14" ht="15.75" customHeight="1" x14ac:dyDescent="0.25">
      <c r="N499" s="43"/>
    </row>
    <row r="500" spans="14:14" ht="15.75" customHeight="1" x14ac:dyDescent="0.25">
      <c r="N500" s="43"/>
    </row>
    <row r="501" spans="14:14" ht="15.75" customHeight="1" x14ac:dyDescent="0.25">
      <c r="N501" s="43"/>
    </row>
    <row r="502" spans="14:14" ht="15.75" customHeight="1" x14ac:dyDescent="0.25">
      <c r="N502" s="43"/>
    </row>
    <row r="503" spans="14:14" ht="15.75" customHeight="1" x14ac:dyDescent="0.25">
      <c r="N503" s="43"/>
    </row>
    <row r="504" spans="14:14" ht="15.75" customHeight="1" x14ac:dyDescent="0.25">
      <c r="N504" s="43"/>
    </row>
    <row r="505" spans="14:14" ht="15.75" customHeight="1" x14ac:dyDescent="0.25">
      <c r="N505" s="43"/>
    </row>
    <row r="506" spans="14:14" ht="15.75" customHeight="1" x14ac:dyDescent="0.25">
      <c r="N506" s="43"/>
    </row>
    <row r="507" spans="14:14" ht="15.75" customHeight="1" x14ac:dyDescent="0.25">
      <c r="N507" s="43"/>
    </row>
    <row r="508" spans="14:14" ht="15.75" customHeight="1" x14ac:dyDescent="0.25">
      <c r="N508" s="43"/>
    </row>
    <row r="509" spans="14:14" ht="15.75" customHeight="1" x14ac:dyDescent="0.25">
      <c r="N509" s="43"/>
    </row>
    <row r="510" spans="14:14" ht="15.75" customHeight="1" x14ac:dyDescent="0.25">
      <c r="N510" s="43"/>
    </row>
    <row r="511" spans="14:14" ht="15.75" customHeight="1" x14ac:dyDescent="0.25">
      <c r="N511" s="43"/>
    </row>
    <row r="512" spans="14:14" ht="15.75" customHeight="1" x14ac:dyDescent="0.25">
      <c r="N512" s="43"/>
    </row>
    <row r="513" spans="14:14" ht="15.75" customHeight="1" x14ac:dyDescent="0.25">
      <c r="N513" s="43"/>
    </row>
    <row r="514" spans="14:14" ht="15.75" customHeight="1" x14ac:dyDescent="0.25">
      <c r="N514" s="43"/>
    </row>
    <row r="515" spans="14:14" ht="15.75" customHeight="1" x14ac:dyDescent="0.25">
      <c r="N515" s="43"/>
    </row>
    <row r="516" spans="14:14" ht="15.75" customHeight="1" x14ac:dyDescent="0.25">
      <c r="N516" s="43"/>
    </row>
    <row r="517" spans="14:14" ht="15.75" customHeight="1" x14ac:dyDescent="0.25">
      <c r="N517" s="43"/>
    </row>
    <row r="518" spans="14:14" ht="15.75" customHeight="1" x14ac:dyDescent="0.25">
      <c r="N518" s="43"/>
    </row>
    <row r="519" spans="14:14" ht="15.75" customHeight="1" x14ac:dyDescent="0.25">
      <c r="N519" s="43"/>
    </row>
    <row r="520" spans="14:14" ht="15.75" customHeight="1" x14ac:dyDescent="0.25">
      <c r="N520" s="43"/>
    </row>
    <row r="521" spans="14:14" ht="15.75" customHeight="1" x14ac:dyDescent="0.25">
      <c r="N521" s="43"/>
    </row>
    <row r="522" spans="14:14" ht="15.75" customHeight="1" x14ac:dyDescent="0.25">
      <c r="N522" s="43"/>
    </row>
    <row r="523" spans="14:14" ht="15.75" customHeight="1" x14ac:dyDescent="0.25">
      <c r="N523" s="43"/>
    </row>
    <row r="524" spans="14:14" ht="15.75" customHeight="1" x14ac:dyDescent="0.25">
      <c r="N524" s="43"/>
    </row>
    <row r="525" spans="14:14" ht="15.75" customHeight="1" x14ac:dyDescent="0.25">
      <c r="N525" s="43"/>
    </row>
    <row r="526" spans="14:14" ht="15.75" customHeight="1" x14ac:dyDescent="0.25">
      <c r="N526" s="43"/>
    </row>
    <row r="527" spans="14:14" ht="15.75" customHeight="1" x14ac:dyDescent="0.25">
      <c r="N527" s="43"/>
    </row>
    <row r="528" spans="14:14" ht="15.75" customHeight="1" x14ac:dyDescent="0.25">
      <c r="N528" s="43"/>
    </row>
    <row r="529" spans="14:14" ht="15.75" customHeight="1" x14ac:dyDescent="0.25">
      <c r="N529" s="43"/>
    </row>
    <row r="530" spans="14:14" ht="15.75" customHeight="1" x14ac:dyDescent="0.25">
      <c r="N530" s="43"/>
    </row>
    <row r="531" spans="14:14" ht="15.75" customHeight="1" x14ac:dyDescent="0.25">
      <c r="N531" s="43"/>
    </row>
    <row r="532" spans="14:14" ht="15.75" customHeight="1" x14ac:dyDescent="0.25">
      <c r="N532" s="43"/>
    </row>
    <row r="533" spans="14:14" ht="15.75" customHeight="1" x14ac:dyDescent="0.25">
      <c r="N533" s="43"/>
    </row>
    <row r="534" spans="14:14" ht="15.75" customHeight="1" x14ac:dyDescent="0.25">
      <c r="N534" s="43"/>
    </row>
    <row r="535" spans="14:14" ht="15.75" customHeight="1" x14ac:dyDescent="0.25">
      <c r="N535" s="43"/>
    </row>
    <row r="536" spans="14:14" ht="15.75" customHeight="1" x14ac:dyDescent="0.25">
      <c r="N536" s="43"/>
    </row>
    <row r="537" spans="14:14" ht="15.75" customHeight="1" x14ac:dyDescent="0.25">
      <c r="N537" s="43"/>
    </row>
    <row r="538" spans="14:14" ht="15.75" customHeight="1" x14ac:dyDescent="0.25">
      <c r="N538" s="43"/>
    </row>
    <row r="539" spans="14:14" ht="15.75" customHeight="1" x14ac:dyDescent="0.25">
      <c r="N539" s="43"/>
    </row>
    <row r="540" spans="14:14" ht="15.75" customHeight="1" x14ac:dyDescent="0.25">
      <c r="N540" s="43"/>
    </row>
    <row r="541" spans="14:14" ht="15.75" customHeight="1" x14ac:dyDescent="0.25">
      <c r="N541" s="43"/>
    </row>
    <row r="542" spans="14:14" ht="15.75" customHeight="1" x14ac:dyDescent="0.25">
      <c r="N542" s="43"/>
    </row>
    <row r="543" spans="14:14" ht="15.75" customHeight="1" x14ac:dyDescent="0.25">
      <c r="N543" s="43"/>
    </row>
    <row r="544" spans="14:14" ht="15.75" customHeight="1" x14ac:dyDescent="0.25">
      <c r="N544" s="43"/>
    </row>
    <row r="545" spans="14:14" ht="15.75" customHeight="1" x14ac:dyDescent="0.25">
      <c r="N545" s="43"/>
    </row>
    <row r="546" spans="14:14" ht="15.75" customHeight="1" x14ac:dyDescent="0.25">
      <c r="N546" s="43"/>
    </row>
    <row r="547" spans="14:14" ht="15.75" customHeight="1" x14ac:dyDescent="0.25">
      <c r="N547" s="43"/>
    </row>
    <row r="548" spans="14:14" ht="15.75" customHeight="1" x14ac:dyDescent="0.25">
      <c r="N548" s="43"/>
    </row>
    <row r="549" spans="14:14" ht="15.75" customHeight="1" x14ac:dyDescent="0.25">
      <c r="N549" s="43"/>
    </row>
    <row r="550" spans="14:14" ht="15.75" customHeight="1" x14ac:dyDescent="0.25">
      <c r="N550" s="43"/>
    </row>
    <row r="551" spans="14:14" ht="15.75" customHeight="1" x14ac:dyDescent="0.25">
      <c r="N551" s="43"/>
    </row>
    <row r="552" spans="14:14" ht="15.75" customHeight="1" x14ac:dyDescent="0.25">
      <c r="N552" s="43"/>
    </row>
    <row r="553" spans="14:14" ht="15.75" customHeight="1" x14ac:dyDescent="0.25">
      <c r="N553" s="43"/>
    </row>
    <row r="554" spans="14:14" ht="15.75" customHeight="1" x14ac:dyDescent="0.25">
      <c r="N554" s="43"/>
    </row>
    <row r="555" spans="14:14" ht="15.75" customHeight="1" x14ac:dyDescent="0.25">
      <c r="N555" s="43"/>
    </row>
    <row r="556" spans="14:14" ht="15.75" customHeight="1" x14ac:dyDescent="0.25">
      <c r="N556" s="43"/>
    </row>
    <row r="557" spans="14:14" ht="15.75" customHeight="1" x14ac:dyDescent="0.25">
      <c r="N557" s="43"/>
    </row>
    <row r="558" spans="14:14" ht="15.75" customHeight="1" x14ac:dyDescent="0.25">
      <c r="N558" s="43"/>
    </row>
    <row r="559" spans="14:14" ht="15.75" customHeight="1" x14ac:dyDescent="0.25">
      <c r="N559" s="43"/>
    </row>
    <row r="560" spans="14:14" ht="15.75" customHeight="1" x14ac:dyDescent="0.25">
      <c r="N560" s="43"/>
    </row>
    <row r="561" spans="14:14" ht="15.75" customHeight="1" x14ac:dyDescent="0.25">
      <c r="N561" s="43"/>
    </row>
    <row r="562" spans="14:14" ht="15.75" customHeight="1" x14ac:dyDescent="0.25">
      <c r="N562" s="43"/>
    </row>
    <row r="563" spans="14:14" ht="15.75" customHeight="1" x14ac:dyDescent="0.25">
      <c r="N563" s="43"/>
    </row>
    <row r="564" spans="14:14" ht="15.75" customHeight="1" x14ac:dyDescent="0.25">
      <c r="N564" s="43"/>
    </row>
    <row r="565" spans="14:14" ht="15.75" customHeight="1" x14ac:dyDescent="0.25">
      <c r="N565" s="43"/>
    </row>
    <row r="566" spans="14:14" ht="15.75" customHeight="1" x14ac:dyDescent="0.25">
      <c r="N566" s="43"/>
    </row>
    <row r="567" spans="14:14" ht="15.75" customHeight="1" x14ac:dyDescent="0.25">
      <c r="N567" s="43"/>
    </row>
    <row r="568" spans="14:14" ht="15.75" customHeight="1" x14ac:dyDescent="0.25">
      <c r="N568" s="43"/>
    </row>
    <row r="569" spans="14:14" ht="15.75" customHeight="1" x14ac:dyDescent="0.25">
      <c r="N569" s="43"/>
    </row>
    <row r="570" spans="14:14" ht="15.75" customHeight="1" x14ac:dyDescent="0.25">
      <c r="N570" s="43"/>
    </row>
    <row r="571" spans="14:14" ht="15.75" customHeight="1" x14ac:dyDescent="0.25">
      <c r="N571" s="43"/>
    </row>
    <row r="572" spans="14:14" ht="15.75" customHeight="1" x14ac:dyDescent="0.25">
      <c r="N572" s="43"/>
    </row>
    <row r="573" spans="14:14" ht="15.75" customHeight="1" x14ac:dyDescent="0.25">
      <c r="N573" s="43"/>
    </row>
    <row r="574" spans="14:14" ht="15.75" customHeight="1" x14ac:dyDescent="0.25">
      <c r="N574" s="43"/>
    </row>
    <row r="575" spans="14:14" ht="15.75" customHeight="1" x14ac:dyDescent="0.25">
      <c r="N575" s="43"/>
    </row>
    <row r="576" spans="14:14" ht="15.75" customHeight="1" x14ac:dyDescent="0.25">
      <c r="N576" s="43"/>
    </row>
    <row r="577" spans="14:14" ht="15.75" customHeight="1" x14ac:dyDescent="0.25">
      <c r="N577" s="43"/>
    </row>
    <row r="578" spans="14:14" ht="15.75" customHeight="1" x14ac:dyDescent="0.25">
      <c r="N578" s="43"/>
    </row>
    <row r="579" spans="14:14" ht="15.75" customHeight="1" x14ac:dyDescent="0.25">
      <c r="N579" s="43"/>
    </row>
    <row r="580" spans="14:14" ht="15.75" customHeight="1" x14ac:dyDescent="0.25">
      <c r="N580" s="43"/>
    </row>
    <row r="581" spans="14:14" ht="15.75" customHeight="1" x14ac:dyDescent="0.25">
      <c r="N581" s="43"/>
    </row>
    <row r="582" spans="14:14" ht="15.75" customHeight="1" x14ac:dyDescent="0.25">
      <c r="N582" s="43"/>
    </row>
    <row r="583" spans="14:14" ht="15.75" customHeight="1" x14ac:dyDescent="0.25">
      <c r="N583" s="43"/>
    </row>
    <row r="584" spans="14:14" ht="15.75" customHeight="1" x14ac:dyDescent="0.25">
      <c r="N584" s="43"/>
    </row>
    <row r="585" spans="14:14" ht="15.75" customHeight="1" x14ac:dyDescent="0.25">
      <c r="N585" s="43"/>
    </row>
    <row r="586" spans="14:14" ht="15.75" customHeight="1" x14ac:dyDescent="0.25">
      <c r="N586" s="43"/>
    </row>
    <row r="587" spans="14:14" ht="15.75" customHeight="1" x14ac:dyDescent="0.25">
      <c r="N587" s="43"/>
    </row>
    <row r="588" spans="14:14" ht="15.75" customHeight="1" x14ac:dyDescent="0.25">
      <c r="N588" s="43"/>
    </row>
    <row r="589" spans="14:14" ht="15.75" customHeight="1" x14ac:dyDescent="0.25">
      <c r="N589" s="43"/>
    </row>
    <row r="590" spans="14:14" ht="15.75" customHeight="1" x14ac:dyDescent="0.25">
      <c r="N590" s="43"/>
    </row>
    <row r="591" spans="14:14" ht="15.75" customHeight="1" x14ac:dyDescent="0.25">
      <c r="N591" s="43"/>
    </row>
    <row r="592" spans="14:14" ht="15.75" customHeight="1" x14ac:dyDescent="0.25">
      <c r="N592" s="43"/>
    </row>
    <row r="593" spans="14:14" ht="15.75" customHeight="1" x14ac:dyDescent="0.25">
      <c r="N593" s="43"/>
    </row>
    <row r="594" spans="14:14" ht="15.75" customHeight="1" x14ac:dyDescent="0.25">
      <c r="N594" s="43"/>
    </row>
    <row r="595" spans="14:14" ht="15.75" customHeight="1" x14ac:dyDescent="0.25">
      <c r="N595" s="43"/>
    </row>
    <row r="596" spans="14:14" ht="15.75" customHeight="1" x14ac:dyDescent="0.25">
      <c r="N596" s="43"/>
    </row>
    <row r="597" spans="14:14" ht="15.75" customHeight="1" x14ac:dyDescent="0.25">
      <c r="N597" s="43"/>
    </row>
    <row r="598" spans="14:14" ht="15.75" customHeight="1" x14ac:dyDescent="0.25">
      <c r="N598" s="43"/>
    </row>
    <row r="599" spans="14:14" ht="15.75" customHeight="1" x14ac:dyDescent="0.25">
      <c r="N599" s="43"/>
    </row>
    <row r="600" spans="14:14" ht="15.75" customHeight="1" x14ac:dyDescent="0.25">
      <c r="N600" s="43"/>
    </row>
    <row r="601" spans="14:14" ht="15.75" customHeight="1" x14ac:dyDescent="0.25">
      <c r="N601" s="43"/>
    </row>
    <row r="602" spans="14:14" ht="15.75" customHeight="1" x14ac:dyDescent="0.25">
      <c r="N602" s="43"/>
    </row>
    <row r="603" spans="14:14" ht="15.75" customHeight="1" x14ac:dyDescent="0.25">
      <c r="N603" s="43"/>
    </row>
    <row r="604" spans="14:14" ht="15.75" customHeight="1" x14ac:dyDescent="0.25">
      <c r="N604" s="43"/>
    </row>
    <row r="605" spans="14:14" ht="15.75" customHeight="1" x14ac:dyDescent="0.25">
      <c r="N605" s="43"/>
    </row>
    <row r="606" spans="14:14" ht="15.75" customHeight="1" x14ac:dyDescent="0.25">
      <c r="N606" s="43"/>
    </row>
    <row r="607" spans="14:14" ht="15.75" customHeight="1" x14ac:dyDescent="0.25">
      <c r="N607" s="43"/>
    </row>
    <row r="608" spans="14:14" ht="15.75" customHeight="1" x14ac:dyDescent="0.25">
      <c r="N608" s="43"/>
    </row>
    <row r="609" spans="14:14" ht="15.75" customHeight="1" x14ac:dyDescent="0.25">
      <c r="N609" s="43"/>
    </row>
    <row r="610" spans="14:14" ht="15.75" customHeight="1" x14ac:dyDescent="0.25">
      <c r="N610" s="43"/>
    </row>
    <row r="611" spans="14:14" ht="15.75" customHeight="1" x14ac:dyDescent="0.25">
      <c r="N611" s="43"/>
    </row>
    <row r="612" spans="14:14" ht="15.75" customHeight="1" x14ac:dyDescent="0.25">
      <c r="N612" s="43"/>
    </row>
    <row r="613" spans="14:14" ht="15.75" customHeight="1" x14ac:dyDescent="0.25">
      <c r="N613" s="43"/>
    </row>
    <row r="614" spans="14:14" ht="15.75" customHeight="1" x14ac:dyDescent="0.25">
      <c r="N614" s="43"/>
    </row>
    <row r="615" spans="14:14" ht="15.75" customHeight="1" x14ac:dyDescent="0.25">
      <c r="N615" s="43"/>
    </row>
    <row r="616" spans="14:14" ht="15.75" customHeight="1" x14ac:dyDescent="0.25">
      <c r="N616" s="43"/>
    </row>
    <row r="617" spans="14:14" ht="15.75" customHeight="1" x14ac:dyDescent="0.25">
      <c r="N617" s="43"/>
    </row>
    <row r="618" spans="14:14" ht="15.75" customHeight="1" x14ac:dyDescent="0.25">
      <c r="N618" s="43"/>
    </row>
    <row r="619" spans="14:14" ht="15.75" customHeight="1" x14ac:dyDescent="0.25">
      <c r="N619" s="43"/>
    </row>
    <row r="620" spans="14:14" ht="15.75" customHeight="1" x14ac:dyDescent="0.25">
      <c r="N620" s="43"/>
    </row>
    <row r="621" spans="14:14" ht="15.75" customHeight="1" x14ac:dyDescent="0.25">
      <c r="N621" s="43"/>
    </row>
    <row r="622" spans="14:14" ht="15.75" customHeight="1" x14ac:dyDescent="0.25">
      <c r="N622" s="43"/>
    </row>
    <row r="623" spans="14:14" ht="15.75" customHeight="1" x14ac:dyDescent="0.25">
      <c r="N623" s="43"/>
    </row>
    <row r="624" spans="14:14" ht="15.75" customHeight="1" x14ac:dyDescent="0.25">
      <c r="N624" s="43"/>
    </row>
    <row r="625" spans="14:14" ht="15.75" customHeight="1" x14ac:dyDescent="0.25">
      <c r="N625" s="43"/>
    </row>
    <row r="626" spans="14:14" ht="15.75" customHeight="1" x14ac:dyDescent="0.25">
      <c r="N626" s="43"/>
    </row>
    <row r="627" spans="14:14" ht="15.75" customHeight="1" x14ac:dyDescent="0.25">
      <c r="N627" s="43"/>
    </row>
    <row r="628" spans="14:14" ht="15.75" customHeight="1" x14ac:dyDescent="0.25">
      <c r="N628" s="43"/>
    </row>
    <row r="629" spans="14:14" ht="15.75" customHeight="1" x14ac:dyDescent="0.25">
      <c r="N629" s="43"/>
    </row>
    <row r="630" spans="14:14" ht="15.75" customHeight="1" x14ac:dyDescent="0.25">
      <c r="N630" s="43"/>
    </row>
    <row r="631" spans="14:14" ht="15.75" customHeight="1" x14ac:dyDescent="0.25">
      <c r="N631" s="43"/>
    </row>
    <row r="632" spans="14:14" ht="15.75" customHeight="1" x14ac:dyDescent="0.25">
      <c r="N632" s="43"/>
    </row>
    <row r="633" spans="14:14" ht="15.75" customHeight="1" x14ac:dyDescent="0.25">
      <c r="N633" s="43"/>
    </row>
    <row r="634" spans="14:14" ht="15.75" customHeight="1" x14ac:dyDescent="0.25">
      <c r="N634" s="43"/>
    </row>
    <row r="635" spans="14:14" ht="15.75" customHeight="1" x14ac:dyDescent="0.25">
      <c r="N635" s="43"/>
    </row>
    <row r="636" spans="14:14" ht="15.75" customHeight="1" x14ac:dyDescent="0.25">
      <c r="N636" s="43"/>
    </row>
    <row r="637" spans="14:14" ht="15.75" customHeight="1" x14ac:dyDescent="0.25">
      <c r="N637" s="43"/>
    </row>
    <row r="638" spans="14:14" ht="15.75" customHeight="1" x14ac:dyDescent="0.25">
      <c r="N638" s="43"/>
    </row>
    <row r="639" spans="14:14" ht="15.75" customHeight="1" x14ac:dyDescent="0.25">
      <c r="N639" s="43"/>
    </row>
    <row r="640" spans="14:14" ht="15.75" customHeight="1" x14ac:dyDescent="0.25">
      <c r="N640" s="43"/>
    </row>
    <row r="641" spans="14:14" ht="15.75" customHeight="1" x14ac:dyDescent="0.25">
      <c r="N641" s="43"/>
    </row>
    <row r="642" spans="14:14" ht="15.75" customHeight="1" x14ac:dyDescent="0.25">
      <c r="N642" s="43"/>
    </row>
    <row r="643" spans="14:14" ht="15.75" customHeight="1" x14ac:dyDescent="0.25">
      <c r="N643" s="43"/>
    </row>
    <row r="644" spans="14:14" ht="15.75" customHeight="1" x14ac:dyDescent="0.25">
      <c r="N644" s="43"/>
    </row>
    <row r="645" spans="14:14" ht="15.75" customHeight="1" x14ac:dyDescent="0.25">
      <c r="N645" s="43"/>
    </row>
    <row r="646" spans="14:14" ht="15.75" customHeight="1" x14ac:dyDescent="0.25">
      <c r="N646" s="43"/>
    </row>
    <row r="647" spans="14:14" ht="15.75" customHeight="1" x14ac:dyDescent="0.25">
      <c r="N647" s="43"/>
    </row>
    <row r="648" spans="14:14" ht="15.75" customHeight="1" x14ac:dyDescent="0.25">
      <c r="N648" s="43"/>
    </row>
    <row r="649" spans="14:14" ht="15.75" customHeight="1" x14ac:dyDescent="0.25">
      <c r="N649" s="43"/>
    </row>
    <row r="650" spans="14:14" ht="15.75" customHeight="1" x14ac:dyDescent="0.25">
      <c r="N650" s="43"/>
    </row>
    <row r="651" spans="14:14" ht="15.75" customHeight="1" x14ac:dyDescent="0.25">
      <c r="N651" s="43"/>
    </row>
    <row r="652" spans="14:14" ht="15.75" customHeight="1" x14ac:dyDescent="0.25">
      <c r="N652" s="43"/>
    </row>
    <row r="653" spans="14:14" ht="15.75" customHeight="1" x14ac:dyDescent="0.25">
      <c r="N653" s="43"/>
    </row>
    <row r="654" spans="14:14" ht="15.75" customHeight="1" x14ac:dyDescent="0.25">
      <c r="N654" s="43"/>
    </row>
    <row r="655" spans="14:14" ht="15.75" customHeight="1" x14ac:dyDescent="0.25">
      <c r="N655" s="43"/>
    </row>
    <row r="656" spans="14:14" ht="15.75" customHeight="1" x14ac:dyDescent="0.25">
      <c r="N656" s="43"/>
    </row>
    <row r="657" spans="14:14" ht="15.75" customHeight="1" x14ac:dyDescent="0.25">
      <c r="N657" s="43"/>
    </row>
    <row r="658" spans="14:14" ht="15.75" customHeight="1" x14ac:dyDescent="0.25">
      <c r="N658" s="43"/>
    </row>
    <row r="659" spans="14:14" ht="15.75" customHeight="1" x14ac:dyDescent="0.25">
      <c r="N659" s="43"/>
    </row>
    <row r="660" spans="14:14" ht="15.75" customHeight="1" x14ac:dyDescent="0.25">
      <c r="N660" s="43"/>
    </row>
    <row r="661" spans="14:14" ht="15.75" customHeight="1" x14ac:dyDescent="0.25">
      <c r="N661" s="43"/>
    </row>
    <row r="662" spans="14:14" ht="15.75" customHeight="1" x14ac:dyDescent="0.25">
      <c r="N662" s="43"/>
    </row>
    <row r="663" spans="14:14" ht="15.75" customHeight="1" x14ac:dyDescent="0.25">
      <c r="N663" s="43"/>
    </row>
    <row r="664" spans="14:14" ht="15.75" customHeight="1" x14ac:dyDescent="0.25">
      <c r="N664" s="43"/>
    </row>
    <row r="665" spans="14:14" ht="15.75" customHeight="1" x14ac:dyDescent="0.25">
      <c r="N665" s="43"/>
    </row>
    <row r="666" spans="14:14" ht="15.75" customHeight="1" x14ac:dyDescent="0.25">
      <c r="N666" s="43"/>
    </row>
    <row r="667" spans="14:14" ht="15.75" customHeight="1" x14ac:dyDescent="0.25">
      <c r="N667" s="43"/>
    </row>
    <row r="668" spans="14:14" ht="15.75" customHeight="1" x14ac:dyDescent="0.25">
      <c r="N668" s="43"/>
    </row>
    <row r="669" spans="14:14" ht="15.75" customHeight="1" x14ac:dyDescent="0.25">
      <c r="N669" s="43"/>
    </row>
    <row r="670" spans="14:14" ht="15.75" customHeight="1" x14ac:dyDescent="0.25">
      <c r="N670" s="43"/>
    </row>
    <row r="671" spans="14:14" ht="15.75" customHeight="1" x14ac:dyDescent="0.25">
      <c r="N671" s="43"/>
    </row>
    <row r="672" spans="14:14" ht="15.75" customHeight="1" x14ac:dyDescent="0.25">
      <c r="N672" s="43"/>
    </row>
    <row r="673" spans="14:14" ht="15.75" customHeight="1" x14ac:dyDescent="0.25">
      <c r="N673" s="43"/>
    </row>
    <row r="674" spans="14:14" ht="15.75" customHeight="1" x14ac:dyDescent="0.25">
      <c r="N674" s="43"/>
    </row>
    <row r="675" spans="14:14" ht="15.75" customHeight="1" x14ac:dyDescent="0.25">
      <c r="N675" s="43"/>
    </row>
    <row r="676" spans="14:14" ht="15.75" customHeight="1" x14ac:dyDescent="0.25">
      <c r="N676" s="43"/>
    </row>
    <row r="677" spans="14:14" ht="15.75" customHeight="1" x14ac:dyDescent="0.25">
      <c r="N677" s="43"/>
    </row>
    <row r="678" spans="14:14" ht="15.75" customHeight="1" x14ac:dyDescent="0.25">
      <c r="N678" s="43"/>
    </row>
    <row r="679" spans="14:14" ht="15.75" customHeight="1" x14ac:dyDescent="0.25">
      <c r="N679" s="43"/>
    </row>
    <row r="680" spans="14:14" ht="15.75" customHeight="1" x14ac:dyDescent="0.25">
      <c r="N680" s="43"/>
    </row>
    <row r="681" spans="14:14" ht="15.75" customHeight="1" x14ac:dyDescent="0.25">
      <c r="N681" s="43"/>
    </row>
    <row r="682" spans="14:14" ht="15.75" customHeight="1" x14ac:dyDescent="0.25">
      <c r="N682" s="43"/>
    </row>
    <row r="683" spans="14:14" ht="15.75" customHeight="1" x14ac:dyDescent="0.25">
      <c r="N683" s="43"/>
    </row>
    <row r="684" spans="14:14" ht="15.75" customHeight="1" x14ac:dyDescent="0.25">
      <c r="N684" s="43"/>
    </row>
    <row r="685" spans="14:14" ht="15.75" customHeight="1" x14ac:dyDescent="0.25">
      <c r="N685" s="43"/>
    </row>
    <row r="686" spans="14:14" ht="15.75" customHeight="1" x14ac:dyDescent="0.25">
      <c r="N686" s="43"/>
    </row>
    <row r="687" spans="14:14" ht="15.75" customHeight="1" x14ac:dyDescent="0.25">
      <c r="N687" s="43"/>
    </row>
    <row r="688" spans="14:14" ht="15.75" customHeight="1" x14ac:dyDescent="0.25">
      <c r="N688" s="43"/>
    </row>
    <row r="689" spans="14:14" ht="15.75" customHeight="1" x14ac:dyDescent="0.25">
      <c r="N689" s="43"/>
    </row>
    <row r="690" spans="14:14" ht="15.75" customHeight="1" x14ac:dyDescent="0.25">
      <c r="N690" s="43"/>
    </row>
    <row r="691" spans="14:14" ht="15.75" customHeight="1" x14ac:dyDescent="0.25">
      <c r="N691" s="43"/>
    </row>
    <row r="692" spans="14:14" ht="15.75" customHeight="1" x14ac:dyDescent="0.25">
      <c r="N692" s="43"/>
    </row>
    <row r="693" spans="14:14" ht="15.75" customHeight="1" x14ac:dyDescent="0.25">
      <c r="N693" s="43"/>
    </row>
    <row r="694" spans="14:14" ht="15.75" customHeight="1" x14ac:dyDescent="0.25">
      <c r="N694" s="43"/>
    </row>
    <row r="695" spans="14:14" ht="15.75" customHeight="1" x14ac:dyDescent="0.25">
      <c r="N695" s="43"/>
    </row>
    <row r="696" spans="14:14" ht="15.75" customHeight="1" x14ac:dyDescent="0.25">
      <c r="N696" s="43"/>
    </row>
    <row r="697" spans="14:14" ht="15.75" customHeight="1" x14ac:dyDescent="0.25">
      <c r="N697" s="43"/>
    </row>
    <row r="698" spans="14:14" ht="15.75" customHeight="1" x14ac:dyDescent="0.25">
      <c r="N698" s="43"/>
    </row>
    <row r="699" spans="14:14" ht="15.75" customHeight="1" x14ac:dyDescent="0.25">
      <c r="N699" s="43"/>
    </row>
    <row r="700" spans="14:14" ht="15.75" customHeight="1" x14ac:dyDescent="0.25">
      <c r="N700" s="43"/>
    </row>
    <row r="701" spans="14:14" ht="15.75" customHeight="1" x14ac:dyDescent="0.25">
      <c r="N701" s="43"/>
    </row>
    <row r="702" spans="14:14" ht="15.75" customHeight="1" x14ac:dyDescent="0.25">
      <c r="N702" s="43"/>
    </row>
    <row r="703" spans="14:14" ht="15.75" customHeight="1" x14ac:dyDescent="0.25">
      <c r="N703" s="43"/>
    </row>
    <row r="704" spans="14:14" ht="15.75" customHeight="1" x14ac:dyDescent="0.25">
      <c r="N704" s="43"/>
    </row>
    <row r="705" spans="14:14" ht="15.75" customHeight="1" x14ac:dyDescent="0.25">
      <c r="N705" s="43"/>
    </row>
    <row r="706" spans="14:14" ht="15.75" customHeight="1" x14ac:dyDescent="0.25">
      <c r="N706" s="43"/>
    </row>
    <row r="707" spans="14:14" ht="15.75" customHeight="1" x14ac:dyDescent="0.25">
      <c r="N707" s="43"/>
    </row>
    <row r="708" spans="14:14" ht="15.75" customHeight="1" x14ac:dyDescent="0.25">
      <c r="N708" s="43"/>
    </row>
    <row r="709" spans="14:14" ht="15.75" customHeight="1" x14ac:dyDescent="0.25">
      <c r="N709" s="43"/>
    </row>
    <row r="710" spans="14:14" ht="15.75" customHeight="1" x14ac:dyDescent="0.25">
      <c r="N710" s="43"/>
    </row>
    <row r="711" spans="14:14" ht="15.75" customHeight="1" x14ac:dyDescent="0.25">
      <c r="N711" s="43"/>
    </row>
    <row r="712" spans="14:14" ht="15.75" customHeight="1" x14ac:dyDescent="0.25">
      <c r="N712" s="43"/>
    </row>
    <row r="713" spans="14:14" ht="15.75" customHeight="1" x14ac:dyDescent="0.25">
      <c r="N713" s="43"/>
    </row>
    <row r="714" spans="14:14" ht="15.75" customHeight="1" x14ac:dyDescent="0.25">
      <c r="N714" s="43"/>
    </row>
    <row r="715" spans="14:14" ht="15.75" customHeight="1" x14ac:dyDescent="0.25">
      <c r="N715" s="43"/>
    </row>
    <row r="716" spans="14:14" ht="15.75" customHeight="1" x14ac:dyDescent="0.25">
      <c r="N716" s="43"/>
    </row>
    <row r="717" spans="14:14" ht="15.75" customHeight="1" x14ac:dyDescent="0.25">
      <c r="N717" s="43"/>
    </row>
    <row r="718" spans="14:14" ht="15.75" customHeight="1" x14ac:dyDescent="0.25">
      <c r="N718" s="43"/>
    </row>
    <row r="719" spans="14:14" ht="15.75" customHeight="1" x14ac:dyDescent="0.25">
      <c r="N719" s="43"/>
    </row>
    <row r="720" spans="14:14" ht="15.75" customHeight="1" x14ac:dyDescent="0.25">
      <c r="N720" s="43"/>
    </row>
    <row r="721" spans="14:14" ht="15.75" customHeight="1" x14ac:dyDescent="0.25">
      <c r="N721" s="43"/>
    </row>
    <row r="722" spans="14:14" ht="15.75" customHeight="1" x14ac:dyDescent="0.25">
      <c r="N722" s="43"/>
    </row>
    <row r="723" spans="14:14" ht="15.75" customHeight="1" x14ac:dyDescent="0.25">
      <c r="N723" s="43"/>
    </row>
    <row r="724" spans="14:14" ht="15.75" customHeight="1" x14ac:dyDescent="0.25">
      <c r="N724" s="43"/>
    </row>
    <row r="725" spans="14:14" ht="15.75" customHeight="1" x14ac:dyDescent="0.25">
      <c r="N725" s="43"/>
    </row>
    <row r="726" spans="14:14" ht="15.75" customHeight="1" x14ac:dyDescent="0.25">
      <c r="N726" s="43"/>
    </row>
    <row r="727" spans="14:14" ht="15.75" customHeight="1" x14ac:dyDescent="0.25">
      <c r="N727" s="43"/>
    </row>
    <row r="728" spans="14:14" ht="15.75" customHeight="1" x14ac:dyDescent="0.25">
      <c r="N728" s="43"/>
    </row>
    <row r="729" spans="14:14" ht="15.75" customHeight="1" x14ac:dyDescent="0.25">
      <c r="N729" s="43"/>
    </row>
    <row r="730" spans="14:14" ht="15.75" customHeight="1" x14ac:dyDescent="0.25">
      <c r="N730" s="43"/>
    </row>
    <row r="731" spans="14:14" ht="15.75" customHeight="1" x14ac:dyDescent="0.25">
      <c r="N731" s="43"/>
    </row>
    <row r="732" spans="14:14" ht="15.75" customHeight="1" x14ac:dyDescent="0.25">
      <c r="N732" s="43"/>
    </row>
    <row r="733" spans="14:14" ht="15.75" customHeight="1" x14ac:dyDescent="0.25">
      <c r="N733" s="43"/>
    </row>
    <row r="734" spans="14:14" ht="15.75" customHeight="1" x14ac:dyDescent="0.25">
      <c r="N734" s="43"/>
    </row>
    <row r="735" spans="14:14" ht="15.75" customHeight="1" x14ac:dyDescent="0.25">
      <c r="N735" s="43"/>
    </row>
    <row r="736" spans="14:14" ht="15.75" customHeight="1" x14ac:dyDescent="0.25">
      <c r="N736" s="43"/>
    </row>
    <row r="737" spans="14:14" ht="15.75" customHeight="1" x14ac:dyDescent="0.25">
      <c r="N737" s="43"/>
    </row>
    <row r="738" spans="14:14" ht="15.75" customHeight="1" x14ac:dyDescent="0.25">
      <c r="N738" s="43"/>
    </row>
    <row r="739" spans="14:14" ht="15.75" customHeight="1" x14ac:dyDescent="0.25">
      <c r="N739" s="43"/>
    </row>
    <row r="740" spans="14:14" ht="15.75" customHeight="1" x14ac:dyDescent="0.25">
      <c r="N740" s="43"/>
    </row>
    <row r="741" spans="14:14" ht="15.75" customHeight="1" x14ac:dyDescent="0.25">
      <c r="N741" s="43"/>
    </row>
    <row r="742" spans="14:14" ht="15.75" customHeight="1" x14ac:dyDescent="0.25">
      <c r="N742" s="43"/>
    </row>
    <row r="743" spans="14:14" ht="15.75" customHeight="1" x14ac:dyDescent="0.25">
      <c r="N743" s="43"/>
    </row>
    <row r="744" spans="14:14" ht="15.75" customHeight="1" x14ac:dyDescent="0.25">
      <c r="N744" s="43"/>
    </row>
    <row r="745" spans="14:14" ht="15.75" customHeight="1" x14ac:dyDescent="0.25">
      <c r="N745" s="43"/>
    </row>
    <row r="746" spans="14:14" ht="15.75" customHeight="1" x14ac:dyDescent="0.25">
      <c r="N746" s="43"/>
    </row>
    <row r="747" spans="14:14" ht="15.75" customHeight="1" x14ac:dyDescent="0.25">
      <c r="N747" s="43"/>
    </row>
    <row r="748" spans="14:14" ht="15.75" customHeight="1" x14ac:dyDescent="0.25">
      <c r="N748" s="43"/>
    </row>
    <row r="749" spans="14:14" ht="15.75" customHeight="1" x14ac:dyDescent="0.25">
      <c r="N749" s="43"/>
    </row>
    <row r="750" spans="14:14" ht="15.75" customHeight="1" x14ac:dyDescent="0.25">
      <c r="N750" s="43"/>
    </row>
    <row r="751" spans="14:14" ht="15.75" customHeight="1" x14ac:dyDescent="0.25">
      <c r="N751" s="43"/>
    </row>
    <row r="752" spans="14:14" ht="15.75" customHeight="1" x14ac:dyDescent="0.25">
      <c r="N752" s="43"/>
    </row>
    <row r="753" spans="14:14" ht="15.75" customHeight="1" x14ac:dyDescent="0.25">
      <c r="N753" s="43"/>
    </row>
    <row r="754" spans="14:14" ht="15.75" customHeight="1" x14ac:dyDescent="0.25">
      <c r="N754" s="43"/>
    </row>
    <row r="755" spans="14:14" ht="15.75" customHeight="1" x14ac:dyDescent="0.25">
      <c r="N755" s="43"/>
    </row>
    <row r="756" spans="14:14" ht="15.75" customHeight="1" x14ac:dyDescent="0.25">
      <c r="N756" s="43"/>
    </row>
    <row r="757" spans="14:14" ht="15.75" customHeight="1" x14ac:dyDescent="0.25">
      <c r="N757" s="43"/>
    </row>
    <row r="758" spans="14:14" ht="15.75" customHeight="1" x14ac:dyDescent="0.25">
      <c r="N758" s="43"/>
    </row>
    <row r="759" spans="14:14" ht="15.75" customHeight="1" x14ac:dyDescent="0.25">
      <c r="N759" s="43"/>
    </row>
    <row r="760" spans="14:14" ht="15.75" customHeight="1" x14ac:dyDescent="0.25">
      <c r="N760" s="43"/>
    </row>
    <row r="761" spans="14:14" ht="15.75" customHeight="1" x14ac:dyDescent="0.25">
      <c r="N761" s="43"/>
    </row>
    <row r="762" spans="14:14" ht="15.75" customHeight="1" x14ac:dyDescent="0.25">
      <c r="N762" s="43"/>
    </row>
    <row r="763" spans="14:14" ht="15.75" customHeight="1" x14ac:dyDescent="0.25">
      <c r="N763" s="43"/>
    </row>
    <row r="764" spans="14:14" ht="15.75" customHeight="1" x14ac:dyDescent="0.25">
      <c r="N764" s="43"/>
    </row>
    <row r="765" spans="14:14" ht="15.75" customHeight="1" x14ac:dyDescent="0.25">
      <c r="N765" s="43"/>
    </row>
    <row r="766" spans="14:14" ht="15.75" customHeight="1" x14ac:dyDescent="0.25">
      <c r="N766" s="43"/>
    </row>
    <row r="767" spans="14:14" ht="15.75" customHeight="1" x14ac:dyDescent="0.25">
      <c r="N767" s="43"/>
    </row>
    <row r="768" spans="14:14" ht="15.75" customHeight="1" x14ac:dyDescent="0.25">
      <c r="N768" s="43"/>
    </row>
    <row r="769" spans="14:14" ht="15.75" customHeight="1" x14ac:dyDescent="0.25">
      <c r="N769" s="43"/>
    </row>
    <row r="770" spans="14:14" ht="15.75" customHeight="1" x14ac:dyDescent="0.25">
      <c r="N770" s="43"/>
    </row>
    <row r="771" spans="14:14" ht="15.75" customHeight="1" x14ac:dyDescent="0.25">
      <c r="N771" s="43"/>
    </row>
    <row r="772" spans="14:14" ht="15.75" customHeight="1" x14ac:dyDescent="0.25">
      <c r="N772" s="43"/>
    </row>
    <row r="773" spans="14:14" ht="15.75" customHeight="1" x14ac:dyDescent="0.25">
      <c r="N773" s="43"/>
    </row>
    <row r="774" spans="14:14" ht="15.75" customHeight="1" x14ac:dyDescent="0.25">
      <c r="N774" s="43"/>
    </row>
    <row r="775" spans="14:14" ht="15.75" customHeight="1" x14ac:dyDescent="0.25">
      <c r="N775" s="43"/>
    </row>
    <row r="776" spans="14:14" ht="15.75" customHeight="1" x14ac:dyDescent="0.25">
      <c r="N776" s="43"/>
    </row>
    <row r="777" spans="14:14" ht="15.75" customHeight="1" x14ac:dyDescent="0.25">
      <c r="N777" s="43"/>
    </row>
    <row r="778" spans="14:14" ht="15.75" customHeight="1" x14ac:dyDescent="0.25">
      <c r="N778" s="43"/>
    </row>
    <row r="779" spans="14:14" ht="15.75" customHeight="1" x14ac:dyDescent="0.25">
      <c r="N779" s="43"/>
    </row>
    <row r="780" spans="14:14" ht="15.75" customHeight="1" x14ac:dyDescent="0.25">
      <c r="N780" s="43"/>
    </row>
    <row r="781" spans="14:14" ht="15.75" customHeight="1" x14ac:dyDescent="0.25">
      <c r="N781" s="43"/>
    </row>
    <row r="782" spans="14:14" ht="15.75" customHeight="1" x14ac:dyDescent="0.25">
      <c r="N782" s="43"/>
    </row>
    <row r="783" spans="14:14" ht="15.75" customHeight="1" x14ac:dyDescent="0.25">
      <c r="N783" s="43"/>
    </row>
    <row r="784" spans="14:14" ht="15.75" customHeight="1" x14ac:dyDescent="0.25">
      <c r="N784" s="43"/>
    </row>
    <row r="785" spans="14:14" ht="15.75" customHeight="1" x14ac:dyDescent="0.25">
      <c r="N785" s="43"/>
    </row>
    <row r="786" spans="14:14" ht="15.75" customHeight="1" x14ac:dyDescent="0.25">
      <c r="N786" s="43"/>
    </row>
    <row r="787" spans="14:14" ht="15.75" customHeight="1" x14ac:dyDescent="0.25">
      <c r="N787" s="43"/>
    </row>
    <row r="788" spans="14:14" ht="15.75" customHeight="1" x14ac:dyDescent="0.25">
      <c r="N788" s="43"/>
    </row>
    <row r="789" spans="14:14" ht="15.75" customHeight="1" x14ac:dyDescent="0.25">
      <c r="N789" s="43"/>
    </row>
    <row r="790" spans="14:14" ht="15.75" customHeight="1" x14ac:dyDescent="0.25">
      <c r="N790" s="43"/>
    </row>
    <row r="791" spans="14:14" ht="15.75" customHeight="1" x14ac:dyDescent="0.25">
      <c r="N791" s="43"/>
    </row>
    <row r="792" spans="14:14" ht="15.75" customHeight="1" x14ac:dyDescent="0.25">
      <c r="N792" s="43"/>
    </row>
    <row r="793" spans="14:14" ht="15.75" customHeight="1" x14ac:dyDescent="0.25">
      <c r="N793" s="43"/>
    </row>
    <row r="794" spans="14:14" ht="15.75" customHeight="1" x14ac:dyDescent="0.25">
      <c r="N794" s="43"/>
    </row>
    <row r="795" spans="14:14" ht="15.75" customHeight="1" x14ac:dyDescent="0.25">
      <c r="N795" s="43"/>
    </row>
    <row r="796" spans="14:14" ht="15.75" customHeight="1" x14ac:dyDescent="0.25">
      <c r="N796" s="43"/>
    </row>
    <row r="797" spans="14:14" ht="15.75" customHeight="1" x14ac:dyDescent="0.25">
      <c r="N797" s="43"/>
    </row>
    <row r="798" spans="14:14" ht="15.75" customHeight="1" x14ac:dyDescent="0.25">
      <c r="N798" s="43"/>
    </row>
    <row r="799" spans="14:14" ht="15.75" customHeight="1" x14ac:dyDescent="0.25">
      <c r="N799" s="43"/>
    </row>
    <row r="800" spans="14:14" ht="15.75" customHeight="1" x14ac:dyDescent="0.25">
      <c r="N800" s="43"/>
    </row>
    <row r="801" spans="14:14" ht="15.75" customHeight="1" x14ac:dyDescent="0.25">
      <c r="N801" s="43"/>
    </row>
    <row r="802" spans="14:14" ht="15.75" customHeight="1" x14ac:dyDescent="0.25">
      <c r="N802" s="43"/>
    </row>
    <row r="803" spans="14:14" ht="15.75" customHeight="1" x14ac:dyDescent="0.25">
      <c r="N803" s="43"/>
    </row>
    <row r="804" spans="14:14" ht="15.75" customHeight="1" x14ac:dyDescent="0.25">
      <c r="N804" s="43"/>
    </row>
    <row r="805" spans="14:14" ht="15.75" customHeight="1" x14ac:dyDescent="0.25">
      <c r="N805" s="43"/>
    </row>
    <row r="806" spans="14:14" ht="15.75" customHeight="1" x14ac:dyDescent="0.25">
      <c r="N806" s="43"/>
    </row>
    <row r="807" spans="14:14" ht="15.75" customHeight="1" x14ac:dyDescent="0.25">
      <c r="N807" s="43"/>
    </row>
    <row r="808" spans="14:14" ht="15.75" customHeight="1" x14ac:dyDescent="0.25">
      <c r="N808" s="43"/>
    </row>
    <row r="809" spans="14:14" ht="15.75" customHeight="1" x14ac:dyDescent="0.25">
      <c r="N809" s="43"/>
    </row>
    <row r="810" spans="14:14" ht="15.75" customHeight="1" x14ac:dyDescent="0.25">
      <c r="N810" s="43"/>
    </row>
    <row r="811" spans="14:14" ht="15.75" customHeight="1" x14ac:dyDescent="0.25">
      <c r="N811" s="43"/>
    </row>
    <row r="812" spans="14:14" ht="15.75" customHeight="1" x14ac:dyDescent="0.25">
      <c r="N812" s="43"/>
    </row>
    <row r="813" spans="14:14" ht="15.75" customHeight="1" x14ac:dyDescent="0.25">
      <c r="N813" s="43"/>
    </row>
    <row r="814" spans="14:14" ht="15.75" customHeight="1" x14ac:dyDescent="0.25">
      <c r="N814" s="43"/>
    </row>
    <row r="815" spans="14:14" ht="15.75" customHeight="1" x14ac:dyDescent="0.25">
      <c r="N815" s="43"/>
    </row>
    <row r="816" spans="14:14" ht="15.75" customHeight="1" x14ac:dyDescent="0.25">
      <c r="N816" s="43"/>
    </row>
    <row r="817" spans="14:14" ht="15.75" customHeight="1" x14ac:dyDescent="0.25">
      <c r="N817" s="43"/>
    </row>
    <row r="818" spans="14:14" ht="15.75" customHeight="1" x14ac:dyDescent="0.25">
      <c r="N818" s="43"/>
    </row>
    <row r="819" spans="14:14" ht="15.75" customHeight="1" x14ac:dyDescent="0.25">
      <c r="N819" s="43"/>
    </row>
    <row r="820" spans="14:14" ht="15.75" customHeight="1" x14ac:dyDescent="0.25">
      <c r="N820" s="43"/>
    </row>
    <row r="821" spans="14:14" ht="15.75" customHeight="1" x14ac:dyDescent="0.25">
      <c r="N821" s="43"/>
    </row>
    <row r="822" spans="14:14" ht="15.75" customHeight="1" x14ac:dyDescent="0.25">
      <c r="N822" s="43"/>
    </row>
    <row r="823" spans="14:14" ht="15.75" customHeight="1" x14ac:dyDescent="0.25">
      <c r="N823" s="43"/>
    </row>
    <row r="824" spans="14:14" ht="15.75" customHeight="1" x14ac:dyDescent="0.25">
      <c r="N824" s="43"/>
    </row>
    <row r="825" spans="14:14" ht="15.75" customHeight="1" x14ac:dyDescent="0.25">
      <c r="N825" s="43"/>
    </row>
    <row r="826" spans="14:14" ht="15.75" customHeight="1" x14ac:dyDescent="0.25">
      <c r="N826" s="43"/>
    </row>
    <row r="827" spans="14:14" ht="15.75" customHeight="1" x14ac:dyDescent="0.25">
      <c r="N827" s="43"/>
    </row>
    <row r="828" spans="14:14" ht="15.75" customHeight="1" x14ac:dyDescent="0.25">
      <c r="N828" s="43"/>
    </row>
    <row r="829" spans="14:14" ht="15.75" customHeight="1" x14ac:dyDescent="0.25">
      <c r="N829" s="43"/>
    </row>
    <row r="830" spans="14:14" ht="15.75" customHeight="1" x14ac:dyDescent="0.25">
      <c r="N830" s="43"/>
    </row>
    <row r="831" spans="14:14" ht="15.75" customHeight="1" x14ac:dyDescent="0.25">
      <c r="N831" s="43"/>
    </row>
    <row r="832" spans="14:14" ht="15.75" customHeight="1" x14ac:dyDescent="0.25">
      <c r="N832" s="43"/>
    </row>
    <row r="833" spans="14:14" ht="15.75" customHeight="1" x14ac:dyDescent="0.25">
      <c r="N833" s="43"/>
    </row>
    <row r="834" spans="14:14" ht="15.75" customHeight="1" x14ac:dyDescent="0.25">
      <c r="N834" s="43"/>
    </row>
    <row r="835" spans="14:14" ht="15.75" customHeight="1" x14ac:dyDescent="0.25">
      <c r="N835" s="43"/>
    </row>
    <row r="836" spans="14:14" ht="15.75" customHeight="1" x14ac:dyDescent="0.25">
      <c r="N836" s="43"/>
    </row>
    <row r="837" spans="14:14" ht="15.75" customHeight="1" x14ac:dyDescent="0.25">
      <c r="N837" s="43"/>
    </row>
    <row r="838" spans="14:14" ht="15.75" customHeight="1" x14ac:dyDescent="0.25">
      <c r="N838" s="43"/>
    </row>
    <row r="839" spans="14:14" ht="15.75" customHeight="1" x14ac:dyDescent="0.25">
      <c r="N839" s="43"/>
    </row>
    <row r="840" spans="14:14" ht="15.75" customHeight="1" x14ac:dyDescent="0.25">
      <c r="N840" s="43"/>
    </row>
    <row r="841" spans="14:14" ht="15.75" customHeight="1" x14ac:dyDescent="0.25">
      <c r="N841" s="43"/>
    </row>
    <row r="842" spans="14:14" ht="15.75" customHeight="1" x14ac:dyDescent="0.25">
      <c r="N842" s="43"/>
    </row>
    <row r="843" spans="14:14" ht="15.75" customHeight="1" x14ac:dyDescent="0.25">
      <c r="N843" s="43"/>
    </row>
    <row r="844" spans="14:14" ht="15.75" customHeight="1" x14ac:dyDescent="0.25">
      <c r="N844" s="43"/>
    </row>
    <row r="845" spans="14:14" ht="15.75" customHeight="1" x14ac:dyDescent="0.25">
      <c r="N845" s="43"/>
    </row>
    <row r="846" spans="14:14" ht="15.75" customHeight="1" x14ac:dyDescent="0.25">
      <c r="N846" s="43"/>
    </row>
    <row r="847" spans="14:14" ht="15.75" customHeight="1" x14ac:dyDescent="0.25">
      <c r="N847" s="43"/>
    </row>
    <row r="848" spans="14:14" ht="15.75" customHeight="1" x14ac:dyDescent="0.25">
      <c r="N848" s="43"/>
    </row>
    <row r="849" spans="14:14" ht="15.75" customHeight="1" x14ac:dyDescent="0.25">
      <c r="N849" s="43"/>
    </row>
    <row r="850" spans="14:14" ht="15.75" customHeight="1" x14ac:dyDescent="0.25">
      <c r="N850" s="43"/>
    </row>
    <row r="851" spans="14:14" ht="15.75" customHeight="1" x14ac:dyDescent="0.25">
      <c r="N851" s="43"/>
    </row>
    <row r="852" spans="14:14" ht="15.75" customHeight="1" x14ac:dyDescent="0.25">
      <c r="N852" s="43"/>
    </row>
    <row r="853" spans="14:14" ht="15.75" customHeight="1" x14ac:dyDescent="0.25">
      <c r="N853" s="43"/>
    </row>
    <row r="854" spans="14:14" ht="15.75" customHeight="1" x14ac:dyDescent="0.25">
      <c r="N854" s="43"/>
    </row>
    <row r="855" spans="14:14" ht="15.75" customHeight="1" x14ac:dyDescent="0.25">
      <c r="N855" s="43"/>
    </row>
    <row r="856" spans="14:14" ht="15.75" customHeight="1" x14ac:dyDescent="0.25">
      <c r="N856" s="43"/>
    </row>
    <row r="857" spans="14:14" ht="15.75" customHeight="1" x14ac:dyDescent="0.25">
      <c r="N857" s="43"/>
    </row>
    <row r="858" spans="14:14" ht="15.75" customHeight="1" x14ac:dyDescent="0.25">
      <c r="N858" s="43"/>
    </row>
    <row r="859" spans="14:14" ht="15.75" customHeight="1" x14ac:dyDescent="0.25">
      <c r="N859" s="43"/>
    </row>
    <row r="860" spans="14:14" ht="15.75" customHeight="1" x14ac:dyDescent="0.25">
      <c r="N860" s="43"/>
    </row>
    <row r="861" spans="14:14" ht="15.75" customHeight="1" x14ac:dyDescent="0.25">
      <c r="N861" s="43"/>
    </row>
    <row r="862" spans="14:14" ht="15.75" customHeight="1" x14ac:dyDescent="0.25">
      <c r="N862" s="43"/>
    </row>
    <row r="863" spans="14:14" ht="15.75" customHeight="1" x14ac:dyDescent="0.25">
      <c r="N863" s="43"/>
    </row>
    <row r="864" spans="14:14" ht="15.75" customHeight="1" x14ac:dyDescent="0.25">
      <c r="N864" s="43"/>
    </row>
    <row r="865" spans="14:14" ht="15.75" customHeight="1" x14ac:dyDescent="0.25">
      <c r="N865" s="43"/>
    </row>
    <row r="866" spans="14:14" ht="15.75" customHeight="1" x14ac:dyDescent="0.25">
      <c r="N866" s="43"/>
    </row>
    <row r="867" spans="14:14" ht="15.75" customHeight="1" x14ac:dyDescent="0.25">
      <c r="N867" s="43"/>
    </row>
    <row r="868" spans="14:14" ht="15.75" customHeight="1" x14ac:dyDescent="0.25">
      <c r="N868" s="43"/>
    </row>
    <row r="869" spans="14:14" ht="15.75" customHeight="1" x14ac:dyDescent="0.25">
      <c r="N869" s="43"/>
    </row>
    <row r="870" spans="14:14" ht="15.75" customHeight="1" x14ac:dyDescent="0.25">
      <c r="N870" s="43"/>
    </row>
    <row r="871" spans="14:14" ht="15.75" customHeight="1" x14ac:dyDescent="0.25">
      <c r="N871" s="43"/>
    </row>
    <row r="872" spans="14:14" ht="15.75" customHeight="1" x14ac:dyDescent="0.25">
      <c r="N872" s="43"/>
    </row>
    <row r="873" spans="14:14" ht="15.75" customHeight="1" x14ac:dyDescent="0.25">
      <c r="N873" s="43"/>
    </row>
    <row r="874" spans="14:14" ht="15.75" customHeight="1" x14ac:dyDescent="0.25">
      <c r="N874" s="43"/>
    </row>
    <row r="875" spans="14:14" ht="15.75" customHeight="1" x14ac:dyDescent="0.25">
      <c r="N875" s="43"/>
    </row>
    <row r="876" spans="14:14" ht="15.75" customHeight="1" x14ac:dyDescent="0.25">
      <c r="N876" s="43"/>
    </row>
    <row r="877" spans="14:14" ht="15.75" customHeight="1" x14ac:dyDescent="0.25">
      <c r="N877" s="43"/>
    </row>
    <row r="878" spans="14:14" ht="15.75" customHeight="1" x14ac:dyDescent="0.25">
      <c r="N878" s="43"/>
    </row>
    <row r="879" spans="14:14" ht="15.75" customHeight="1" x14ac:dyDescent="0.25">
      <c r="N879" s="43"/>
    </row>
    <row r="880" spans="14:14" ht="15.75" customHeight="1" x14ac:dyDescent="0.25">
      <c r="N880" s="43"/>
    </row>
    <row r="881" spans="14:14" ht="15.75" customHeight="1" x14ac:dyDescent="0.25">
      <c r="N881" s="43"/>
    </row>
    <row r="882" spans="14:14" ht="15.75" customHeight="1" x14ac:dyDescent="0.25">
      <c r="N882" s="43"/>
    </row>
    <row r="883" spans="14:14" ht="15.75" customHeight="1" x14ac:dyDescent="0.25">
      <c r="N883" s="43"/>
    </row>
    <row r="884" spans="14:14" ht="15.75" customHeight="1" x14ac:dyDescent="0.25">
      <c r="N884" s="43"/>
    </row>
    <row r="885" spans="14:14" ht="15.75" customHeight="1" x14ac:dyDescent="0.25">
      <c r="N885" s="43"/>
    </row>
    <row r="886" spans="14:14" ht="15.75" customHeight="1" x14ac:dyDescent="0.25">
      <c r="N886" s="43"/>
    </row>
    <row r="887" spans="14:14" ht="15.75" customHeight="1" x14ac:dyDescent="0.25">
      <c r="N887" s="43"/>
    </row>
    <row r="888" spans="14:14" ht="15.75" customHeight="1" x14ac:dyDescent="0.25">
      <c r="N888" s="43"/>
    </row>
    <row r="889" spans="14:14" ht="15.75" customHeight="1" x14ac:dyDescent="0.25">
      <c r="N889" s="43"/>
    </row>
    <row r="890" spans="14:14" ht="15.75" customHeight="1" x14ac:dyDescent="0.25">
      <c r="N890" s="43"/>
    </row>
    <row r="891" spans="14:14" ht="15.75" customHeight="1" x14ac:dyDescent="0.25">
      <c r="N891" s="43"/>
    </row>
    <row r="892" spans="14:14" ht="15.75" customHeight="1" x14ac:dyDescent="0.25">
      <c r="N892" s="43"/>
    </row>
    <row r="893" spans="14:14" ht="15.75" customHeight="1" x14ac:dyDescent="0.25">
      <c r="N893" s="43"/>
    </row>
    <row r="894" spans="14:14" ht="15.75" customHeight="1" x14ac:dyDescent="0.25">
      <c r="N894" s="43"/>
    </row>
    <row r="895" spans="14:14" ht="15.75" customHeight="1" x14ac:dyDescent="0.25">
      <c r="N895" s="43"/>
    </row>
    <row r="896" spans="14:14" ht="15.75" customHeight="1" x14ac:dyDescent="0.25">
      <c r="N896" s="43"/>
    </row>
    <row r="897" spans="14:14" ht="15.75" customHeight="1" x14ac:dyDescent="0.25">
      <c r="N897" s="43"/>
    </row>
    <row r="898" spans="14:14" ht="15.75" customHeight="1" x14ac:dyDescent="0.25">
      <c r="N898" s="43"/>
    </row>
    <row r="899" spans="14:14" ht="15.75" customHeight="1" x14ac:dyDescent="0.25">
      <c r="N899" s="43"/>
    </row>
    <row r="900" spans="14:14" ht="15.75" customHeight="1" x14ac:dyDescent="0.25">
      <c r="N900" s="43"/>
    </row>
    <row r="901" spans="14:14" ht="15.75" customHeight="1" x14ac:dyDescent="0.25">
      <c r="N901" s="43"/>
    </row>
    <row r="902" spans="14:14" ht="15.75" customHeight="1" x14ac:dyDescent="0.25">
      <c r="N902" s="43"/>
    </row>
    <row r="903" spans="14:14" ht="15.75" customHeight="1" x14ac:dyDescent="0.25">
      <c r="N903" s="43"/>
    </row>
    <row r="904" spans="14:14" ht="15.75" customHeight="1" x14ac:dyDescent="0.25">
      <c r="N904" s="43"/>
    </row>
    <row r="905" spans="14:14" ht="15.75" customHeight="1" x14ac:dyDescent="0.25">
      <c r="N905" s="43"/>
    </row>
    <row r="906" spans="14:14" ht="15.75" customHeight="1" x14ac:dyDescent="0.25">
      <c r="N906" s="43"/>
    </row>
    <row r="907" spans="14:14" ht="15.75" customHeight="1" x14ac:dyDescent="0.25">
      <c r="N907" s="43"/>
    </row>
    <row r="908" spans="14:14" ht="15.75" customHeight="1" x14ac:dyDescent="0.25">
      <c r="N908" s="43"/>
    </row>
    <row r="909" spans="14:14" ht="15.75" customHeight="1" x14ac:dyDescent="0.25">
      <c r="N909" s="43"/>
    </row>
    <row r="910" spans="14:14" ht="15.75" customHeight="1" x14ac:dyDescent="0.25">
      <c r="N910" s="43"/>
    </row>
    <row r="911" spans="14:14" ht="15.75" customHeight="1" x14ac:dyDescent="0.25">
      <c r="N911" s="43"/>
    </row>
    <row r="912" spans="14:14" ht="15.75" customHeight="1" x14ac:dyDescent="0.25">
      <c r="N912" s="43"/>
    </row>
    <row r="913" spans="14:14" ht="15.75" customHeight="1" x14ac:dyDescent="0.25">
      <c r="N913" s="43"/>
    </row>
    <row r="914" spans="14:14" ht="15.75" customHeight="1" x14ac:dyDescent="0.25">
      <c r="N914" s="43"/>
    </row>
    <row r="915" spans="14:14" ht="15.75" customHeight="1" x14ac:dyDescent="0.25">
      <c r="N915" s="43"/>
    </row>
    <row r="916" spans="14:14" ht="15.75" customHeight="1" x14ac:dyDescent="0.25">
      <c r="N916" s="43"/>
    </row>
    <row r="917" spans="14:14" ht="15.75" customHeight="1" x14ac:dyDescent="0.25">
      <c r="N917" s="43"/>
    </row>
    <row r="918" spans="14:14" ht="15.75" customHeight="1" x14ac:dyDescent="0.25">
      <c r="N918" s="43"/>
    </row>
    <row r="919" spans="14:14" ht="15.75" customHeight="1" x14ac:dyDescent="0.25">
      <c r="N919" s="43"/>
    </row>
    <row r="920" spans="14:14" ht="15.75" customHeight="1" x14ac:dyDescent="0.25">
      <c r="N920" s="43"/>
    </row>
    <row r="921" spans="14:14" ht="15.75" customHeight="1" x14ac:dyDescent="0.25">
      <c r="N921" s="43"/>
    </row>
    <row r="922" spans="14:14" ht="15.75" customHeight="1" x14ac:dyDescent="0.25">
      <c r="N922" s="43"/>
    </row>
    <row r="923" spans="14:14" ht="15.75" customHeight="1" x14ac:dyDescent="0.25">
      <c r="N923" s="43"/>
    </row>
    <row r="924" spans="14:14" ht="15.75" customHeight="1" x14ac:dyDescent="0.25">
      <c r="N924" s="43"/>
    </row>
    <row r="925" spans="14:14" ht="15.75" customHeight="1" x14ac:dyDescent="0.25">
      <c r="N925" s="43"/>
    </row>
    <row r="926" spans="14:14" ht="15.75" customHeight="1" x14ac:dyDescent="0.25">
      <c r="N926" s="43"/>
    </row>
    <row r="927" spans="14:14" ht="15.75" customHeight="1" x14ac:dyDescent="0.25">
      <c r="N927" s="43"/>
    </row>
    <row r="928" spans="14:14" ht="15.75" customHeight="1" x14ac:dyDescent="0.25">
      <c r="N928" s="43"/>
    </row>
    <row r="929" spans="14:14" ht="15.75" customHeight="1" x14ac:dyDescent="0.25">
      <c r="N929" s="43"/>
    </row>
    <row r="930" spans="14:14" ht="15.75" customHeight="1" x14ac:dyDescent="0.25">
      <c r="N930" s="43"/>
    </row>
    <row r="931" spans="14:14" ht="15.75" customHeight="1" x14ac:dyDescent="0.25">
      <c r="N931" s="43"/>
    </row>
    <row r="932" spans="14:14" ht="15.75" customHeight="1" x14ac:dyDescent="0.25">
      <c r="N932" s="43"/>
    </row>
    <row r="933" spans="14:14" ht="15.75" customHeight="1" x14ac:dyDescent="0.25">
      <c r="N933" s="43"/>
    </row>
    <row r="934" spans="14:14" ht="15.75" customHeight="1" x14ac:dyDescent="0.25">
      <c r="N934" s="43"/>
    </row>
    <row r="935" spans="14:14" ht="15.75" customHeight="1" x14ac:dyDescent="0.25">
      <c r="N935" s="43"/>
    </row>
    <row r="936" spans="14:14" ht="15.75" customHeight="1" x14ac:dyDescent="0.25">
      <c r="N936" s="43"/>
    </row>
    <row r="937" spans="14:14" ht="15.75" customHeight="1" x14ac:dyDescent="0.25">
      <c r="N937" s="43"/>
    </row>
    <row r="938" spans="14:14" ht="15.75" customHeight="1" x14ac:dyDescent="0.25">
      <c r="N938" s="43"/>
    </row>
    <row r="939" spans="14:14" ht="15.75" customHeight="1" x14ac:dyDescent="0.25">
      <c r="N939" s="43"/>
    </row>
    <row r="940" spans="14:14" ht="15.75" customHeight="1" x14ac:dyDescent="0.25">
      <c r="N940" s="43"/>
    </row>
    <row r="941" spans="14:14" ht="15.75" customHeight="1" x14ac:dyDescent="0.25">
      <c r="N941" s="43"/>
    </row>
    <row r="942" spans="14:14" ht="15.75" customHeight="1" x14ac:dyDescent="0.25">
      <c r="N942" s="43"/>
    </row>
    <row r="943" spans="14:14" ht="15.75" customHeight="1" x14ac:dyDescent="0.25">
      <c r="N943" s="43"/>
    </row>
    <row r="944" spans="14:14" ht="15.75" customHeight="1" x14ac:dyDescent="0.25">
      <c r="N944" s="43"/>
    </row>
    <row r="945" spans="14:14" ht="15.75" customHeight="1" x14ac:dyDescent="0.25">
      <c r="N945" s="43"/>
    </row>
    <row r="946" spans="14:14" ht="15.75" customHeight="1" x14ac:dyDescent="0.25">
      <c r="N946" s="43"/>
    </row>
    <row r="947" spans="14:14" ht="15.75" customHeight="1" x14ac:dyDescent="0.25">
      <c r="N947" s="43"/>
    </row>
    <row r="948" spans="14:14" ht="15.75" customHeight="1" x14ac:dyDescent="0.25">
      <c r="N948" s="43"/>
    </row>
    <row r="949" spans="14:14" ht="15.75" customHeight="1" x14ac:dyDescent="0.25">
      <c r="N949" s="43"/>
    </row>
    <row r="950" spans="14:14" ht="15.75" customHeight="1" x14ac:dyDescent="0.25">
      <c r="N950" s="43"/>
    </row>
    <row r="951" spans="14:14" ht="15.75" customHeight="1" x14ac:dyDescent="0.25">
      <c r="N951" s="43"/>
    </row>
    <row r="952" spans="14:14" ht="15.75" customHeight="1" x14ac:dyDescent="0.25">
      <c r="N952" s="43"/>
    </row>
    <row r="953" spans="14:14" ht="15.75" customHeight="1" x14ac:dyDescent="0.25">
      <c r="N953" s="43"/>
    </row>
    <row r="954" spans="14:14" ht="15.75" customHeight="1" x14ac:dyDescent="0.25">
      <c r="N954" s="43"/>
    </row>
    <row r="955" spans="14:14" ht="15.75" customHeight="1" x14ac:dyDescent="0.25">
      <c r="N955" s="43"/>
    </row>
    <row r="956" spans="14:14" ht="15.75" customHeight="1" x14ac:dyDescent="0.25">
      <c r="N956" s="43"/>
    </row>
    <row r="957" spans="14:14" ht="15.75" customHeight="1" x14ac:dyDescent="0.25">
      <c r="N957" s="43"/>
    </row>
    <row r="958" spans="14:14" ht="15.75" customHeight="1" x14ac:dyDescent="0.25">
      <c r="N958" s="43"/>
    </row>
    <row r="959" spans="14:14" ht="15.75" customHeight="1" x14ac:dyDescent="0.25">
      <c r="N959" s="43"/>
    </row>
    <row r="960" spans="14:14" ht="15.75" customHeight="1" x14ac:dyDescent="0.25">
      <c r="N960" s="43"/>
    </row>
    <row r="961" spans="14:14" ht="15.75" customHeight="1" x14ac:dyDescent="0.25">
      <c r="N961" s="43"/>
    </row>
    <row r="962" spans="14:14" ht="15.75" customHeight="1" x14ac:dyDescent="0.25">
      <c r="N962" s="43"/>
    </row>
    <row r="963" spans="14:14" ht="15.75" customHeight="1" x14ac:dyDescent="0.25">
      <c r="N963" s="43"/>
    </row>
    <row r="964" spans="14:14" ht="15.75" customHeight="1" x14ac:dyDescent="0.25">
      <c r="N964" s="43"/>
    </row>
    <row r="965" spans="14:14" ht="15.75" customHeight="1" x14ac:dyDescent="0.25">
      <c r="N965" s="43"/>
    </row>
    <row r="966" spans="14:14" ht="15.75" customHeight="1" x14ac:dyDescent="0.25">
      <c r="N966" s="43"/>
    </row>
    <row r="967" spans="14:14" ht="15.75" customHeight="1" x14ac:dyDescent="0.25">
      <c r="N967" s="43"/>
    </row>
    <row r="968" spans="14:14" ht="15.75" customHeight="1" x14ac:dyDescent="0.25">
      <c r="N968" s="43"/>
    </row>
    <row r="969" spans="14:14" ht="15.75" customHeight="1" x14ac:dyDescent="0.25">
      <c r="N969" s="43"/>
    </row>
    <row r="970" spans="14:14" ht="15.75" customHeight="1" x14ac:dyDescent="0.25">
      <c r="N970" s="43"/>
    </row>
    <row r="971" spans="14:14" ht="15.75" customHeight="1" x14ac:dyDescent="0.25">
      <c r="N971" s="43"/>
    </row>
    <row r="972" spans="14:14" ht="15.75" customHeight="1" x14ac:dyDescent="0.25">
      <c r="N972" s="43"/>
    </row>
    <row r="973" spans="14:14" ht="15.75" customHeight="1" x14ac:dyDescent="0.25">
      <c r="N973" s="43"/>
    </row>
    <row r="974" spans="14:14" ht="15.75" customHeight="1" x14ac:dyDescent="0.25">
      <c r="N974" s="43"/>
    </row>
    <row r="975" spans="14:14" ht="15.75" customHeight="1" x14ac:dyDescent="0.25">
      <c r="N975" s="43"/>
    </row>
    <row r="976" spans="14:14" ht="15.75" customHeight="1" x14ac:dyDescent="0.25">
      <c r="N976" s="43"/>
    </row>
    <row r="977" spans="14:14" ht="15.75" customHeight="1" x14ac:dyDescent="0.25">
      <c r="N977" s="43"/>
    </row>
    <row r="978" spans="14:14" ht="15.75" customHeight="1" x14ac:dyDescent="0.25">
      <c r="N978" s="43"/>
    </row>
    <row r="979" spans="14:14" ht="15.75" customHeight="1" x14ac:dyDescent="0.25">
      <c r="N979" s="43"/>
    </row>
    <row r="980" spans="14:14" ht="15.75" customHeight="1" x14ac:dyDescent="0.25">
      <c r="N980" s="43"/>
    </row>
    <row r="981" spans="14:14" ht="15.75" customHeight="1" x14ac:dyDescent="0.25">
      <c r="N981" s="43"/>
    </row>
    <row r="982" spans="14:14" ht="15.75" customHeight="1" x14ac:dyDescent="0.25">
      <c r="N982" s="43"/>
    </row>
    <row r="983" spans="14:14" ht="15.75" customHeight="1" x14ac:dyDescent="0.25">
      <c r="N983" s="43"/>
    </row>
    <row r="984" spans="14:14" ht="15.75" customHeight="1" x14ac:dyDescent="0.25">
      <c r="N984" s="43"/>
    </row>
    <row r="985" spans="14:14" ht="15.75" customHeight="1" x14ac:dyDescent="0.25">
      <c r="N985" s="43"/>
    </row>
    <row r="986" spans="14:14" ht="15.75" customHeight="1" x14ac:dyDescent="0.25">
      <c r="N986" s="43"/>
    </row>
    <row r="987" spans="14:14" ht="15.75" customHeight="1" x14ac:dyDescent="0.25">
      <c r="N987" s="43"/>
    </row>
    <row r="988" spans="14:14" ht="15.75" customHeight="1" x14ac:dyDescent="0.25">
      <c r="N988" s="43"/>
    </row>
    <row r="989" spans="14:14" ht="15.75" customHeight="1" x14ac:dyDescent="0.25">
      <c r="N989" s="43"/>
    </row>
    <row r="990" spans="14:14" ht="15.75" customHeight="1" x14ac:dyDescent="0.25">
      <c r="N990" s="43"/>
    </row>
    <row r="991" spans="14:14" ht="15.75" customHeight="1" x14ac:dyDescent="0.25">
      <c r="N991" s="43"/>
    </row>
    <row r="992" spans="14:14" ht="15.75" customHeight="1" x14ac:dyDescent="0.25">
      <c r="N992" s="43"/>
    </row>
    <row r="993" spans="14:14" ht="15.75" customHeight="1" x14ac:dyDescent="0.25">
      <c r="N993" s="43"/>
    </row>
    <row r="994" spans="14:14" ht="15.75" customHeight="1" x14ac:dyDescent="0.25">
      <c r="N994" s="43"/>
    </row>
    <row r="995" spans="14:14" ht="15.75" customHeight="1" x14ac:dyDescent="0.25">
      <c r="N995" s="43"/>
    </row>
    <row r="996" spans="14:14" ht="15.75" customHeight="1" x14ac:dyDescent="0.25">
      <c r="N996" s="43"/>
    </row>
    <row r="997" spans="14:14" ht="15.75" customHeight="1" x14ac:dyDescent="0.25">
      <c r="N997" s="43"/>
    </row>
    <row r="998" spans="14:14" ht="15.75" customHeight="1" x14ac:dyDescent="0.25">
      <c r="N998" s="43"/>
    </row>
    <row r="999" spans="14:14" ht="15.75" customHeight="1" x14ac:dyDescent="0.25">
      <c r="N999" s="43"/>
    </row>
    <row r="1000" spans="14:14" ht="15.75" customHeight="1" x14ac:dyDescent="0.25">
      <c r="N1000" s="43"/>
    </row>
    <row r="1001" spans="14:14" ht="15.75" customHeight="1" x14ac:dyDescent="0.25">
      <c r="N1001" s="43"/>
    </row>
    <row r="1002" spans="14:14" ht="15.75" customHeight="1" x14ac:dyDescent="0.25">
      <c r="N1002" s="43"/>
    </row>
    <row r="1003" spans="14:14" ht="15.75" customHeight="1" x14ac:dyDescent="0.25">
      <c r="N1003" s="43"/>
    </row>
    <row r="1004" spans="14:14" ht="15.75" customHeight="1" x14ac:dyDescent="0.25">
      <c r="N1004" s="43"/>
    </row>
    <row r="1005" spans="14:14" ht="15.75" customHeight="1" x14ac:dyDescent="0.25">
      <c r="N1005" s="43"/>
    </row>
    <row r="1006" spans="14:14" ht="15.75" customHeight="1" x14ac:dyDescent="0.25">
      <c r="N1006" s="43"/>
    </row>
    <row r="1007" spans="14:14" ht="15.75" customHeight="1" x14ac:dyDescent="0.25">
      <c r="N1007" s="43"/>
    </row>
    <row r="1008" spans="14:14" ht="15.75" customHeight="1" x14ac:dyDescent="0.25">
      <c r="N1008" s="43"/>
    </row>
    <row r="1009" spans="14:14" ht="15.75" customHeight="1" x14ac:dyDescent="0.25">
      <c r="N1009" s="43"/>
    </row>
    <row r="1010" spans="14:14" ht="15.75" customHeight="1" x14ac:dyDescent="0.25">
      <c r="N1010" s="43"/>
    </row>
    <row r="1011" spans="14:14" ht="15.75" customHeight="1" x14ac:dyDescent="0.25">
      <c r="N1011" s="43"/>
    </row>
    <row r="1012" spans="14:14" ht="15.75" customHeight="1" x14ac:dyDescent="0.25">
      <c r="N1012" s="43"/>
    </row>
    <row r="1013" spans="14:14" ht="15.75" customHeight="1" x14ac:dyDescent="0.25">
      <c r="N1013" s="43"/>
    </row>
    <row r="1014" spans="14:14" ht="15.75" customHeight="1" x14ac:dyDescent="0.25">
      <c r="N1014" s="43"/>
    </row>
    <row r="1015" spans="14:14" ht="15.75" customHeight="1" x14ac:dyDescent="0.25">
      <c r="N1015" s="43"/>
    </row>
    <row r="1016" spans="14:14" ht="15.75" customHeight="1" x14ac:dyDescent="0.25">
      <c r="N1016" s="43"/>
    </row>
    <row r="1017" spans="14:14" ht="15.75" customHeight="1" x14ac:dyDescent="0.25">
      <c r="N1017" s="43"/>
    </row>
    <row r="1018" spans="14:14" ht="15.75" customHeight="1" x14ac:dyDescent="0.25">
      <c r="N1018" s="43"/>
    </row>
    <row r="1019" spans="14:14" ht="15.75" customHeight="1" x14ac:dyDescent="0.25">
      <c r="N1019" s="43"/>
    </row>
    <row r="1020" spans="14:14" ht="15.75" customHeight="1" x14ac:dyDescent="0.25">
      <c r="N1020" s="43"/>
    </row>
    <row r="1021" spans="14:14" ht="15.75" customHeight="1" x14ac:dyDescent="0.25">
      <c r="N1021" s="43"/>
    </row>
    <row r="1022" spans="14:14" ht="15.75" customHeight="1" x14ac:dyDescent="0.25">
      <c r="N1022" s="43"/>
    </row>
    <row r="1023" spans="14:14" ht="15.75" customHeight="1" x14ac:dyDescent="0.25">
      <c r="N1023" s="43"/>
    </row>
    <row r="1024" spans="14:14" ht="15.75" customHeight="1" x14ac:dyDescent="0.25">
      <c r="N1024" s="43"/>
    </row>
    <row r="1025" spans="14:14" ht="15.75" customHeight="1" x14ac:dyDescent="0.25">
      <c r="N1025" s="43"/>
    </row>
    <row r="1026" spans="14:14" ht="15.75" customHeight="1" x14ac:dyDescent="0.25">
      <c r="N1026" s="43"/>
    </row>
    <row r="1027" spans="14:14" ht="15.75" customHeight="1" x14ac:dyDescent="0.25">
      <c r="N1027" s="43"/>
    </row>
    <row r="1028" spans="14:14" ht="15.75" customHeight="1" x14ac:dyDescent="0.25">
      <c r="N1028" s="43"/>
    </row>
    <row r="1029" spans="14:14" ht="15.75" customHeight="1" x14ac:dyDescent="0.25">
      <c r="N1029" s="43"/>
    </row>
    <row r="1030" spans="14:14" ht="15.75" customHeight="1" x14ac:dyDescent="0.25"/>
    <row r="1031" spans="14:14" ht="15.75" customHeight="1" x14ac:dyDescent="0.25"/>
    <row r="1032" spans="14:14" ht="15.75" customHeight="1" x14ac:dyDescent="0.25"/>
    <row r="1033" spans="14:14" ht="15.75" customHeight="1" x14ac:dyDescent="0.25"/>
    <row r="1034" spans="14:14" ht="15.75" customHeight="1" x14ac:dyDescent="0.25"/>
    <row r="1035" spans="14:14" ht="15.75" customHeight="1" x14ac:dyDescent="0.25"/>
    <row r="1036" spans="14:14" ht="15.75" customHeight="1" x14ac:dyDescent="0.25"/>
    <row r="1037" spans="14:14" ht="15.75" customHeight="1" x14ac:dyDescent="0.25"/>
    <row r="1038" spans="14:14" ht="15.75" customHeight="1" x14ac:dyDescent="0.25"/>
    <row r="1039" spans="14:14" ht="15.75" customHeight="1" x14ac:dyDescent="0.25"/>
    <row r="1040" spans="14:14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</sheetData>
  <mergeCells count="134">
    <mergeCell ref="Q2:Q3"/>
    <mergeCell ref="R2:R3"/>
    <mergeCell ref="S2:S3"/>
    <mergeCell ref="T2:T3"/>
    <mergeCell ref="W2:W3"/>
    <mergeCell ref="X2:X3"/>
    <mergeCell ref="Y2:Y3"/>
    <mergeCell ref="L3:M3"/>
    <mergeCell ref="L4:M4"/>
    <mergeCell ref="P2:P3"/>
    <mergeCell ref="G6:G7"/>
    <mergeCell ref="H6:H7"/>
    <mergeCell ref="I6:I7"/>
    <mergeCell ref="J6:J7"/>
    <mergeCell ref="K6:K7"/>
    <mergeCell ref="L6:N6"/>
    <mergeCell ref="O6:O7"/>
    <mergeCell ref="B3:D3"/>
    <mergeCell ref="E3:F3"/>
    <mergeCell ref="B6:B7"/>
    <mergeCell ref="C6:C7"/>
    <mergeCell ref="D6:D7"/>
    <mergeCell ref="E6:E7"/>
    <mergeCell ref="F6:F7"/>
    <mergeCell ref="P6:P7"/>
    <mergeCell ref="J8:J20"/>
    <mergeCell ref="I8:I20"/>
    <mergeCell ref="H8:H20"/>
    <mergeCell ref="G8:G20"/>
    <mergeCell ref="F8:F20"/>
    <mergeCell ref="B1:D1"/>
    <mergeCell ref="E1:F1"/>
    <mergeCell ref="L1:M1"/>
    <mergeCell ref="B2:D2"/>
    <mergeCell ref="E2:F2"/>
    <mergeCell ref="L2:M2"/>
    <mergeCell ref="J21:J28"/>
    <mergeCell ref="F21:F28"/>
    <mergeCell ref="G21:G28"/>
    <mergeCell ref="H21:H28"/>
    <mergeCell ref="I21:I28"/>
    <mergeCell ref="Q6:Q7"/>
    <mergeCell ref="R6:R7"/>
    <mergeCell ref="S6:T7"/>
    <mergeCell ref="F36:F44"/>
    <mergeCell ref="G36:G44"/>
    <mergeCell ref="H36:H44"/>
    <mergeCell ref="I36:I44"/>
    <mergeCell ref="B36:B44"/>
    <mergeCell ref="C36:C44"/>
    <mergeCell ref="D36:D44"/>
    <mergeCell ref="E36:E44"/>
    <mergeCell ref="F29:F35"/>
    <mergeCell ref="G29:G35"/>
    <mergeCell ref="H29:H35"/>
    <mergeCell ref="I29:I35"/>
    <mergeCell ref="B29:B35"/>
    <mergeCell ref="C29:C35"/>
    <mergeCell ref="D29:D35"/>
    <mergeCell ref="E29:E35"/>
    <mergeCell ref="K8:K9"/>
    <mergeCell ref="K11:K12"/>
    <mergeCell ref="K15:K16"/>
    <mergeCell ref="K17:K18"/>
    <mergeCell ref="K19:K20"/>
    <mergeCell ref="K22:K23"/>
    <mergeCell ref="K25:K26"/>
    <mergeCell ref="K27:K28"/>
    <mergeCell ref="S8:T20"/>
    <mergeCell ref="P21:P28"/>
    <mergeCell ref="Q21:Q28"/>
    <mergeCell ref="R21:R28"/>
    <mergeCell ref="S21:T28"/>
    <mergeCell ref="K29:K31"/>
    <mergeCell ref="K32:K35"/>
    <mergeCell ref="P29:P35"/>
    <mergeCell ref="P36:P44"/>
    <mergeCell ref="K36:K40"/>
    <mergeCell ref="K41:K44"/>
    <mergeCell ref="L36:L40"/>
    <mergeCell ref="M36:M40"/>
    <mergeCell ref="N36:N40"/>
    <mergeCell ref="J29:J35"/>
    <mergeCell ref="J36:J44"/>
    <mergeCell ref="M17:M18"/>
    <mergeCell ref="N17:N18"/>
    <mergeCell ref="L19:L20"/>
    <mergeCell ref="M19:M20"/>
    <mergeCell ref="N19:N20"/>
    <mergeCell ref="P8:P20"/>
    <mergeCell ref="Q8:Q20"/>
    <mergeCell ref="M22:M23"/>
    <mergeCell ref="N22:N23"/>
    <mergeCell ref="L41:L44"/>
    <mergeCell ref="M41:M44"/>
    <mergeCell ref="N41:N44"/>
    <mergeCell ref="L29:L32"/>
    <mergeCell ref="M29:M32"/>
    <mergeCell ref="R8:R20"/>
    <mergeCell ref="L8:L9"/>
    <mergeCell ref="M8:M9"/>
    <mergeCell ref="N8:N9"/>
    <mergeCell ref="L11:L12"/>
    <mergeCell ref="M11:M12"/>
    <mergeCell ref="N11:N12"/>
    <mergeCell ref="L15:L16"/>
    <mergeCell ref="M15:M16"/>
    <mergeCell ref="N15:N16"/>
    <mergeCell ref="B8:B20"/>
    <mergeCell ref="C8:C20"/>
    <mergeCell ref="D8:D20"/>
    <mergeCell ref="E8:E20"/>
    <mergeCell ref="B21:B28"/>
    <mergeCell ref="C21:C28"/>
    <mergeCell ref="D21:D28"/>
    <mergeCell ref="E21:E28"/>
    <mergeCell ref="L22:L23"/>
    <mergeCell ref="L17:L18"/>
    <mergeCell ref="S36:T44"/>
    <mergeCell ref="L25:L26"/>
    <mergeCell ref="M25:M26"/>
    <mergeCell ref="N25:N26"/>
    <mergeCell ref="L27:L28"/>
    <mergeCell ref="M27:M28"/>
    <mergeCell ref="N27:N28"/>
    <mergeCell ref="N29:N32"/>
    <mergeCell ref="L33:L35"/>
    <mergeCell ref="M33:M35"/>
    <mergeCell ref="N33:N35"/>
    <mergeCell ref="Q29:Q35"/>
    <mergeCell ref="R29:R35"/>
    <mergeCell ref="Q36:Q44"/>
    <mergeCell ref="R36:R44"/>
    <mergeCell ref="S29:T35"/>
  </mergeCells>
  <conditionalFormatting sqref="K74:L76 L77:M1029">
    <cfRule type="cellIs" dxfId="14" priority="32" operator="equal">
      <formula>"Y"</formula>
    </cfRule>
    <cfRule type="cellIs" dxfId="13" priority="33" operator="equal">
      <formula>"N"</formula>
    </cfRule>
  </conditionalFormatting>
  <conditionalFormatting sqref="L8:N8 L10:N11 L13:N15 L17:N17 L19:N19 L21:N22 L24:N25 L27:N27 L29:N29 L33:N33 L36:N36 L41:N41">
    <cfRule type="cellIs" dxfId="12" priority="34" operator="equal">
      <formula>"Not Applicable"</formula>
    </cfRule>
    <cfRule type="cellIs" dxfId="11" priority="35" operator="equal">
      <formula>"Failed"</formula>
    </cfRule>
    <cfRule type="cellIs" dxfId="10" priority="36" operator="equal">
      <formula>"Passed"</formula>
    </cfRule>
    <cfRule type="containsText" dxfId="9" priority="37" operator="containsText" text="PASSED">
      <formula>NOT(ISERROR(SEARCH(("PASSED"),(L8))))</formula>
    </cfRule>
    <cfRule type="containsText" dxfId="8" priority="38" operator="containsText" text="FAILED">
      <formula>NOT(ISERROR(SEARCH(("FAILED"),(L8))))</formula>
    </cfRule>
  </conditionalFormatting>
  <conditionalFormatting sqref="L8:O8 L10:O11 L13:O15 L17:N17 L19:O19 L21:O22 L24:O25 L27:O27 L29:O29 L33:O33 L36:O36 L41:O41 O9 O12 O16:O18 O20 O23 O26 O28 O30:O32 O34:O35 O37:O40 O42:O44 M74:Q76 S91:S1043 N77:R1029">
    <cfRule type="cellIs" dxfId="2" priority="39" operator="equal">
      <formula>"PASSED"</formula>
    </cfRule>
  </conditionalFormatting>
  <conditionalFormatting sqref="Q74:Q76 S91:S1043 R77:R1029">
    <cfRule type="containsText" dxfId="1" priority="40" operator="containsText" text="PASSED">
      <formula>NOT(ISERROR(SEARCH(("PASSED"),(Q74))))</formula>
    </cfRule>
    <cfRule type="containsText" dxfId="0" priority="41" operator="containsText" text="FAILED">
      <formula>NOT(ISERROR(SEARCH(("FAILED"),(Q74))))</formula>
    </cfRule>
  </conditionalFormatting>
  <dataValidations count="1">
    <dataValidation type="list" allowBlank="1" showErrorMessage="1" sqref="L33:N33 L36:N36 L8:N8 L10:N11 L13:N15 L17:N17 L19:N19 L21:N22 L41:N41 L29:N29 L24:N25 L27:N27" xr:uid="{00000000-0002-0000-0000-000000000000}">
      <formula1>"Passed,Failed,NA"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Ean Valera</cp:lastModifiedBy>
  <dcterms:created xsi:type="dcterms:W3CDTF">2025-03-17T08:44:46Z</dcterms:created>
  <dcterms:modified xsi:type="dcterms:W3CDTF">2025-05-24T03:32:15Z</dcterms:modified>
</cp:coreProperties>
</file>