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<sst xmlns="http://schemas.openxmlformats.org/spreadsheetml/2006/main" count="593" uniqueCount="188">
  <si>
    <t>variant_id_hg38</t>
  </si>
  <si>
    <t>variant_id_hg19</t>
  </si>
  <si>
    <t>chr</t>
  </si>
  <si>
    <t>pos(1-based)</t>
  </si>
  <si>
    <t>ref</t>
  </si>
  <si>
    <t>alt</t>
  </si>
  <si>
    <t>aaref</t>
  </si>
  <si>
    <t>aaalt</t>
  </si>
  <si>
    <t>rs_dbSNP</t>
  </si>
  <si>
    <t>gnomAD4.1_joint_POPMAX_AF</t>
  </si>
  <si>
    <t>dbNSFP_POPMAX_AF</t>
  </si>
  <si>
    <t>dbNSFP_POPMAX_POP</t>
  </si>
  <si>
    <t>GERP++_RS</t>
  </si>
  <si>
    <t>CADD_phred</t>
  </si>
  <si>
    <t>AlphaMissense_pred</t>
  </si>
  <si>
    <t>MetaRNN_pred</t>
  </si>
  <si>
    <t>aapos</t>
  </si>
  <si>
    <t>genename</t>
  </si>
  <si>
    <t>Ensembl_geneid</t>
  </si>
  <si>
    <t>Ensembl_transcriptid</t>
  </si>
  <si>
    <t>Ensembl_proteinid</t>
  </si>
  <si>
    <t>Uniprot_acc</t>
  </si>
  <si>
    <t>Uniprot_entry</t>
  </si>
  <si>
    <t>HGVSc_snpEff</t>
  </si>
  <si>
    <t>HGVSp_snpEff</t>
  </si>
  <si>
    <t>HGVSc_VEP</t>
  </si>
  <si>
    <t>HGVSp_VEP</t>
  </si>
  <si>
    <t>APPRIS</t>
  </si>
  <si>
    <t>GENCODE_basic</t>
  </si>
  <si>
    <t>TSL</t>
  </si>
  <si>
    <t>VEP_canonical</t>
  </si>
  <si>
    <t>MANE</t>
  </si>
  <si>
    <t>cds_strand</t>
  </si>
  <si>
    <t>refcodon</t>
  </si>
  <si>
    <t>codonpos</t>
  </si>
  <si>
    <t>codon_degeneracy</t>
  </si>
  <si>
    <t>Interpro_domain</t>
  </si>
  <si>
    <t>1-11999030-C-G</t>
  </si>
  <si>
    <t>1-12059087-C-G</t>
  </si>
  <si>
    <t>C</t>
  </si>
  <si>
    <t>G</t>
  </si>
  <si>
    <t>P</t>
  </si>
  <si>
    <t>A</t>
  </si>
  <si>
    <t>rs28940295</t>
  </si>
  <si>
    <t>D</t>
  </si>
  <si>
    <t>MFN2</t>
  </si>
  <si>
    <t>ENSG00000116688</t>
  </si>
  <si>
    <t>ENST00000235329</t>
  </si>
  <si>
    <t>ENSP00000235329</t>
  </si>
  <si>
    <t>O95140</t>
  </si>
  <si>
    <t>MFN2_HUMAN</t>
  </si>
  <si>
    <t>c.751C&gt;G</t>
  </si>
  <si>
    <t>p.Pro251Ala</t>
  </si>
  <si>
    <t>principal1</t>
  </si>
  <si>
    <t>Y</t>
  </si>
  <si>
    <t>YES</t>
  </si>
  <si>
    <t>Select</t>
  </si>
  <si>
    <t>CCA</t>
  </si>
  <si>
    <t>Dynamin, N-terminal|Dynamin-type guanine nucleotide-binding (G) domain|Dynamin-like protein including dynamins, mitofusins, and guanylate-binding proteins</t>
  </si>
  <si>
    <t>1-11999030-C-T</t>
  </si>
  <si>
    <t>1-12059087-C-T</t>
  </si>
  <si>
    <t>T</t>
  </si>
  <si>
    <t>S</t>
  </si>
  <si>
    <t>RegeneronME_S_EUR</t>
  </si>
  <si>
    <t>c.751C&gt;T</t>
  </si>
  <si>
    <t>p.Pro251Ser</t>
  </si>
  <si>
    <t>1-11999031-C-T</t>
  </si>
  <si>
    <t>1-12059088-C-T</t>
  </si>
  <si>
    <t>L</t>
  </si>
  <si>
    <t>rs1557525153</t>
  </si>
  <si>
    <t>c.752C&gt;T</t>
  </si>
  <si>
    <t>p.Pro251Leu</t>
  </si>
  <si>
    <t>1-11999054-C-T</t>
  </si>
  <si>
    <t>1-12059111-C-T</t>
  </si>
  <si>
    <t>R</t>
  </si>
  <si>
    <t>rs587777875</t>
  </si>
  <si>
    <t>ALFA_East_Asian</t>
  </si>
  <si>
    <t>c.775C&gt;T</t>
  </si>
  <si>
    <t>p.Arg259Cys</t>
  </si>
  <si>
    <t>CGC</t>
  </si>
  <si>
    <t>Dynamin-type guanine nucleotide-binding (G) domain|Dynamin-like protein including dynamins, mitofusins, and guanylate-binding proteins</t>
  </si>
  <si>
    <t>1-11999055-G-T</t>
  </si>
  <si>
    <t>1-12059112-G-T</t>
  </si>
  <si>
    <t>rs755065651</t>
  </si>
  <si>
    <t>gnomAD2.1.1_exomes_non_cancer_SAS</t>
  </si>
  <si>
    <t>c.776G&gt;T</t>
  </si>
  <si>
    <t>p.Arg259Leu</t>
  </si>
  <si>
    <t>1-12001402-T-G</t>
  </si>
  <si>
    <t>1-12061459-T-G</t>
  </si>
  <si>
    <t>V</t>
  </si>
  <si>
    <t>rs1458700065</t>
  </si>
  <si>
    <t>c.818T&gt;G</t>
  </si>
  <si>
    <t>p.Val273Gly</t>
  </si>
  <si>
    <t>GTG</t>
  </si>
  <si>
    <t>1-12001404-C-T</t>
  </si>
  <si>
    <t>1-12061461-C-T</t>
  </si>
  <si>
    <t>W</t>
  </si>
  <si>
    <t>rs762440627</t>
  </si>
  <si>
    <t>gnomAD4.1_joint_MID</t>
  </si>
  <si>
    <t>c.820C&gt;T</t>
  </si>
  <si>
    <t>p.Arg274Trp</t>
  </si>
  <si>
    <t>CGG</t>
  </si>
  <si>
    <t>1-12001412-G-T</t>
  </si>
  <si>
    <t>1-12061469-G-T</t>
  </si>
  <si>
    <t>Q</t>
  </si>
  <si>
    <t>H</t>
  </si>
  <si>
    <t>rs1569851570</t>
  </si>
  <si>
    <t>c.828G&gt;T</t>
  </si>
  <si>
    <t>p.Gln276His</t>
  </si>
  <si>
    <t>CAG</t>
  </si>
  <si>
    <t>1-12001412-G-C</t>
  </si>
  <si>
    <t>1-12061469-G-C</t>
  </si>
  <si>
    <t>c.828G&gt;C</t>
  </si>
  <si>
    <t>1-12001423-G-A</t>
  </si>
  <si>
    <t>1-12061480-G-A</t>
  </si>
  <si>
    <t>rs28940294</t>
  </si>
  <si>
    <t>RegeneronME_S_AFR</t>
  </si>
  <si>
    <t>c.839G&gt;A</t>
  </si>
  <si>
    <t>p.Arg280His</t>
  </si>
  <si>
    <t>CGT</t>
  </si>
  <si>
    <t>1-12002009-A-T</t>
  </si>
  <si>
    <t>1-12062066-A-T</t>
  </si>
  <si>
    <t>c.1066A&gt;T</t>
  </si>
  <si>
    <t>p.Thr356Ser</t>
  </si>
  <si>
    <t>ACC</t>
  </si>
  <si>
    <t>.</t>
  </si>
  <si>
    <t>1-12002010-C-G</t>
  </si>
  <si>
    <t>1-12062067-C-G</t>
  </si>
  <si>
    <t>rs1569853976</t>
  </si>
  <si>
    <t>c.1067C&gt;G</t>
  </si>
  <si>
    <t>1-12002012-A-G</t>
  </si>
  <si>
    <t>1-12062069-A-G</t>
  </si>
  <si>
    <t>K</t>
  </si>
  <si>
    <t>E</t>
  </si>
  <si>
    <t>rs2100841026</t>
  </si>
  <si>
    <t>c.1069A&gt;G</t>
  </si>
  <si>
    <t>p.Lys357Glu</t>
  </si>
  <si>
    <t>AAG</t>
  </si>
  <si>
    <t>1-12002014-G-C</t>
  </si>
  <si>
    <t>1-12062071-G-C</t>
  </si>
  <si>
    <t>N</t>
  </si>
  <si>
    <t>rs119103261</t>
  </si>
  <si>
    <t>c.1071G&gt;C</t>
  </si>
  <si>
    <t>p.Lys357Asn</t>
  </si>
  <si>
    <t>1-12002014-G-T</t>
  </si>
  <si>
    <t>1-12062071-G-T</t>
  </si>
  <si>
    <t>c.1071G&gt;T</t>
  </si>
  <si>
    <t>1-12002021-C-G</t>
  </si>
  <si>
    <t>1-12062078-C-G</t>
  </si>
  <si>
    <t>rs1064795818</t>
  </si>
  <si>
    <t>B</t>
  </si>
  <si>
    <t>c.1078C&gt;G</t>
  </si>
  <si>
    <t>p.Gln360Glu</t>
  </si>
  <si>
    <t>1-12002024-C-T</t>
  </si>
  <si>
    <t>1-12062081-C-T</t>
  </si>
  <si>
    <t>rs1569854012</t>
  </si>
  <si>
    <t>c.1081C&gt;T</t>
  </si>
  <si>
    <t>p.His361Tyr</t>
  </si>
  <si>
    <t>CAC</t>
  </si>
  <si>
    <t>1-12002025-A-C</t>
  </si>
  <si>
    <t>1-12062082-A-C</t>
  </si>
  <si>
    <t>rs1064793170</t>
  </si>
  <si>
    <t>c.1082A&gt;C</t>
  </si>
  <si>
    <t>p.His361Pro</t>
  </si>
  <si>
    <t>1-12002025-A-G</t>
  </si>
  <si>
    <t>1-12062082-A-G</t>
  </si>
  <si>
    <t>c.1082A&gt;G</t>
  </si>
  <si>
    <t>p.His361Arg</t>
  </si>
  <si>
    <t>1-12002028-C-T</t>
  </si>
  <si>
    <t>1-12062085-C-T</t>
  </si>
  <si>
    <t>M</t>
  </si>
  <si>
    <t>rs387906991</t>
  </si>
  <si>
    <t>gnomAD2.1.1_exomes_non_neuro_ASJ</t>
  </si>
  <si>
    <t>c.1085C&gt;T</t>
  </si>
  <si>
    <t>p.Thr362Met</t>
  </si>
  <si>
    <t>ACG</t>
  </si>
  <si>
    <t>1-12002033-C-T</t>
  </si>
  <si>
    <t>1-12062090-C-T</t>
  </si>
  <si>
    <t>rs119103265</t>
  </si>
  <si>
    <t>ALFA_European</t>
  </si>
  <si>
    <t>c.1090C&gt;T</t>
  </si>
  <si>
    <t>p.Arg364Trp</t>
  </si>
  <si>
    <t>1-12002034-G-A</t>
  </si>
  <si>
    <t>1-12062091-G-A</t>
  </si>
  <si>
    <t>rs879254011</t>
  </si>
  <si>
    <t>gnomAD4.1_joint_ASJ</t>
  </si>
  <si>
    <t>c.1091G&gt;A</t>
  </si>
  <si>
    <t>p.Arg364Gln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</si>
</sst>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</row>
    <row r="3">
      <c r="A3" s="1">
        <v>1.0</v>
      </c>
      <c r="B3" s="1" t="s">
        <v>37</v>
      </c>
      <c r="C3" s="1" t="s">
        <v>38</v>
      </c>
      <c r="D3" s="1">
        <v>1.0</v>
      </c>
      <c r="E3" s="1">
        <v>1.199903E7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N3" s="1">
        <v>5.64</v>
      </c>
      <c r="O3" s="1">
        <v>27.6</v>
      </c>
      <c r="P3" s="1" t="s">
        <v>41</v>
      </c>
      <c r="Q3" s="1" t="s">
        <v>44</v>
      </c>
      <c r="R3" s="1">
        <v>251.0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" t="s">
        <v>51</v>
      </c>
      <c r="AB3" s="1" t="s">
        <v>52</v>
      </c>
      <c r="AC3" s="1" t="s">
        <v>53</v>
      </c>
      <c r="AD3" s="1" t="s">
        <v>54</v>
      </c>
      <c r="AE3" s="1">
        <v>1.0</v>
      </c>
      <c r="AF3" s="1" t="s">
        <v>55</v>
      </c>
      <c r="AG3" s="1" t="s">
        <v>56</v>
      </c>
      <c r="AH3" s="2" t="str">
        <f>+</f>
        <v>#ERROR!</v>
      </c>
      <c r="AI3" s="1" t="s">
        <v>57</v>
      </c>
      <c r="AJ3" s="1">
        <v>1.0</v>
      </c>
      <c r="AK3" s="1">
        <v>0.0</v>
      </c>
      <c r="AL3" s="1" t="s">
        <v>58</v>
      </c>
    </row>
    <row r="4">
      <c r="A4" s="1">
        <v>2.0</v>
      </c>
      <c r="B4" s="1" t="s">
        <v>59</v>
      </c>
      <c r="C4" s="1" t="s">
        <v>60</v>
      </c>
      <c r="D4" s="1">
        <v>1.0</v>
      </c>
      <c r="E4" s="1">
        <v>1.199903E7</v>
      </c>
      <c r="F4" s="1" t="s">
        <v>39</v>
      </c>
      <c r="G4" s="1" t="s">
        <v>61</v>
      </c>
      <c r="H4" s="1" t="s">
        <v>41</v>
      </c>
      <c r="I4" s="1" t="s">
        <v>62</v>
      </c>
      <c r="J4" s="1" t="s">
        <v>43</v>
      </c>
      <c r="L4" s="1">
        <v>6.109E-6</v>
      </c>
      <c r="M4" s="1" t="s">
        <v>63</v>
      </c>
      <c r="N4" s="1">
        <v>5.64</v>
      </c>
      <c r="O4" s="1">
        <v>28.8</v>
      </c>
      <c r="P4" s="1" t="s">
        <v>41</v>
      </c>
      <c r="Q4" s="1" t="s">
        <v>44</v>
      </c>
      <c r="R4" s="1">
        <v>251.0</v>
      </c>
      <c r="S4" s="1" t="s">
        <v>45</v>
      </c>
      <c r="T4" s="1" t="s">
        <v>46</v>
      </c>
      <c r="U4" s="1" t="s">
        <v>47</v>
      </c>
      <c r="V4" s="1" t="s">
        <v>48</v>
      </c>
      <c r="W4" s="1" t="s">
        <v>49</v>
      </c>
      <c r="X4" s="1" t="s">
        <v>50</v>
      </c>
      <c r="Y4" s="1" t="s">
        <v>64</v>
      </c>
      <c r="Z4" s="1" t="s">
        <v>65</v>
      </c>
      <c r="AA4" s="1" t="s">
        <v>64</v>
      </c>
      <c r="AB4" s="1" t="s">
        <v>65</v>
      </c>
      <c r="AC4" s="1" t="s">
        <v>53</v>
      </c>
      <c r="AD4" s="1" t="s">
        <v>54</v>
      </c>
      <c r="AE4" s="1">
        <v>1.0</v>
      </c>
      <c r="AF4" s="1" t="s">
        <v>55</v>
      </c>
      <c r="AG4" s="1" t="s">
        <v>56</v>
      </c>
      <c r="AH4" s="2" t="str">
        <f>+</f>
        <v>#ERROR!</v>
      </c>
      <c r="AI4" s="1" t="s">
        <v>57</v>
      </c>
      <c r="AJ4" s="1">
        <v>1.0</v>
      </c>
      <c r="AK4" s="1">
        <v>0.0</v>
      </c>
      <c r="AL4" s="1" t="s">
        <v>58</v>
      </c>
    </row>
    <row r="5">
      <c r="A5" s="1">
        <v>3.0</v>
      </c>
      <c r="B5" s="1" t="s">
        <v>66</v>
      </c>
      <c r="C5" s="1" t="s">
        <v>67</v>
      </c>
      <c r="D5" s="1">
        <v>1.0</v>
      </c>
      <c r="E5" s="1">
        <v>1.1999031E7</v>
      </c>
      <c r="F5" s="1" t="s">
        <v>39</v>
      </c>
      <c r="G5" s="1" t="s">
        <v>61</v>
      </c>
      <c r="H5" s="1" t="s">
        <v>41</v>
      </c>
      <c r="I5" s="1" t="s">
        <v>68</v>
      </c>
      <c r="J5" s="1" t="s">
        <v>69</v>
      </c>
      <c r="N5" s="1">
        <v>5.64</v>
      </c>
      <c r="O5" s="1">
        <v>31.0</v>
      </c>
      <c r="P5" s="1" t="s">
        <v>41</v>
      </c>
      <c r="Q5" s="1" t="s">
        <v>44</v>
      </c>
      <c r="R5" s="1">
        <v>251.0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70</v>
      </c>
      <c r="Z5" s="1" t="s">
        <v>71</v>
      </c>
      <c r="AA5" s="1" t="s">
        <v>70</v>
      </c>
      <c r="AB5" s="1" t="s">
        <v>71</v>
      </c>
      <c r="AC5" s="1" t="s">
        <v>53</v>
      </c>
      <c r="AD5" s="1" t="s">
        <v>54</v>
      </c>
      <c r="AE5" s="1">
        <v>1.0</v>
      </c>
      <c r="AF5" s="1" t="s">
        <v>55</v>
      </c>
      <c r="AG5" s="1" t="s">
        <v>56</v>
      </c>
      <c r="AH5" s="2" t="str">
        <f>+</f>
        <v>#ERROR!</v>
      </c>
      <c r="AI5" s="1" t="s">
        <v>57</v>
      </c>
      <c r="AJ5" s="1">
        <v>2.0</v>
      </c>
      <c r="AK5" s="1">
        <v>0.0</v>
      </c>
      <c r="AL5" s="1" t="s">
        <v>58</v>
      </c>
    </row>
    <row r="6">
      <c r="A6" s="1">
        <v>4.0</v>
      </c>
      <c r="B6" s="1" t="s">
        <v>72</v>
      </c>
      <c r="C6" s="1" t="s">
        <v>73</v>
      </c>
      <c r="D6" s="1">
        <v>1.0</v>
      </c>
      <c r="E6" s="1">
        <v>1.1999054E7</v>
      </c>
      <c r="F6" s="1" t="s">
        <v>39</v>
      </c>
      <c r="G6" s="1" t="s">
        <v>61</v>
      </c>
      <c r="H6" s="1" t="s">
        <v>74</v>
      </c>
      <c r="I6" s="1" t="s">
        <v>39</v>
      </c>
      <c r="J6" s="1" t="s">
        <v>75</v>
      </c>
      <c r="K6" s="1">
        <v>0.0</v>
      </c>
      <c r="L6" s="1">
        <v>1.957E-4</v>
      </c>
      <c r="M6" s="1" t="s">
        <v>76</v>
      </c>
      <c r="N6" s="1">
        <v>5.64</v>
      </c>
      <c r="O6" s="1">
        <v>34.0</v>
      </c>
      <c r="P6" s="1" t="s">
        <v>41</v>
      </c>
      <c r="Q6" s="1" t="s">
        <v>44</v>
      </c>
      <c r="R6" s="1">
        <v>259.0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49</v>
      </c>
      <c r="X6" s="1" t="s">
        <v>50</v>
      </c>
      <c r="Y6" s="1" t="s">
        <v>77</v>
      </c>
      <c r="Z6" s="1" t="s">
        <v>78</v>
      </c>
      <c r="AA6" s="1" t="s">
        <v>77</v>
      </c>
      <c r="AB6" s="1" t="s">
        <v>78</v>
      </c>
      <c r="AC6" s="1" t="s">
        <v>53</v>
      </c>
      <c r="AD6" s="1" t="s">
        <v>54</v>
      </c>
      <c r="AE6" s="1">
        <v>1.0</v>
      </c>
      <c r="AF6" s="1" t="s">
        <v>55</v>
      </c>
      <c r="AG6" s="1" t="s">
        <v>56</v>
      </c>
      <c r="AH6" s="2" t="str">
        <f>+</f>
        <v>#ERROR!</v>
      </c>
      <c r="AI6" s="1" t="s">
        <v>79</v>
      </c>
      <c r="AJ6" s="1">
        <v>1.0</v>
      </c>
      <c r="AK6" s="1">
        <v>0.0</v>
      </c>
      <c r="AL6" s="1" t="s">
        <v>80</v>
      </c>
    </row>
    <row r="7">
      <c r="A7" s="1">
        <v>5.0</v>
      </c>
      <c r="B7" s="1" t="s">
        <v>81</v>
      </c>
      <c r="C7" s="1" t="s">
        <v>82</v>
      </c>
      <c r="D7" s="1">
        <v>1.0</v>
      </c>
      <c r="E7" s="1">
        <v>1.1999055E7</v>
      </c>
      <c r="F7" s="1" t="s">
        <v>40</v>
      </c>
      <c r="G7" s="1" t="s">
        <v>61</v>
      </c>
      <c r="H7" s="1" t="s">
        <v>74</v>
      </c>
      <c r="I7" s="1" t="s">
        <v>68</v>
      </c>
      <c r="J7" s="1" t="s">
        <v>83</v>
      </c>
      <c r="K7" s="1">
        <v>1.09786E-5</v>
      </c>
      <c r="L7" s="1">
        <v>3.276E-5</v>
      </c>
      <c r="M7" s="1" t="s">
        <v>84</v>
      </c>
      <c r="N7" s="1">
        <v>5.64</v>
      </c>
      <c r="O7" s="1">
        <v>34.0</v>
      </c>
      <c r="P7" s="1" t="s">
        <v>41</v>
      </c>
      <c r="Q7" s="1" t="s">
        <v>44</v>
      </c>
      <c r="R7" s="1">
        <v>259.0</v>
      </c>
      <c r="S7" s="1" t="s">
        <v>45</v>
      </c>
      <c r="T7" s="1" t="s">
        <v>46</v>
      </c>
      <c r="U7" s="1" t="s">
        <v>47</v>
      </c>
      <c r="V7" s="1" t="s">
        <v>48</v>
      </c>
      <c r="W7" s="1" t="s">
        <v>49</v>
      </c>
      <c r="X7" s="1" t="s">
        <v>50</v>
      </c>
      <c r="Y7" s="1" t="s">
        <v>85</v>
      </c>
      <c r="Z7" s="1" t="s">
        <v>86</v>
      </c>
      <c r="AA7" s="1" t="s">
        <v>85</v>
      </c>
      <c r="AB7" s="1" t="s">
        <v>86</v>
      </c>
      <c r="AC7" s="1" t="s">
        <v>53</v>
      </c>
      <c r="AD7" s="1" t="s">
        <v>54</v>
      </c>
      <c r="AE7" s="1">
        <v>1.0</v>
      </c>
      <c r="AF7" s="1" t="s">
        <v>55</v>
      </c>
      <c r="AG7" s="1" t="s">
        <v>56</v>
      </c>
      <c r="AH7" s="2" t="str">
        <f>+</f>
        <v>#ERROR!</v>
      </c>
      <c r="AI7" s="1" t="s">
        <v>79</v>
      </c>
      <c r="AJ7" s="1">
        <v>2.0</v>
      </c>
      <c r="AK7" s="1">
        <v>0.0</v>
      </c>
      <c r="AL7" s="1" t="s">
        <v>80</v>
      </c>
    </row>
    <row r="8">
      <c r="A8" s="1">
        <v>6.0</v>
      </c>
      <c r="B8" s="1" t="s">
        <v>87</v>
      </c>
      <c r="C8" s="1" t="s">
        <v>88</v>
      </c>
      <c r="D8" s="1">
        <v>1.0</v>
      </c>
      <c r="E8" s="1">
        <v>1.2001402E7</v>
      </c>
      <c r="F8" s="1" t="s">
        <v>61</v>
      </c>
      <c r="G8" s="1" t="s">
        <v>40</v>
      </c>
      <c r="H8" s="1" t="s">
        <v>89</v>
      </c>
      <c r="I8" s="1" t="s">
        <v>40</v>
      </c>
      <c r="J8" s="1" t="s">
        <v>90</v>
      </c>
      <c r="N8" s="1">
        <v>5.21</v>
      </c>
      <c r="O8" s="1">
        <v>33.0</v>
      </c>
      <c r="P8" s="1" t="s">
        <v>41</v>
      </c>
      <c r="Q8" s="1" t="s">
        <v>44</v>
      </c>
      <c r="R8" s="1">
        <v>273.0</v>
      </c>
      <c r="S8" s="1" t="s">
        <v>45</v>
      </c>
      <c r="T8" s="1" t="s">
        <v>46</v>
      </c>
      <c r="U8" s="1" t="s">
        <v>47</v>
      </c>
      <c r="V8" s="1" t="s">
        <v>48</v>
      </c>
      <c r="W8" s="1" t="s">
        <v>49</v>
      </c>
      <c r="X8" s="1" t="s">
        <v>50</v>
      </c>
      <c r="Y8" s="1" t="s">
        <v>91</v>
      </c>
      <c r="Z8" s="1" t="s">
        <v>92</v>
      </c>
      <c r="AA8" s="1" t="s">
        <v>91</v>
      </c>
      <c r="AB8" s="1" t="s">
        <v>92</v>
      </c>
      <c r="AC8" s="1" t="s">
        <v>53</v>
      </c>
      <c r="AD8" s="1" t="s">
        <v>54</v>
      </c>
      <c r="AE8" s="1">
        <v>1.0</v>
      </c>
      <c r="AF8" s="1" t="s">
        <v>55</v>
      </c>
      <c r="AG8" s="1" t="s">
        <v>56</v>
      </c>
      <c r="AH8" s="2" t="str">
        <f>+</f>
        <v>#ERROR!</v>
      </c>
      <c r="AI8" s="1" t="s">
        <v>93</v>
      </c>
      <c r="AJ8" s="1">
        <v>2.0</v>
      </c>
      <c r="AK8" s="1">
        <v>0.0</v>
      </c>
      <c r="AL8" s="1" t="s">
        <v>80</v>
      </c>
    </row>
    <row r="9">
      <c r="A9" s="1">
        <v>7.0</v>
      </c>
      <c r="B9" s="1" t="s">
        <v>94</v>
      </c>
      <c r="C9" s="1" t="s">
        <v>95</v>
      </c>
      <c r="D9" s="1">
        <v>1.0</v>
      </c>
      <c r="E9" s="1">
        <v>1.2001404E7</v>
      </c>
      <c r="F9" s="1" t="s">
        <v>39</v>
      </c>
      <c r="G9" s="1" t="s">
        <v>61</v>
      </c>
      <c r="H9" s="1" t="s">
        <v>74</v>
      </c>
      <c r="I9" s="1" t="s">
        <v>96</v>
      </c>
      <c r="J9" s="1" t="s">
        <v>97</v>
      </c>
      <c r="K9" s="1">
        <v>1.71644E-4</v>
      </c>
      <c r="L9" s="1">
        <v>1.716E-4</v>
      </c>
      <c r="M9" s="1" t="s">
        <v>98</v>
      </c>
      <c r="N9" s="1">
        <v>4.32</v>
      </c>
      <c r="O9" s="1">
        <v>32.0</v>
      </c>
      <c r="P9" s="1" t="s">
        <v>41</v>
      </c>
      <c r="Q9" s="1" t="s">
        <v>44</v>
      </c>
      <c r="R9" s="1">
        <v>274.0</v>
      </c>
      <c r="S9" s="1" t="s">
        <v>45</v>
      </c>
      <c r="T9" s="1" t="s">
        <v>46</v>
      </c>
      <c r="U9" s="1" t="s">
        <v>47</v>
      </c>
      <c r="V9" s="1" t="s">
        <v>48</v>
      </c>
      <c r="W9" s="1" t="s">
        <v>49</v>
      </c>
      <c r="X9" s="1" t="s">
        <v>50</v>
      </c>
      <c r="Y9" s="1" t="s">
        <v>99</v>
      </c>
      <c r="Z9" s="1" t="s">
        <v>100</v>
      </c>
      <c r="AA9" s="1" t="s">
        <v>99</v>
      </c>
      <c r="AB9" s="1" t="s">
        <v>100</v>
      </c>
      <c r="AC9" s="1" t="s">
        <v>53</v>
      </c>
      <c r="AD9" s="1" t="s">
        <v>54</v>
      </c>
      <c r="AE9" s="1">
        <v>1.0</v>
      </c>
      <c r="AF9" s="1" t="s">
        <v>55</v>
      </c>
      <c r="AG9" s="1" t="s">
        <v>56</v>
      </c>
      <c r="AH9" s="2" t="str">
        <f>+</f>
        <v>#ERROR!</v>
      </c>
      <c r="AI9" s="1" t="s">
        <v>101</v>
      </c>
      <c r="AJ9" s="1">
        <v>1.0</v>
      </c>
      <c r="AK9" s="1">
        <v>2.0</v>
      </c>
      <c r="AL9" s="1" t="s">
        <v>80</v>
      </c>
    </row>
    <row r="10">
      <c r="A10" s="1">
        <v>8.0</v>
      </c>
      <c r="B10" s="1" t="s">
        <v>102</v>
      </c>
      <c r="C10" s="1" t="s">
        <v>103</v>
      </c>
      <c r="D10" s="1">
        <v>1.0</v>
      </c>
      <c r="E10" s="1">
        <v>1.2001412E7</v>
      </c>
      <c r="F10" s="1" t="s">
        <v>40</v>
      </c>
      <c r="G10" s="1" t="s">
        <v>61</v>
      </c>
      <c r="H10" s="1" t="s">
        <v>104</v>
      </c>
      <c r="I10" s="1" t="s">
        <v>105</v>
      </c>
      <c r="J10" s="1" t="s">
        <v>106</v>
      </c>
      <c r="N10" s="1">
        <v>3.34</v>
      </c>
      <c r="O10" s="1">
        <v>24.8</v>
      </c>
      <c r="P10" s="1" t="s">
        <v>41</v>
      </c>
      <c r="Q10" s="1" t="s">
        <v>44</v>
      </c>
      <c r="R10" s="1">
        <v>276.0</v>
      </c>
      <c r="S10" s="1" t="s">
        <v>45</v>
      </c>
      <c r="T10" s="1" t="s">
        <v>46</v>
      </c>
      <c r="U10" s="1" t="s">
        <v>47</v>
      </c>
      <c r="V10" s="1" t="s">
        <v>48</v>
      </c>
      <c r="W10" s="1" t="s">
        <v>49</v>
      </c>
      <c r="X10" s="1" t="s">
        <v>50</v>
      </c>
      <c r="Y10" s="1" t="s">
        <v>107</v>
      </c>
      <c r="Z10" s="1" t="s">
        <v>108</v>
      </c>
      <c r="AA10" s="1" t="s">
        <v>107</v>
      </c>
      <c r="AB10" s="1" t="s">
        <v>108</v>
      </c>
      <c r="AC10" s="1" t="s">
        <v>53</v>
      </c>
      <c r="AD10" s="1" t="s">
        <v>54</v>
      </c>
      <c r="AE10" s="1">
        <v>1.0</v>
      </c>
      <c r="AF10" s="1" t="s">
        <v>55</v>
      </c>
      <c r="AG10" s="1" t="s">
        <v>56</v>
      </c>
      <c r="AH10" s="2" t="str">
        <f>+</f>
        <v>#ERROR!</v>
      </c>
      <c r="AI10" s="1" t="s">
        <v>109</v>
      </c>
      <c r="AJ10" s="1">
        <v>3.0</v>
      </c>
      <c r="AK10" s="1">
        <v>2.0</v>
      </c>
      <c r="AL10" s="1" t="s">
        <v>80</v>
      </c>
    </row>
    <row r="11">
      <c r="A11" s="1">
        <v>9.0</v>
      </c>
      <c r="B11" s="1" t="s">
        <v>110</v>
      </c>
      <c r="C11" s="1" t="s">
        <v>111</v>
      </c>
      <c r="D11" s="1">
        <v>1.0</v>
      </c>
      <c r="E11" s="1">
        <v>1.2001412E7</v>
      </c>
      <c r="F11" s="1" t="s">
        <v>40</v>
      </c>
      <c r="G11" s="1" t="s">
        <v>39</v>
      </c>
      <c r="H11" s="1" t="s">
        <v>104</v>
      </c>
      <c r="I11" s="1" t="s">
        <v>105</v>
      </c>
      <c r="J11" s="1" t="s">
        <v>106</v>
      </c>
      <c r="N11" s="1">
        <v>3.34</v>
      </c>
      <c r="O11" s="1">
        <v>24.8</v>
      </c>
      <c r="P11" s="1" t="s">
        <v>41</v>
      </c>
      <c r="Q11" s="1" t="s">
        <v>44</v>
      </c>
      <c r="R11" s="1">
        <v>276.0</v>
      </c>
      <c r="S11" s="1" t="s">
        <v>45</v>
      </c>
      <c r="T11" s="1" t="s">
        <v>46</v>
      </c>
      <c r="U11" s="1" t="s">
        <v>47</v>
      </c>
      <c r="V11" s="1" t="s">
        <v>48</v>
      </c>
      <c r="W11" s="1" t="s">
        <v>49</v>
      </c>
      <c r="X11" s="1" t="s">
        <v>50</v>
      </c>
      <c r="Y11" s="1" t="s">
        <v>112</v>
      </c>
      <c r="Z11" s="1" t="s">
        <v>108</v>
      </c>
      <c r="AA11" s="1" t="s">
        <v>112</v>
      </c>
      <c r="AB11" s="1" t="s">
        <v>108</v>
      </c>
      <c r="AC11" s="1" t="s">
        <v>53</v>
      </c>
      <c r="AD11" s="1" t="s">
        <v>54</v>
      </c>
      <c r="AE11" s="1">
        <v>1.0</v>
      </c>
      <c r="AF11" s="1" t="s">
        <v>55</v>
      </c>
      <c r="AG11" s="1" t="s">
        <v>56</v>
      </c>
      <c r="AH11" s="2" t="str">
        <f>+</f>
        <v>#ERROR!</v>
      </c>
      <c r="AI11" s="1" t="s">
        <v>109</v>
      </c>
      <c r="AJ11" s="1">
        <v>3.0</v>
      </c>
      <c r="AK11" s="1">
        <v>2.0</v>
      </c>
      <c r="AL11" s="1" t="s">
        <v>80</v>
      </c>
    </row>
    <row r="12">
      <c r="A12" s="1">
        <v>10.0</v>
      </c>
      <c r="B12" s="1" t="s">
        <v>113</v>
      </c>
      <c r="C12" s="1" t="s">
        <v>114</v>
      </c>
      <c r="D12" s="1">
        <v>1.0</v>
      </c>
      <c r="E12" s="1">
        <v>1.2001423E7</v>
      </c>
      <c r="F12" s="1" t="s">
        <v>40</v>
      </c>
      <c r="G12" s="1" t="s">
        <v>42</v>
      </c>
      <c r="H12" s="1" t="s">
        <v>74</v>
      </c>
      <c r="I12" s="1" t="s">
        <v>105</v>
      </c>
      <c r="J12" s="1" t="s">
        <v>115</v>
      </c>
      <c r="K12" s="1">
        <v>1.09876E-5</v>
      </c>
      <c r="L12" s="1">
        <v>1.85E-5</v>
      </c>
      <c r="M12" s="1" t="s">
        <v>116</v>
      </c>
      <c r="N12" s="1">
        <v>5.23</v>
      </c>
      <c r="O12" s="1">
        <v>33.0</v>
      </c>
      <c r="P12" s="1" t="s">
        <v>41</v>
      </c>
      <c r="Q12" s="1" t="s">
        <v>44</v>
      </c>
      <c r="R12" s="1">
        <v>280.0</v>
      </c>
      <c r="S12" s="1" t="s">
        <v>45</v>
      </c>
      <c r="T12" s="1" t="s">
        <v>46</v>
      </c>
      <c r="U12" s="1" t="s">
        <v>47</v>
      </c>
      <c r="V12" s="1" t="s">
        <v>48</v>
      </c>
      <c r="W12" s="1" t="s">
        <v>49</v>
      </c>
      <c r="X12" s="1" t="s">
        <v>50</v>
      </c>
      <c r="Y12" s="1" t="s">
        <v>117</v>
      </c>
      <c r="Z12" s="1" t="s">
        <v>118</v>
      </c>
      <c r="AA12" s="1" t="s">
        <v>117</v>
      </c>
      <c r="AB12" s="1" t="s">
        <v>118</v>
      </c>
      <c r="AC12" s="1" t="s">
        <v>53</v>
      </c>
      <c r="AD12" s="1" t="s">
        <v>54</v>
      </c>
      <c r="AE12" s="1">
        <v>1.0</v>
      </c>
      <c r="AF12" s="1" t="s">
        <v>55</v>
      </c>
      <c r="AG12" s="1" t="s">
        <v>56</v>
      </c>
      <c r="AH12" s="2" t="str">
        <f>+</f>
        <v>#ERROR!</v>
      </c>
      <c r="AI12" s="1" t="s">
        <v>119</v>
      </c>
      <c r="AJ12" s="1">
        <v>2.0</v>
      </c>
      <c r="AK12" s="1">
        <v>0.0</v>
      </c>
      <c r="AL12" s="1" t="s">
        <v>80</v>
      </c>
    </row>
    <row r="13">
      <c r="A13" s="1">
        <v>11.0</v>
      </c>
      <c r="B13" s="1" t="s">
        <v>120</v>
      </c>
      <c r="C13" s="1" t="s">
        <v>121</v>
      </c>
      <c r="D13" s="1">
        <v>1.0</v>
      </c>
      <c r="E13" s="1">
        <v>1.2002009E7</v>
      </c>
      <c r="F13" s="1" t="s">
        <v>42</v>
      </c>
      <c r="G13" s="1" t="s">
        <v>61</v>
      </c>
      <c r="H13" s="1" t="s">
        <v>61</v>
      </c>
      <c r="I13" s="1" t="s">
        <v>62</v>
      </c>
      <c r="N13" s="1">
        <v>5.6</v>
      </c>
      <c r="O13" s="1">
        <v>27.0</v>
      </c>
      <c r="P13" s="1" t="s">
        <v>41</v>
      </c>
      <c r="Q13" s="1" t="s">
        <v>44</v>
      </c>
      <c r="R13" s="1">
        <v>356.0</v>
      </c>
      <c r="S13" s="1" t="s">
        <v>45</v>
      </c>
      <c r="T13" s="1" t="s">
        <v>46</v>
      </c>
      <c r="U13" s="1" t="s">
        <v>47</v>
      </c>
      <c r="V13" s="1" t="s">
        <v>48</v>
      </c>
      <c r="W13" s="1" t="s">
        <v>49</v>
      </c>
      <c r="X13" s="1" t="s">
        <v>50</v>
      </c>
      <c r="Y13" s="1" t="s">
        <v>122</v>
      </c>
      <c r="Z13" s="1" t="s">
        <v>123</v>
      </c>
      <c r="AA13" s="1" t="s">
        <v>122</v>
      </c>
      <c r="AB13" s="1" t="s">
        <v>123</v>
      </c>
      <c r="AC13" s="1" t="s">
        <v>53</v>
      </c>
      <c r="AD13" s="1" t="s">
        <v>54</v>
      </c>
      <c r="AE13" s="1">
        <v>1.0</v>
      </c>
      <c r="AF13" s="1" t="s">
        <v>55</v>
      </c>
      <c r="AG13" s="1" t="s">
        <v>56</v>
      </c>
      <c r="AH13" s="2" t="str">
        <f>+</f>
        <v>#ERROR!</v>
      </c>
      <c r="AI13" s="1" t="s">
        <v>124</v>
      </c>
      <c r="AJ13" s="1">
        <v>1.0</v>
      </c>
      <c r="AK13" s="1">
        <v>0.0</v>
      </c>
      <c r="AL13" s="1" t="s">
        <v>125</v>
      </c>
    </row>
    <row r="14">
      <c r="A14" s="1">
        <v>12.0</v>
      </c>
      <c r="B14" s="1" t="s">
        <v>126</v>
      </c>
      <c r="C14" s="1" t="s">
        <v>127</v>
      </c>
      <c r="D14" s="1">
        <v>1.0</v>
      </c>
      <c r="E14" s="1">
        <v>1.200201E7</v>
      </c>
      <c r="F14" s="1" t="s">
        <v>39</v>
      </c>
      <c r="G14" s="1" t="s">
        <v>40</v>
      </c>
      <c r="H14" s="1" t="s">
        <v>61</v>
      </c>
      <c r="I14" s="1" t="s">
        <v>62</v>
      </c>
      <c r="J14" s="1" t="s">
        <v>128</v>
      </c>
      <c r="N14" s="1">
        <v>5.6</v>
      </c>
      <c r="O14" s="1">
        <v>27.3</v>
      </c>
      <c r="P14" s="1" t="s">
        <v>41</v>
      </c>
      <c r="Q14" s="1" t="s">
        <v>44</v>
      </c>
      <c r="R14" s="1">
        <v>356.0</v>
      </c>
      <c r="S14" s="1" t="s">
        <v>45</v>
      </c>
      <c r="T14" s="1" t="s">
        <v>46</v>
      </c>
      <c r="U14" s="1" t="s">
        <v>47</v>
      </c>
      <c r="V14" s="1" t="s">
        <v>48</v>
      </c>
      <c r="W14" s="1" t="s">
        <v>49</v>
      </c>
      <c r="X14" s="1" t="s">
        <v>50</v>
      </c>
      <c r="Y14" s="1" t="s">
        <v>129</v>
      </c>
      <c r="Z14" s="1" t="s">
        <v>123</v>
      </c>
      <c r="AA14" s="1" t="s">
        <v>129</v>
      </c>
      <c r="AB14" s="1" t="s">
        <v>123</v>
      </c>
      <c r="AC14" s="1" t="s">
        <v>53</v>
      </c>
      <c r="AD14" s="1" t="s">
        <v>54</v>
      </c>
      <c r="AE14" s="1">
        <v>1.0</v>
      </c>
      <c r="AF14" s="1" t="s">
        <v>55</v>
      </c>
      <c r="AG14" s="1" t="s">
        <v>56</v>
      </c>
      <c r="AH14" s="2" t="str">
        <f>+</f>
        <v>#ERROR!</v>
      </c>
      <c r="AI14" s="1" t="s">
        <v>124</v>
      </c>
      <c r="AJ14" s="1">
        <v>2.0</v>
      </c>
      <c r="AK14" s="1">
        <v>0.0</v>
      </c>
      <c r="AL14" s="1" t="s">
        <v>125</v>
      </c>
    </row>
    <row r="15">
      <c r="A15" s="1">
        <v>13.0</v>
      </c>
      <c r="B15" s="1" t="s">
        <v>130</v>
      </c>
      <c r="C15" s="1" t="s">
        <v>131</v>
      </c>
      <c r="D15" s="1">
        <v>1.0</v>
      </c>
      <c r="E15" s="1">
        <v>1.2002012E7</v>
      </c>
      <c r="F15" s="1" t="s">
        <v>42</v>
      </c>
      <c r="G15" s="1" t="s">
        <v>40</v>
      </c>
      <c r="H15" s="1" t="s">
        <v>132</v>
      </c>
      <c r="I15" s="1" t="s">
        <v>133</v>
      </c>
      <c r="J15" s="1" t="s">
        <v>134</v>
      </c>
      <c r="N15" s="1">
        <v>5.6</v>
      </c>
      <c r="O15" s="1">
        <v>29.6</v>
      </c>
      <c r="P15" s="1" t="s">
        <v>41</v>
      </c>
      <c r="Q15" s="1" t="s">
        <v>44</v>
      </c>
      <c r="R15" s="1">
        <v>357.0</v>
      </c>
      <c r="S15" s="1" t="s">
        <v>45</v>
      </c>
      <c r="T15" s="1" t="s">
        <v>46</v>
      </c>
      <c r="U15" s="1" t="s">
        <v>47</v>
      </c>
      <c r="V15" s="1" t="s">
        <v>48</v>
      </c>
      <c r="W15" s="1" t="s">
        <v>49</v>
      </c>
      <c r="X15" s="1" t="s">
        <v>50</v>
      </c>
      <c r="Y15" s="1" t="s">
        <v>135</v>
      </c>
      <c r="Z15" s="1" t="s">
        <v>136</v>
      </c>
      <c r="AA15" s="1" t="s">
        <v>135</v>
      </c>
      <c r="AB15" s="1" t="s">
        <v>136</v>
      </c>
      <c r="AC15" s="1" t="s">
        <v>53</v>
      </c>
      <c r="AD15" s="1" t="s">
        <v>54</v>
      </c>
      <c r="AE15" s="1">
        <v>1.0</v>
      </c>
      <c r="AF15" s="1" t="s">
        <v>55</v>
      </c>
      <c r="AG15" s="1" t="s">
        <v>56</v>
      </c>
      <c r="AH15" s="2" t="str">
        <f>+</f>
        <v>#ERROR!</v>
      </c>
      <c r="AI15" s="1" t="s">
        <v>137</v>
      </c>
      <c r="AJ15" s="1">
        <v>1.0</v>
      </c>
      <c r="AK15" s="1">
        <v>0.0</v>
      </c>
      <c r="AL15" s="1" t="s">
        <v>125</v>
      </c>
    </row>
    <row r="16">
      <c r="A16" s="1">
        <v>14.0</v>
      </c>
      <c r="B16" s="1" t="s">
        <v>138</v>
      </c>
      <c r="C16" s="1" t="s">
        <v>139</v>
      </c>
      <c r="D16" s="1">
        <v>1.0</v>
      </c>
      <c r="E16" s="1">
        <v>1.2002014E7</v>
      </c>
      <c r="F16" s="1" t="s">
        <v>40</v>
      </c>
      <c r="G16" s="1" t="s">
        <v>39</v>
      </c>
      <c r="H16" s="1" t="s">
        <v>132</v>
      </c>
      <c r="I16" s="1" t="s">
        <v>140</v>
      </c>
      <c r="J16" s="1" t="s">
        <v>141</v>
      </c>
      <c r="N16" s="1">
        <v>-3.4</v>
      </c>
      <c r="O16" s="1">
        <v>20.4</v>
      </c>
      <c r="P16" s="1" t="s">
        <v>41</v>
      </c>
      <c r="Q16" s="1" t="s">
        <v>44</v>
      </c>
      <c r="R16" s="1">
        <v>357.0</v>
      </c>
      <c r="S16" s="1" t="s">
        <v>45</v>
      </c>
      <c r="T16" s="1" t="s">
        <v>46</v>
      </c>
      <c r="U16" s="1" t="s">
        <v>47</v>
      </c>
      <c r="V16" s="1" t="s">
        <v>48</v>
      </c>
      <c r="W16" s="1" t="s">
        <v>49</v>
      </c>
      <c r="X16" s="1" t="s">
        <v>50</v>
      </c>
      <c r="Y16" s="1" t="s">
        <v>142</v>
      </c>
      <c r="Z16" s="1" t="s">
        <v>143</v>
      </c>
      <c r="AA16" s="1" t="s">
        <v>142</v>
      </c>
      <c r="AB16" s="1" t="s">
        <v>143</v>
      </c>
      <c r="AC16" s="1" t="s">
        <v>53</v>
      </c>
      <c r="AD16" s="1" t="s">
        <v>54</v>
      </c>
      <c r="AE16" s="1">
        <v>1.0</v>
      </c>
      <c r="AF16" s="1" t="s">
        <v>55</v>
      </c>
      <c r="AG16" s="1" t="s">
        <v>56</v>
      </c>
      <c r="AH16" s="2" t="str">
        <f>+</f>
        <v>#ERROR!</v>
      </c>
      <c r="AI16" s="1" t="s">
        <v>137</v>
      </c>
      <c r="AJ16" s="1">
        <v>3.0</v>
      </c>
      <c r="AK16" s="1">
        <v>2.0</v>
      </c>
      <c r="AL16" s="1" t="s">
        <v>125</v>
      </c>
    </row>
    <row r="17">
      <c r="A17" s="1">
        <v>15.0</v>
      </c>
      <c r="B17" s="1" t="s">
        <v>144</v>
      </c>
      <c r="C17" s="1" t="s">
        <v>145</v>
      </c>
      <c r="D17" s="1">
        <v>1.0</v>
      </c>
      <c r="E17" s="1">
        <v>1.2002014E7</v>
      </c>
      <c r="F17" s="1" t="s">
        <v>40</v>
      </c>
      <c r="G17" s="1" t="s">
        <v>61</v>
      </c>
      <c r="H17" s="1" t="s">
        <v>132</v>
      </c>
      <c r="I17" s="1" t="s">
        <v>140</v>
      </c>
      <c r="N17" s="1">
        <v>-3.4</v>
      </c>
      <c r="O17" s="1">
        <v>20.6</v>
      </c>
      <c r="P17" s="1" t="s">
        <v>41</v>
      </c>
      <c r="Q17" s="1" t="s">
        <v>44</v>
      </c>
      <c r="R17" s="1">
        <v>357.0</v>
      </c>
      <c r="S17" s="1" t="s">
        <v>45</v>
      </c>
      <c r="T17" s="1" t="s">
        <v>46</v>
      </c>
      <c r="U17" s="1" t="s">
        <v>47</v>
      </c>
      <c r="V17" s="1" t="s">
        <v>48</v>
      </c>
      <c r="W17" s="1" t="s">
        <v>49</v>
      </c>
      <c r="X17" s="1" t="s">
        <v>50</v>
      </c>
      <c r="Y17" s="1" t="s">
        <v>146</v>
      </c>
      <c r="Z17" s="1" t="s">
        <v>143</v>
      </c>
      <c r="AA17" s="1" t="s">
        <v>146</v>
      </c>
      <c r="AB17" s="1" t="s">
        <v>143</v>
      </c>
      <c r="AC17" s="1" t="s">
        <v>53</v>
      </c>
      <c r="AD17" s="1" t="s">
        <v>54</v>
      </c>
      <c r="AE17" s="1">
        <v>1.0</v>
      </c>
      <c r="AF17" s="1" t="s">
        <v>55</v>
      </c>
      <c r="AG17" s="1" t="s">
        <v>56</v>
      </c>
      <c r="AH17" s="2" t="str">
        <f>+</f>
        <v>#ERROR!</v>
      </c>
      <c r="AI17" s="1" t="s">
        <v>137</v>
      </c>
      <c r="AJ17" s="1">
        <v>3.0</v>
      </c>
      <c r="AK17" s="1">
        <v>2.0</v>
      </c>
      <c r="AL17" s="1" t="s">
        <v>125</v>
      </c>
    </row>
    <row r="18">
      <c r="A18" s="1">
        <v>16.0</v>
      </c>
      <c r="B18" s="1" t="s">
        <v>147</v>
      </c>
      <c r="C18" s="1" t="s">
        <v>148</v>
      </c>
      <c r="D18" s="1">
        <v>1.0</v>
      </c>
      <c r="E18" s="1">
        <v>1.2002021E7</v>
      </c>
      <c r="F18" s="1" t="s">
        <v>39</v>
      </c>
      <c r="G18" s="1" t="s">
        <v>40</v>
      </c>
      <c r="H18" s="1" t="s">
        <v>104</v>
      </c>
      <c r="I18" s="1" t="s">
        <v>133</v>
      </c>
      <c r="J18" s="1" t="s">
        <v>149</v>
      </c>
      <c r="N18" s="1">
        <v>5.6</v>
      </c>
      <c r="O18" s="1">
        <v>24.9</v>
      </c>
      <c r="P18" s="1" t="s">
        <v>150</v>
      </c>
      <c r="Q18" s="1" t="s">
        <v>44</v>
      </c>
      <c r="R18" s="1">
        <v>360.0</v>
      </c>
      <c r="S18" s="1" t="s">
        <v>45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151</v>
      </c>
      <c r="Z18" s="1" t="s">
        <v>152</v>
      </c>
      <c r="AA18" s="1" t="s">
        <v>151</v>
      </c>
      <c r="AB18" s="1" t="s">
        <v>152</v>
      </c>
      <c r="AC18" s="1" t="s">
        <v>53</v>
      </c>
      <c r="AD18" s="1" t="s">
        <v>54</v>
      </c>
      <c r="AE18" s="1">
        <v>1.0</v>
      </c>
      <c r="AF18" s="1" t="s">
        <v>55</v>
      </c>
      <c r="AG18" s="1" t="s">
        <v>56</v>
      </c>
      <c r="AH18" s="2" t="str">
        <f>+</f>
        <v>#ERROR!</v>
      </c>
      <c r="AI18" s="1" t="s">
        <v>109</v>
      </c>
      <c r="AJ18" s="1">
        <v>1.0</v>
      </c>
      <c r="AK18" s="1">
        <v>0.0</v>
      </c>
      <c r="AL18" s="1" t="s">
        <v>125</v>
      </c>
    </row>
    <row r="19">
      <c r="A19" s="1">
        <v>17.0</v>
      </c>
      <c r="B19" s="1" t="s">
        <v>153</v>
      </c>
      <c r="C19" s="1" t="s">
        <v>154</v>
      </c>
      <c r="D19" s="1">
        <v>1.0</v>
      </c>
      <c r="E19" s="1">
        <v>1.2002024E7</v>
      </c>
      <c r="F19" s="1" t="s">
        <v>39</v>
      </c>
      <c r="G19" s="1" t="s">
        <v>61</v>
      </c>
      <c r="H19" s="1" t="s">
        <v>105</v>
      </c>
      <c r="I19" s="1" t="s">
        <v>54</v>
      </c>
      <c r="J19" s="1" t="s">
        <v>155</v>
      </c>
      <c r="N19" s="1">
        <v>5.6</v>
      </c>
      <c r="O19" s="1">
        <v>28.1</v>
      </c>
      <c r="P19" s="1" t="s">
        <v>41</v>
      </c>
      <c r="Q19" s="1" t="s">
        <v>44</v>
      </c>
      <c r="R19" s="1">
        <v>361.0</v>
      </c>
      <c r="S19" s="1" t="s">
        <v>45</v>
      </c>
      <c r="T19" s="1" t="s">
        <v>46</v>
      </c>
      <c r="U19" s="1" t="s">
        <v>47</v>
      </c>
      <c r="V19" s="1" t="s">
        <v>48</v>
      </c>
      <c r="W19" s="1" t="s">
        <v>49</v>
      </c>
      <c r="X19" s="1" t="s">
        <v>50</v>
      </c>
      <c r="Y19" s="1" t="s">
        <v>156</v>
      </c>
      <c r="Z19" s="1" t="s">
        <v>157</v>
      </c>
      <c r="AA19" s="1" t="s">
        <v>156</v>
      </c>
      <c r="AB19" s="1" t="s">
        <v>157</v>
      </c>
      <c r="AC19" s="1" t="s">
        <v>53</v>
      </c>
      <c r="AD19" s="1" t="s">
        <v>54</v>
      </c>
      <c r="AE19" s="1">
        <v>1.0</v>
      </c>
      <c r="AF19" s="1" t="s">
        <v>55</v>
      </c>
      <c r="AG19" s="1" t="s">
        <v>56</v>
      </c>
      <c r="AH19" s="2" t="str">
        <f>+</f>
        <v>#ERROR!</v>
      </c>
      <c r="AI19" s="1" t="s">
        <v>158</v>
      </c>
      <c r="AJ19" s="1">
        <v>1.0</v>
      </c>
      <c r="AK19" s="1">
        <v>0.0</v>
      </c>
      <c r="AL19" s="1" t="s">
        <v>125</v>
      </c>
    </row>
    <row r="20">
      <c r="A20" s="1">
        <v>18.0</v>
      </c>
      <c r="B20" s="1" t="s">
        <v>159</v>
      </c>
      <c r="C20" s="1" t="s">
        <v>160</v>
      </c>
      <c r="D20" s="1">
        <v>1.0</v>
      </c>
      <c r="E20" s="1">
        <v>1.2002025E7</v>
      </c>
      <c r="F20" s="1" t="s">
        <v>42</v>
      </c>
      <c r="G20" s="1" t="s">
        <v>39</v>
      </c>
      <c r="H20" s="1" t="s">
        <v>105</v>
      </c>
      <c r="I20" s="1" t="s">
        <v>41</v>
      </c>
      <c r="J20" s="1" t="s">
        <v>161</v>
      </c>
      <c r="N20" s="1">
        <v>5.6</v>
      </c>
      <c r="O20" s="1">
        <v>29.0</v>
      </c>
      <c r="P20" s="1" t="s">
        <v>41</v>
      </c>
      <c r="Q20" s="1" t="s">
        <v>44</v>
      </c>
      <c r="R20" s="1">
        <v>361.0</v>
      </c>
      <c r="S20" s="1" t="s">
        <v>45</v>
      </c>
      <c r="T20" s="1" t="s">
        <v>46</v>
      </c>
      <c r="U20" s="1" t="s">
        <v>47</v>
      </c>
      <c r="V20" s="1" t="s">
        <v>48</v>
      </c>
      <c r="W20" s="1" t="s">
        <v>49</v>
      </c>
      <c r="X20" s="1" t="s">
        <v>50</v>
      </c>
      <c r="Y20" s="1" t="s">
        <v>162</v>
      </c>
      <c r="Z20" s="1" t="s">
        <v>163</v>
      </c>
      <c r="AA20" s="1" t="s">
        <v>162</v>
      </c>
      <c r="AB20" s="1" t="s">
        <v>163</v>
      </c>
      <c r="AC20" s="1" t="s">
        <v>53</v>
      </c>
      <c r="AD20" s="1" t="s">
        <v>54</v>
      </c>
      <c r="AE20" s="1">
        <v>1.0</v>
      </c>
      <c r="AF20" s="1" t="s">
        <v>55</v>
      </c>
      <c r="AG20" s="1" t="s">
        <v>56</v>
      </c>
      <c r="AH20" s="2" t="str">
        <f>+</f>
        <v>#ERROR!</v>
      </c>
      <c r="AI20" s="1" t="s">
        <v>158</v>
      </c>
      <c r="AJ20" s="1">
        <v>2.0</v>
      </c>
      <c r="AK20" s="1">
        <v>0.0</v>
      </c>
      <c r="AL20" s="1" t="s">
        <v>125</v>
      </c>
    </row>
    <row r="21">
      <c r="A21" s="1">
        <v>19.0</v>
      </c>
      <c r="B21" s="1" t="s">
        <v>164</v>
      </c>
      <c r="C21" s="1" t="s">
        <v>165</v>
      </c>
      <c r="D21" s="1">
        <v>1.0</v>
      </c>
      <c r="E21" s="1">
        <v>1.2002025E7</v>
      </c>
      <c r="F21" s="1" t="s">
        <v>42</v>
      </c>
      <c r="G21" s="1" t="s">
        <v>40</v>
      </c>
      <c r="H21" s="1" t="s">
        <v>105</v>
      </c>
      <c r="I21" s="1" t="s">
        <v>74</v>
      </c>
      <c r="J21" s="1" t="s">
        <v>161</v>
      </c>
      <c r="N21" s="1">
        <v>5.6</v>
      </c>
      <c r="O21" s="1">
        <v>26.7</v>
      </c>
      <c r="P21" s="1" t="s">
        <v>41</v>
      </c>
      <c r="Q21" s="1" t="s">
        <v>44</v>
      </c>
      <c r="R21" s="1">
        <v>361.0</v>
      </c>
      <c r="S21" s="1" t="s">
        <v>45</v>
      </c>
      <c r="T21" s="1" t="s">
        <v>46</v>
      </c>
      <c r="U21" s="1" t="s">
        <v>47</v>
      </c>
      <c r="V21" s="1" t="s">
        <v>48</v>
      </c>
      <c r="W21" s="1" t="s">
        <v>49</v>
      </c>
      <c r="X21" s="1" t="s">
        <v>50</v>
      </c>
      <c r="Y21" s="1" t="s">
        <v>166</v>
      </c>
      <c r="Z21" s="1" t="s">
        <v>167</v>
      </c>
      <c r="AA21" s="1" t="s">
        <v>166</v>
      </c>
      <c r="AB21" s="1" t="s">
        <v>167</v>
      </c>
      <c r="AC21" s="1" t="s">
        <v>53</v>
      </c>
      <c r="AD21" s="1" t="s">
        <v>54</v>
      </c>
      <c r="AE21" s="1">
        <v>1.0</v>
      </c>
      <c r="AF21" s="1" t="s">
        <v>55</v>
      </c>
      <c r="AG21" s="1" t="s">
        <v>56</v>
      </c>
      <c r="AH21" s="2" t="str">
        <f>+</f>
        <v>#ERROR!</v>
      </c>
      <c r="AI21" s="1" t="s">
        <v>158</v>
      </c>
      <c r="AJ21" s="1">
        <v>2.0</v>
      </c>
      <c r="AK21" s="1">
        <v>0.0</v>
      </c>
      <c r="AL21" s="1" t="s">
        <v>125</v>
      </c>
    </row>
    <row r="22">
      <c r="A22" s="1">
        <v>20.0</v>
      </c>
      <c r="B22" s="1" t="s">
        <v>168</v>
      </c>
      <c r="C22" s="1" t="s">
        <v>169</v>
      </c>
      <c r="D22" s="1">
        <v>1.0</v>
      </c>
      <c r="E22" s="1">
        <v>1.2002028E7</v>
      </c>
      <c r="F22" s="1" t="s">
        <v>39</v>
      </c>
      <c r="G22" s="1" t="s">
        <v>61</v>
      </c>
      <c r="H22" s="1" t="s">
        <v>61</v>
      </c>
      <c r="I22" s="1" t="s">
        <v>170</v>
      </c>
      <c r="J22" s="1" t="s">
        <v>171</v>
      </c>
      <c r="K22" s="1">
        <v>2.02662E-4</v>
      </c>
      <c r="L22" s="1">
        <v>3.22E-4</v>
      </c>
      <c r="M22" s="1" t="s">
        <v>172</v>
      </c>
      <c r="N22" s="1">
        <v>4.7</v>
      </c>
      <c r="O22" s="1">
        <v>29.4</v>
      </c>
      <c r="P22" s="1" t="s">
        <v>42</v>
      </c>
      <c r="Q22" s="1" t="s">
        <v>44</v>
      </c>
      <c r="R22" s="1">
        <v>362.0</v>
      </c>
      <c r="S22" s="1" t="s">
        <v>45</v>
      </c>
      <c r="T22" s="1" t="s">
        <v>46</v>
      </c>
      <c r="U22" s="1" t="s">
        <v>47</v>
      </c>
      <c r="V22" s="1" t="s">
        <v>48</v>
      </c>
      <c r="W22" s="1" t="s">
        <v>49</v>
      </c>
      <c r="X22" s="1" t="s">
        <v>50</v>
      </c>
      <c r="Y22" s="1" t="s">
        <v>173</v>
      </c>
      <c r="Z22" s="1" t="s">
        <v>174</v>
      </c>
      <c r="AA22" s="1" t="s">
        <v>173</v>
      </c>
      <c r="AB22" s="1" t="s">
        <v>174</v>
      </c>
      <c r="AC22" s="1" t="s">
        <v>53</v>
      </c>
      <c r="AD22" s="1" t="s">
        <v>54</v>
      </c>
      <c r="AE22" s="1">
        <v>1.0</v>
      </c>
      <c r="AF22" s="1" t="s">
        <v>55</v>
      </c>
      <c r="AG22" s="1" t="s">
        <v>56</v>
      </c>
      <c r="AH22" s="2" t="str">
        <f>+</f>
        <v>#ERROR!</v>
      </c>
      <c r="AI22" s="1" t="s">
        <v>175</v>
      </c>
      <c r="AJ22" s="1">
        <v>2.0</v>
      </c>
      <c r="AK22" s="1">
        <v>0.0</v>
      </c>
      <c r="AL22" s="1" t="s">
        <v>125</v>
      </c>
    </row>
    <row r="23">
      <c r="A23" s="1">
        <v>21.0</v>
      </c>
      <c r="B23" s="1" t="s">
        <v>176</v>
      </c>
      <c r="C23" s="1" t="s">
        <v>177</v>
      </c>
      <c r="D23" s="1">
        <v>1.0</v>
      </c>
      <c r="E23" s="1">
        <v>1.2002033E7</v>
      </c>
      <c r="F23" s="1" t="s">
        <v>39</v>
      </c>
      <c r="G23" s="1" t="s">
        <v>61</v>
      </c>
      <c r="H23" s="1" t="s">
        <v>74</v>
      </c>
      <c r="I23" s="1" t="s">
        <v>96</v>
      </c>
      <c r="J23" s="1" t="s">
        <v>178</v>
      </c>
      <c r="L23" s="1">
        <v>5.435E-6</v>
      </c>
      <c r="M23" s="1" t="s">
        <v>179</v>
      </c>
      <c r="N23" s="1">
        <v>4.7</v>
      </c>
      <c r="O23" s="1">
        <v>33.0</v>
      </c>
      <c r="P23" s="1" t="s">
        <v>42</v>
      </c>
      <c r="Q23" s="1" t="s">
        <v>44</v>
      </c>
      <c r="R23" s="1">
        <v>364.0</v>
      </c>
      <c r="S23" s="1" t="s">
        <v>45</v>
      </c>
      <c r="T23" s="1" t="s">
        <v>46</v>
      </c>
      <c r="U23" s="1" t="s">
        <v>47</v>
      </c>
      <c r="V23" s="1" t="s">
        <v>48</v>
      </c>
      <c r="W23" s="1" t="s">
        <v>49</v>
      </c>
      <c r="X23" s="1" t="s">
        <v>50</v>
      </c>
      <c r="Y23" s="1" t="s">
        <v>180</v>
      </c>
      <c r="Z23" s="1" t="s">
        <v>181</v>
      </c>
      <c r="AA23" s="1" t="s">
        <v>180</v>
      </c>
      <c r="AB23" s="1" t="s">
        <v>181</v>
      </c>
      <c r="AC23" s="1" t="s">
        <v>53</v>
      </c>
      <c r="AD23" s="1" t="s">
        <v>54</v>
      </c>
      <c r="AE23" s="1">
        <v>1.0</v>
      </c>
      <c r="AF23" s="1" t="s">
        <v>55</v>
      </c>
      <c r="AG23" s="1" t="s">
        <v>56</v>
      </c>
      <c r="AH23" s="2" t="str">
        <f>+</f>
        <v>#ERROR!</v>
      </c>
      <c r="AI23" s="1" t="s">
        <v>101</v>
      </c>
      <c r="AJ23" s="1">
        <v>1.0</v>
      </c>
      <c r="AK23" s="1">
        <v>2.0</v>
      </c>
      <c r="AL23" s="1" t="s">
        <v>125</v>
      </c>
    </row>
    <row r="24">
      <c r="A24" s="1">
        <v>22.0</v>
      </c>
      <c r="B24" s="1" t="s">
        <v>182</v>
      </c>
      <c r="C24" s="1" t="s">
        <v>183</v>
      </c>
      <c r="D24" s="1">
        <v>1.0</v>
      </c>
      <c r="E24" s="1">
        <v>1.2002034E7</v>
      </c>
      <c r="F24" s="1" t="s">
        <v>40</v>
      </c>
      <c r="G24" s="1" t="s">
        <v>42</v>
      </c>
      <c r="H24" s="1" t="s">
        <v>74</v>
      </c>
      <c r="I24" s="1" t="s">
        <v>104</v>
      </c>
      <c r="J24" s="1" t="s">
        <v>184</v>
      </c>
      <c r="K24" s="1">
        <v>3.37769E-5</v>
      </c>
      <c r="L24" s="1">
        <v>3.378E-5</v>
      </c>
      <c r="M24" s="1" t="s">
        <v>185</v>
      </c>
      <c r="N24" s="1">
        <v>5.6</v>
      </c>
      <c r="O24" s="1">
        <v>25.3</v>
      </c>
      <c r="P24" s="1" t="s">
        <v>150</v>
      </c>
      <c r="Q24" s="1" t="s">
        <v>44</v>
      </c>
      <c r="R24" s="1">
        <v>364.0</v>
      </c>
      <c r="S24" s="1" t="s">
        <v>45</v>
      </c>
      <c r="T24" s="1" t="s">
        <v>46</v>
      </c>
      <c r="U24" s="1" t="s">
        <v>47</v>
      </c>
      <c r="V24" s="1" t="s">
        <v>48</v>
      </c>
      <c r="W24" s="1" t="s">
        <v>49</v>
      </c>
      <c r="X24" s="1" t="s">
        <v>50</v>
      </c>
      <c r="Y24" s="1" t="s">
        <v>186</v>
      </c>
      <c r="Z24" s="1" t="s">
        <v>187</v>
      </c>
      <c r="AA24" s="1" t="s">
        <v>186</v>
      </c>
      <c r="AB24" s="1" t="s">
        <v>187</v>
      </c>
      <c r="AC24" s="1" t="s">
        <v>53</v>
      </c>
      <c r="AD24" s="1" t="s">
        <v>54</v>
      </c>
      <c r="AE24" s="1">
        <v>1.0</v>
      </c>
      <c r="AF24" s="1" t="s">
        <v>55</v>
      </c>
      <c r="AG24" s="1" t="s">
        <v>56</v>
      </c>
      <c r="AH24" s="2" t="str">
        <f>+</f>
        <v>#ERROR!</v>
      </c>
      <c r="AI24" s="1" t="s">
        <v>101</v>
      </c>
      <c r="AJ24" s="1">
        <v>2.0</v>
      </c>
      <c r="AK24" s="1">
        <v>0.0</v>
      </c>
      <c r="AL24" s="1" t="s">
        <v>125</v>
      </c>
    </row>
  </sheetData>
  <drawing r:id="rId1"/>
</worksheet>
</file>