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xor\Documents\Facultad de ingenieria\Inteligencia Artificial\2do parcial\Proyecto\"/>
    </mc:Choice>
  </mc:AlternateContent>
  <xr:revisionPtr revIDLastSave="0" documentId="13_ncr:1_{54B639DD-7E19-483F-B153-EA3D324CB483}" xr6:coauthVersionLast="45" xr6:coauthVersionMax="45" xr10:uidLastSave="{00000000-0000-0000-0000-000000000000}"/>
  <bookViews>
    <workbookView xWindow="-120" yWindow="-120" windowWidth="20640" windowHeight="11310" xr2:uid="{EE8665B5-FF78-4A22-AFD1-F48428E6E124}"/>
  </bookViews>
  <sheets>
    <sheet name="Coronavirus 2020" sheetId="1" r:id="rId1"/>
    <sheet name="Datos actual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1" i="1" l="1"/>
  <c r="F102" i="1"/>
  <c r="F103" i="1"/>
  <c r="F104" i="1"/>
  <c r="F105" i="1"/>
  <c r="F106" i="1"/>
  <c r="F107" i="1"/>
  <c r="F108" i="1"/>
  <c r="F109" i="1"/>
  <c r="F110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1" i="1"/>
  <c r="F18" i="1"/>
  <c r="F19" i="1"/>
  <c r="F2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D103" i="1" l="1"/>
  <c r="D104" i="1"/>
  <c r="D105" i="1"/>
  <c r="D106" i="1"/>
  <c r="D107" i="1"/>
  <c r="D108" i="1"/>
  <c r="D109" i="1"/>
  <c r="D110" i="1"/>
  <c r="D102" i="1"/>
  <c r="D103" i="2" l="1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  <c r="D2" i="1"/>
</calcChain>
</file>

<file path=xl/sharedStrings.xml><?xml version="1.0" encoding="utf-8"?>
<sst xmlns="http://schemas.openxmlformats.org/spreadsheetml/2006/main" count="104" uniqueCount="12">
  <si>
    <t>Fecha</t>
  </si>
  <si>
    <t>Mes</t>
  </si>
  <si>
    <t>C</t>
  </si>
  <si>
    <t>M</t>
  </si>
  <si>
    <t>​</t>
  </si>
  <si>
    <t>D. C.</t>
  </si>
  <si>
    <t xml:space="preserve"> Datos entrenados</t>
  </si>
  <si>
    <t>Datos reales</t>
  </si>
  <si>
    <t>Datos obtenidos</t>
  </si>
  <si>
    <t>Datos para el 23 de junio</t>
  </si>
  <si>
    <t>Datos predecidos</t>
  </si>
  <si>
    <t>D.M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</si>
</sst>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1"/>
      <color rgb="FF9C0006"/>
      <name val="Calibri"/>
      <family val="2"/>
      <scheme val="minor"/>
    </font>
    <font>
      <b/>
      <sz val="12"/>
      <color theme="1" tint="4.9989318521683403E-2"/>
      <name val="Arial"/>
      <family val="2"/>
    </font>
    <font>
      <sz val="11"/>
      <color theme="1" tint="4.9989318521683403E-2"/>
      <name val="Calibri"/>
      <family val="2"/>
      <scheme val="minor"/>
    </font>
    <font>
      <sz val="12"/>
      <color theme="1" tint="4.9989318521683403E-2"/>
      <name val="Arial"/>
      <family val="2"/>
    </font>
    <font>
      <b/>
      <sz val="16"/>
      <color theme="0"/>
      <name val="Arial"/>
      <family val="2"/>
    </font>
    <font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8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1D1D"/>
        <bgColor indexed="64"/>
      </patternFill>
    </fill>
    <fill>
      <patternFill patternType="solid">
        <fgColor rgb="FFFD555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6" fillId="2" borderId="0">
      <alignment horizontal="center" vertical="center"/>
    </xf>
    <xf numFmtId="0" fontId="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</cellStyleXfs>
  <cellXfs count="43">
    <xf numFmtId="0" fontId="0" fillId="0" borderId="0" xfId="0"/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5" fillId="4" borderId="0" xfId="3" applyFont="1" applyAlignment="1">
      <alignment horizontal="center" vertical="center"/>
    </xf>
    <xf numFmtId="14" fontId="5" fillId="4" borderId="0" xfId="3" applyNumberFormat="1" applyFont="1" applyAlignment="1">
      <alignment horizontal="center" vertical="center"/>
    </xf>
    <xf numFmtId="0" fontId="7" fillId="5" borderId="0" xfId="4" applyFont="1" applyAlignment="1">
      <alignment horizontal="center" vertical="center"/>
    </xf>
    <xf numFmtId="0" fontId="8" fillId="6" borderId="0" xfId="5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3" fontId="5" fillId="0" borderId="0" xfId="0" applyNumberFormat="1" applyFont="1" applyAlignment="1">
      <alignment vertical="center"/>
    </xf>
    <xf numFmtId="3" fontId="5" fillId="10" borderId="0" xfId="0" applyNumberFormat="1" applyFont="1" applyFill="1" applyAlignment="1">
      <alignment horizontal="center" vertical="center"/>
    </xf>
    <xf numFmtId="3" fontId="5" fillId="8" borderId="0" xfId="7" applyNumberFormat="1" applyFont="1" applyAlignment="1">
      <alignment horizontal="center" vertical="center"/>
    </xf>
    <xf numFmtId="3" fontId="5" fillId="0" borderId="0" xfId="0" applyNumberFormat="1" applyFont="1"/>
    <xf numFmtId="0" fontId="0" fillId="11" borderId="0" xfId="0" applyFill="1" applyAlignment="1">
      <alignment vertical="center"/>
    </xf>
    <xf numFmtId="0" fontId="10" fillId="3" borderId="0" xfId="2" applyFont="1" applyAlignment="1">
      <alignment horizontal="center" vertical="center"/>
    </xf>
    <xf numFmtId="3" fontId="10" fillId="7" borderId="0" xfId="6" applyNumberFormat="1" applyFont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3" fontId="10" fillId="9" borderId="0" xfId="1" applyNumberFormat="1" applyFont="1" applyFill="1" applyAlignment="1">
      <alignment horizontal="center" vertical="center"/>
    </xf>
    <xf numFmtId="3" fontId="0" fillId="11" borderId="0" xfId="0" applyNumberFormat="1" applyFill="1" applyAlignment="1">
      <alignment vertical="center"/>
    </xf>
    <xf numFmtId="0" fontId="4" fillId="13" borderId="0" xfId="9" applyAlignment="1">
      <alignment horizontal="center" vertical="center"/>
    </xf>
    <xf numFmtId="14" fontId="4" fillId="13" borderId="0" xfId="9" applyNumberFormat="1" applyAlignment="1">
      <alignment horizontal="center" vertical="center"/>
    </xf>
    <xf numFmtId="3" fontId="4" fillId="13" borderId="0" xfId="9" applyNumberFormat="1" applyAlignment="1">
      <alignment horizontal="center" vertical="center"/>
    </xf>
    <xf numFmtId="3" fontId="4" fillId="13" borderId="0" xfId="9" applyNumberFormat="1" applyAlignment="1">
      <alignment vertical="center"/>
    </xf>
    <xf numFmtId="0" fontId="4" fillId="13" borderId="0" xfId="9"/>
    <xf numFmtId="14" fontId="1" fillId="4" borderId="0" xfId="3" applyNumberFormat="1" applyAlignment="1">
      <alignment horizontal="center" vertical="center"/>
    </xf>
    <xf numFmtId="3" fontId="5" fillId="10" borderId="0" xfId="9" applyNumberFormat="1" applyFont="1" applyFill="1" applyAlignment="1">
      <alignment horizontal="center" vertical="center"/>
    </xf>
    <xf numFmtId="3" fontId="1" fillId="8" borderId="0" xfId="7" applyNumberFormat="1" applyAlignment="1">
      <alignment horizontal="center" vertical="center"/>
    </xf>
    <xf numFmtId="3" fontId="1" fillId="14" borderId="0" xfId="10" applyNumberFormat="1" applyAlignment="1">
      <alignment vertical="center"/>
    </xf>
    <xf numFmtId="0" fontId="1" fillId="6" borderId="0" xfId="5" applyAlignment="1">
      <alignment horizontal="center" vertical="center"/>
    </xf>
    <xf numFmtId="0" fontId="11" fillId="15" borderId="0" xfId="11" applyFont="1" applyAlignment="1">
      <alignment horizontal="center" vertical="center"/>
    </xf>
    <xf numFmtId="14" fontId="11" fillId="15" borderId="0" xfId="11" applyNumberFormat="1" applyFont="1" applyAlignment="1">
      <alignment horizontal="center" vertical="center"/>
    </xf>
    <xf numFmtId="3" fontId="11" fillId="15" borderId="0" xfId="11" applyNumberFormat="1" applyFont="1" applyAlignment="1">
      <alignment horizontal="center" vertical="center"/>
    </xf>
    <xf numFmtId="3" fontId="11" fillId="15" borderId="0" xfId="11" applyNumberFormat="1" applyFont="1" applyAlignment="1">
      <alignment vertical="center"/>
    </xf>
    <xf numFmtId="0" fontId="11" fillId="15" borderId="0" xfId="11" applyFont="1" applyAlignment="1">
      <alignment horizontal="left" vertical="center"/>
    </xf>
    <xf numFmtId="0" fontId="12" fillId="0" borderId="0" xfId="0" applyFont="1"/>
    <xf numFmtId="0" fontId="13" fillId="3" borderId="0" xfId="2" applyFont="1" applyAlignment="1">
      <alignment horizontal="center"/>
    </xf>
    <xf numFmtId="0" fontId="14" fillId="2" borderId="0" xfId="8" applyFont="1">
      <alignment horizontal="center" vertical="center"/>
    </xf>
    <xf numFmtId="0" fontId="15" fillId="0" borderId="0" xfId="0" applyFont="1"/>
    <xf numFmtId="0" fontId="5" fillId="16" borderId="0" xfId="12" applyFont="1" applyAlignment="1">
      <alignment horizontal="center"/>
    </xf>
    <xf numFmtId="3" fontId="17" fillId="17" borderId="0" xfId="13" applyNumberFormat="1" applyFont="1" applyAlignment="1">
      <alignment horizontal="center" vertical="center"/>
    </xf>
    <xf numFmtId="0" fontId="17" fillId="17" borderId="0" xfId="13" applyFont="1"/>
    <xf numFmtId="3" fontId="17" fillId="17" borderId="0" xfId="13" applyNumberFormat="1" applyFont="1"/>
    <xf numFmtId="3" fontId="16" fillId="18" borderId="0" xfId="14" applyNumberFormat="1" applyFont="1" applyAlignment="1">
      <alignment horizontal="center"/>
    </xf>
    <xf numFmtId="14" fontId="0" fillId="0" borderId="0" xfId="0" applyNumberFormat="1"/>
  </cellXfs>
  <cellStyles count="15">
    <cellStyle name="20% - Énfasis5" xfId="14" builtinId="46"/>
    <cellStyle name="40% - Énfasis1" xfId="12" builtinId="31"/>
    <cellStyle name="40% - Énfasis2" xfId="10" builtinId="35"/>
    <cellStyle name="40% - Énfasis4" xfId="7" builtinId="43"/>
    <cellStyle name="60% - Énfasis1" xfId="3" builtinId="32"/>
    <cellStyle name="60% - Énfasis3" xfId="5" builtinId="40"/>
    <cellStyle name="60% - Énfasis4" xfId="13" builtinId="44"/>
    <cellStyle name="60% - Énfasis6" xfId="11" builtinId="52"/>
    <cellStyle name="Énfasis1" xfId="2" builtinId="29"/>
    <cellStyle name="Énfasis3" xfId="4" builtinId="37"/>
    <cellStyle name="Énfasis4" xfId="6" builtinId="41"/>
    <cellStyle name="Énfasis6" xfId="9" builtinId="49"/>
    <cellStyle name="Estilo 1" xfId="8" xr:uid="{F5526E0A-00EE-4F23-85E8-1C2F9B874E8C}"/>
    <cellStyle name="Incorrecto" xfId="1" builtinId="27"/>
    <cellStyle name="Normal" xfId="0" builtinId="0"/>
  </cellStyles>
  <dxfs count="0"/>
  <tableStyles count="0" defaultTableStyle="TableStyleMedium2" defaultPivotStyle="PivotStyleLight16"/>
  <colors>
    <mruColors>
      <color rgb="FFFD5555"/>
      <color rgb="FFFF1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'Coronavirus 2020'!$A$1</c:f>
              <c:strCache>
                <c:ptCount val="1"/>
                <c:pt idx="0">
                  <c:v>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'Coronavirus 2020'!$A$2:$A$140</c:f>
              <c:numCache>
                <c:formatCode>General</c:formatCode>
                <c:ptCount val="13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9-45F3-AD0B-D0B69FCAA215}"/>
            </c:ext>
          </c:extLst>
        </c:ser>
        <c:ser>
          <c:idx val="1"/>
          <c:order val="1"/>
          <c:tx>
            <c:strRef>
              <c:f>'Coronavirus 2020'!$C$1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'Coronavirus 2020'!$C$2:$C$140</c:f>
              <c:numCache>
                <c:formatCode>#,##0</c:formatCode>
                <c:ptCount val="13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11</c:v>
                </c:pt>
                <c:pt idx="6">
                  <c:v>15</c:v>
                </c:pt>
                <c:pt idx="7">
                  <c:v>26</c:v>
                </c:pt>
                <c:pt idx="8">
                  <c:v>41</c:v>
                </c:pt>
                <c:pt idx="9">
                  <c:v>53</c:v>
                </c:pt>
                <c:pt idx="10">
                  <c:v>82</c:v>
                </c:pt>
                <c:pt idx="11">
                  <c:v>93</c:v>
                </c:pt>
                <c:pt idx="12">
                  <c:v>118</c:v>
                </c:pt>
                <c:pt idx="13">
                  <c:v>164</c:v>
                </c:pt>
                <c:pt idx="14">
                  <c:v>203</c:v>
                </c:pt>
                <c:pt idx="15">
                  <c:v>251</c:v>
                </c:pt>
                <c:pt idx="16">
                  <c:v>316</c:v>
                </c:pt>
                <c:pt idx="17">
                  <c:v>367</c:v>
                </c:pt>
                <c:pt idx="18">
                  <c:v>405</c:v>
                </c:pt>
                <c:pt idx="19">
                  <c:v>475</c:v>
                </c:pt>
                <c:pt idx="20">
                  <c:v>585</c:v>
                </c:pt>
                <c:pt idx="21">
                  <c:v>717</c:v>
                </c:pt>
                <c:pt idx="22">
                  <c:v>848</c:v>
                </c:pt>
                <c:pt idx="23">
                  <c:v>993</c:v>
                </c:pt>
                <c:pt idx="24">
                  <c:v>1094</c:v>
                </c:pt>
                <c:pt idx="25">
                  <c:v>1215</c:v>
                </c:pt>
                <c:pt idx="26">
                  <c:v>1378</c:v>
                </c:pt>
                <c:pt idx="27">
                  <c:v>1510</c:v>
                </c:pt>
                <c:pt idx="28">
                  <c:v>1688</c:v>
                </c:pt>
                <c:pt idx="29">
                  <c:v>1890</c:v>
                </c:pt>
                <c:pt idx="30">
                  <c:v>2143</c:v>
                </c:pt>
                <c:pt idx="31">
                  <c:v>2439</c:v>
                </c:pt>
                <c:pt idx="32">
                  <c:v>2785</c:v>
                </c:pt>
                <c:pt idx="33">
                  <c:v>3181</c:v>
                </c:pt>
                <c:pt idx="34">
                  <c:v>3441</c:v>
                </c:pt>
                <c:pt idx="35">
                  <c:v>3844</c:v>
                </c:pt>
                <c:pt idx="36">
                  <c:v>4219</c:v>
                </c:pt>
                <c:pt idx="37">
                  <c:v>4661</c:v>
                </c:pt>
                <c:pt idx="38">
                  <c:v>5014</c:v>
                </c:pt>
                <c:pt idx="39">
                  <c:v>5399</c:v>
                </c:pt>
                <c:pt idx="40">
                  <c:v>5847</c:v>
                </c:pt>
                <c:pt idx="41">
                  <c:v>6297</c:v>
                </c:pt>
                <c:pt idx="42">
                  <c:v>6875</c:v>
                </c:pt>
                <c:pt idx="43">
                  <c:v>7497</c:v>
                </c:pt>
                <c:pt idx="44">
                  <c:v>8261</c:v>
                </c:pt>
                <c:pt idx="45">
                  <c:v>8772</c:v>
                </c:pt>
                <c:pt idx="46">
                  <c:v>9501</c:v>
                </c:pt>
                <c:pt idx="47">
                  <c:v>10544</c:v>
                </c:pt>
                <c:pt idx="48">
                  <c:v>11633</c:v>
                </c:pt>
                <c:pt idx="49">
                  <c:v>12872</c:v>
                </c:pt>
                <c:pt idx="50">
                  <c:v>13842</c:v>
                </c:pt>
                <c:pt idx="51">
                  <c:v>14677</c:v>
                </c:pt>
                <c:pt idx="52">
                  <c:v>15529</c:v>
                </c:pt>
                <c:pt idx="53">
                  <c:v>16752</c:v>
                </c:pt>
                <c:pt idx="54">
                  <c:v>17799</c:v>
                </c:pt>
                <c:pt idx="55">
                  <c:v>19224</c:v>
                </c:pt>
                <c:pt idx="56">
                  <c:v>20739</c:v>
                </c:pt>
                <c:pt idx="57">
                  <c:v>22088</c:v>
                </c:pt>
                <c:pt idx="58">
                  <c:v>23471</c:v>
                </c:pt>
                <c:pt idx="59">
                  <c:v>24905</c:v>
                </c:pt>
                <c:pt idx="60">
                  <c:v>26025</c:v>
                </c:pt>
                <c:pt idx="61">
                  <c:v>27634</c:v>
                </c:pt>
                <c:pt idx="62">
                  <c:v>29616</c:v>
                </c:pt>
                <c:pt idx="63">
                  <c:v>31552</c:v>
                </c:pt>
                <c:pt idx="64">
                  <c:v>33460</c:v>
                </c:pt>
                <c:pt idx="65">
                  <c:v>35022</c:v>
                </c:pt>
                <c:pt idx="66">
                  <c:v>36327</c:v>
                </c:pt>
                <c:pt idx="67">
                  <c:v>38324</c:v>
                </c:pt>
                <c:pt idx="68">
                  <c:v>40186</c:v>
                </c:pt>
                <c:pt idx="69">
                  <c:v>42595</c:v>
                </c:pt>
                <c:pt idx="70">
                  <c:v>45032</c:v>
                </c:pt>
                <c:pt idx="71">
                  <c:v>47144</c:v>
                </c:pt>
                <c:pt idx="72">
                  <c:v>49219</c:v>
                </c:pt>
                <c:pt idx="73">
                  <c:v>51633</c:v>
                </c:pt>
                <c:pt idx="74">
                  <c:v>54346</c:v>
                </c:pt>
                <c:pt idx="75">
                  <c:v>56594</c:v>
                </c:pt>
                <c:pt idx="76">
                  <c:v>59567</c:v>
                </c:pt>
                <c:pt idx="77">
                  <c:v>62527</c:v>
                </c:pt>
                <c:pt idx="78">
                  <c:v>65856</c:v>
                </c:pt>
                <c:pt idx="79">
                  <c:v>68620</c:v>
                </c:pt>
                <c:pt idx="80">
                  <c:v>71105</c:v>
                </c:pt>
                <c:pt idx="81">
                  <c:v>74560</c:v>
                </c:pt>
                <c:pt idx="82">
                  <c:v>78023</c:v>
                </c:pt>
                <c:pt idx="83">
                  <c:v>81400</c:v>
                </c:pt>
                <c:pt idx="84">
                  <c:v>84627</c:v>
                </c:pt>
                <c:pt idx="85">
                  <c:v>87512</c:v>
                </c:pt>
                <c:pt idx="86">
                  <c:v>90664</c:v>
                </c:pt>
                <c:pt idx="87">
                  <c:v>93435</c:v>
                </c:pt>
                <c:pt idx="88">
                  <c:v>97326</c:v>
                </c:pt>
                <c:pt idx="89">
                  <c:v>101238</c:v>
                </c:pt>
                <c:pt idx="90">
                  <c:v>105680</c:v>
                </c:pt>
                <c:pt idx="91">
                  <c:v>110026</c:v>
                </c:pt>
                <c:pt idx="92">
                  <c:v>113619</c:v>
                </c:pt>
                <c:pt idx="93">
                  <c:v>117103</c:v>
                </c:pt>
                <c:pt idx="94">
                  <c:v>120102</c:v>
                </c:pt>
                <c:pt idx="95">
                  <c:v>124301</c:v>
                </c:pt>
                <c:pt idx="96">
                  <c:v>129184</c:v>
                </c:pt>
                <c:pt idx="97">
                  <c:v>133974</c:v>
                </c:pt>
                <c:pt idx="98">
                  <c:v>139196</c:v>
                </c:pt>
                <c:pt idx="99">
                  <c:v>142690</c:v>
                </c:pt>
                <c:pt idx="100">
                  <c:v>146837</c:v>
                </c:pt>
                <c:pt idx="101">
                  <c:v>150264</c:v>
                </c:pt>
                <c:pt idx="102">
                  <c:v>154863</c:v>
                </c:pt>
                <c:pt idx="103">
                  <c:v>159793</c:v>
                </c:pt>
                <c:pt idx="104">
                  <c:v>165455</c:v>
                </c:pt>
                <c:pt idx="105">
                  <c:v>170485</c:v>
                </c:pt>
                <c:pt idx="106">
                  <c:v>175202</c:v>
                </c:pt>
                <c:pt idx="107">
                  <c:v>180545</c:v>
                </c:pt>
                <c:pt idx="108">
                  <c:v>185122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9-45F3-AD0B-D0B69FCAA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0571168"/>
        <c:axId val="410568872"/>
      </c:barChart>
      <c:catAx>
        <c:axId val="41057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0568872"/>
        <c:crosses val="autoZero"/>
        <c:auto val="1"/>
        <c:lblAlgn val="ctr"/>
        <c:lblOffset val="100"/>
        <c:noMultiLvlLbl val="0"/>
      </c:catAx>
      <c:valAx>
        <c:axId val="41056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05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Casos</a:t>
            </a:r>
            <a:r>
              <a:rPr lang="es-MX" baseline="0"/>
              <a:t> del  covid reales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('Coronavirus 2020'!$B$106,'Coronavirus 2020'!$B$107,'Coronavirus 2020'!$B$108,'Coronavirus 2020'!$B$109,'Coronavirus 2020'!$B$110)</c:f>
              <c:numCache>
                <c:formatCode>m/d/yyyy</c:formatCode>
                <c:ptCount val="5"/>
                <c:pt idx="0">
                  <c:v>44000</c:v>
                </c:pt>
                <c:pt idx="1">
                  <c:v>44001</c:v>
                </c:pt>
                <c:pt idx="2">
                  <c:v>44002</c:v>
                </c:pt>
                <c:pt idx="3">
                  <c:v>44003</c:v>
                </c:pt>
                <c:pt idx="4">
                  <c:v>44004</c:v>
                </c:pt>
              </c:numCache>
            </c:numRef>
          </c:cat>
          <c:val>
            <c:numRef>
              <c:f>('Coronavirus 2020'!$D$106,'Coronavirus 2020'!$D$107,'Coronavirus 2020'!$D$108,'Coronavirus 2020'!$D$109,'Coronavirus 2020'!$D$110)</c:f>
              <c:numCache>
                <c:formatCode>#,##0</c:formatCode>
                <c:ptCount val="5"/>
                <c:pt idx="0">
                  <c:v>5662</c:v>
                </c:pt>
                <c:pt idx="1">
                  <c:v>5030</c:v>
                </c:pt>
                <c:pt idx="2">
                  <c:v>4717</c:v>
                </c:pt>
                <c:pt idx="3">
                  <c:v>5343</c:v>
                </c:pt>
                <c:pt idx="4">
                  <c:v>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0-4E7B-84F7-2B64A9CC6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875008"/>
        <c:axId val="410880256"/>
      </c:barChart>
      <c:dateAx>
        <c:axId val="410875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0880256"/>
        <c:crosses val="autoZero"/>
        <c:auto val="1"/>
        <c:lblOffset val="100"/>
        <c:baseTimeUnit val="days"/>
      </c:dateAx>
      <c:valAx>
        <c:axId val="4108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087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Casos</a:t>
            </a:r>
            <a:r>
              <a:rPr lang="es-MX" baseline="0"/>
              <a:t> del covid predecidos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'Coronavirus 2020'!$AD$101:$AD$105</c:f>
              <c:numCache>
                <c:formatCode>General</c:formatCode>
                <c:ptCount val="5"/>
                <c:pt idx="0">
                  <c:v>5662</c:v>
                </c:pt>
                <c:pt idx="1">
                  <c:v>4743</c:v>
                </c:pt>
                <c:pt idx="2">
                  <c:v>5463</c:v>
                </c:pt>
                <c:pt idx="3">
                  <c:v>5103</c:v>
                </c:pt>
                <c:pt idx="4">
                  <c:v>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A-4C94-B045-2D00F1970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153656"/>
        <c:axId val="523157264"/>
      </c:barChart>
      <c:catAx>
        <c:axId val="523153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3157264"/>
        <c:crosses val="autoZero"/>
        <c:auto val="1"/>
        <c:lblAlgn val="ctr"/>
        <c:lblOffset val="100"/>
        <c:noMultiLvlLbl val="0"/>
      </c:catAx>
      <c:valAx>
        <c:axId val="5231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315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Muertes</a:t>
            </a:r>
            <a:r>
              <a:rPr lang="es-MX" baseline="0"/>
              <a:t> por covid datos reales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'Coronavirus 2020'!$I$128:$I$132</c:f>
              <c:numCache>
                <c:formatCode>#,##0</c:formatCode>
                <c:ptCount val="5"/>
                <c:pt idx="0">
                  <c:v>667</c:v>
                </c:pt>
                <c:pt idx="1">
                  <c:v>647</c:v>
                </c:pt>
                <c:pt idx="2">
                  <c:v>387</c:v>
                </c:pt>
                <c:pt idx="3">
                  <c:v>1044</c:v>
                </c:pt>
                <c:pt idx="4">
                  <c:v>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3-4349-A701-1B955FFF9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539792"/>
        <c:axId val="313540120"/>
      </c:barChart>
      <c:catAx>
        <c:axId val="31353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3540120"/>
        <c:crosses val="autoZero"/>
        <c:auto val="1"/>
        <c:lblAlgn val="ctr"/>
        <c:lblOffset val="100"/>
        <c:noMultiLvlLbl val="0"/>
      </c:catAx>
      <c:valAx>
        <c:axId val="31354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353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Muertes</a:t>
            </a:r>
            <a:r>
              <a:rPr lang="es-MX" baseline="0"/>
              <a:t> por covid datos predecidos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'Coronavirus 2020'!$I$128:$I$132</c:f>
              <c:numCache>
                <c:formatCode>#,##0</c:formatCode>
                <c:ptCount val="5"/>
                <c:pt idx="0">
                  <c:v>667</c:v>
                </c:pt>
                <c:pt idx="1">
                  <c:v>647</c:v>
                </c:pt>
                <c:pt idx="2">
                  <c:v>387</c:v>
                </c:pt>
                <c:pt idx="3">
                  <c:v>1044</c:v>
                </c:pt>
                <c:pt idx="4">
                  <c:v>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04E-B614-7AFAB351A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539792"/>
        <c:axId val="313540120"/>
      </c:barChart>
      <c:catAx>
        <c:axId val="31353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3540120"/>
        <c:crosses val="autoZero"/>
        <c:auto val="1"/>
        <c:lblAlgn val="ctr"/>
        <c:lblOffset val="100"/>
        <c:noMultiLvlLbl val="0"/>
      </c:catAx>
      <c:valAx>
        <c:axId val="31354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353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1714499</xdr:colOff>
      <xdr:row>0</xdr:row>
      <xdr:rowOff>462642</xdr:rowOff>
    </xdr:from>
    <xdr:to>
      <xdr:col>53</xdr:col>
      <xdr:colOff>675821</xdr:colOff>
      <xdr:row>95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108857</xdr:colOff>
      <xdr:row>97</xdr:row>
      <xdr:rowOff>163287</xdr:rowOff>
    </xdr:from>
    <xdr:to>
      <xdr:col>19</xdr:col>
      <xdr:colOff>122464</xdr:colOff>
      <xdr:row>124</xdr:row>
      <xdr:rowOff>54429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13609</xdr:colOff>
      <xdr:row>100</xdr:row>
      <xdr:rowOff>149678</xdr:rowOff>
    </xdr:from>
    <xdr:to>
      <xdr:col>17</xdr:col>
      <xdr:colOff>149681</xdr:colOff>
      <xdr:row>102</xdr:row>
      <xdr:rowOff>108856</xdr:rowOff>
    </xdr:to>
    <xdr:sp macro="" textlink="">
      <xdr:nvSpPr>
        <xdr:cNvPr id="10" name="CuadroTexto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389430" y="19499035"/>
          <a:ext cx="898072" cy="36739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MX" sz="1800"/>
            <a:t>5,343</a:t>
          </a:r>
        </a:p>
      </xdr:txBody>
    </xdr:sp>
    <xdr:clientData/>
  </xdr:twoCellAnchor>
  <xdr:twoCellAnchor>
    <xdr:from>
      <xdr:col>17</xdr:col>
      <xdr:colOff>519793</xdr:colOff>
      <xdr:row>103</xdr:row>
      <xdr:rowOff>43542</xdr:rowOff>
    </xdr:from>
    <xdr:to>
      <xdr:col>18</xdr:col>
      <xdr:colOff>655865</xdr:colOff>
      <xdr:row>105</xdr:row>
      <xdr:rowOff>16327</xdr:rowOff>
    </xdr:to>
    <xdr:sp macro="" textlink="">
      <xdr:nvSpPr>
        <xdr:cNvPr id="11" name="CuadroTexto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4657614" y="19991613"/>
          <a:ext cx="898072" cy="3810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MX" sz="1800"/>
            <a:t>4,577</a:t>
          </a:r>
        </a:p>
      </xdr:txBody>
    </xdr:sp>
    <xdr:clientData/>
  </xdr:twoCellAnchor>
  <xdr:twoCellAnchor>
    <xdr:from>
      <xdr:col>19</xdr:col>
      <xdr:colOff>129267</xdr:colOff>
      <xdr:row>97</xdr:row>
      <xdr:rowOff>179615</xdr:rowOff>
    </xdr:from>
    <xdr:to>
      <xdr:col>28</xdr:col>
      <xdr:colOff>367392</xdr:colOff>
      <xdr:row>124</xdr:row>
      <xdr:rowOff>95251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123263</xdr:colOff>
      <xdr:row>124</xdr:row>
      <xdr:rowOff>68355</xdr:rowOff>
    </xdr:from>
    <xdr:to>
      <xdr:col>19</xdr:col>
      <xdr:colOff>33617</xdr:colOff>
      <xdr:row>147</xdr:row>
      <xdr:rowOff>179293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62F5130-970C-42C5-84F2-F0D82C637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54429</xdr:colOff>
      <xdr:row>124</xdr:row>
      <xdr:rowOff>54429</xdr:rowOff>
    </xdr:from>
    <xdr:to>
      <xdr:col>29</xdr:col>
      <xdr:colOff>454640</xdr:colOff>
      <xdr:row>147</xdr:row>
      <xdr:rowOff>165367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D496BBA-CDD3-4516-AD0F-91D0CBC28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0.10517</cdr:x>
      <cdr:y>0.05851</cdr:y>
    </cdr:from>
    <cdr:to>
      <cdr:x>0.22282</cdr:x>
      <cdr:y>0.12766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7203C096-C153-44A4-9E69-78A180395219}"/>
            </a:ext>
          </a:extLst>
        </cdr:cNvPr>
        <cdr:cNvSpPr txBox="1"/>
      </cdr:nvSpPr>
      <cdr:spPr>
        <a:xfrm xmlns:a="http://schemas.openxmlformats.org/drawingml/2006/main">
          <a:off x="802822" y="299356"/>
          <a:ext cx="898072" cy="353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800"/>
            <a:t>5,662</a:t>
          </a:r>
        </a:p>
      </cdr:txBody>
    </cdr:sp>
  </cdr:relSizeAnchor>
  <cdr:relSizeAnchor xmlns:cdr="http://schemas.openxmlformats.org/drawingml/2006/chartDrawing">
    <cdr:from>
      <cdr:x>0.29008</cdr:x>
      <cdr:y>0.14823</cdr:y>
    </cdr:from>
    <cdr:to>
      <cdr:x>0.40772</cdr:x>
      <cdr:y>0.21738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BDD7C48C-9503-45BC-BF9A-CA50FCC3E2BA}"/>
            </a:ext>
          </a:extLst>
        </cdr:cNvPr>
        <cdr:cNvSpPr txBox="1"/>
      </cdr:nvSpPr>
      <cdr:spPr>
        <a:xfrm xmlns:a="http://schemas.openxmlformats.org/drawingml/2006/main">
          <a:off x="2214336" y="758371"/>
          <a:ext cx="898072" cy="353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800"/>
            <a:t>5,030</a:t>
          </a:r>
        </a:p>
      </cdr:txBody>
    </cdr:sp>
  </cdr:relSizeAnchor>
  <cdr:relSizeAnchor xmlns:cdr="http://schemas.openxmlformats.org/drawingml/2006/chartDrawing">
    <cdr:from>
      <cdr:x>0.47546</cdr:x>
      <cdr:y>0.19876</cdr:y>
    </cdr:from>
    <cdr:to>
      <cdr:x>0.59311</cdr:x>
      <cdr:y>0.26791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BDD7C48C-9503-45BC-BF9A-CA50FCC3E2BA}"/>
            </a:ext>
          </a:extLst>
        </cdr:cNvPr>
        <cdr:cNvSpPr txBox="1"/>
      </cdr:nvSpPr>
      <cdr:spPr>
        <a:xfrm xmlns:a="http://schemas.openxmlformats.org/drawingml/2006/main">
          <a:off x="3629479" y="1016907"/>
          <a:ext cx="898072" cy="353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800"/>
            <a:t>4,717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0.10055</cdr:x>
      <cdr:y>0.05663</cdr:y>
    </cdr:from>
    <cdr:to>
      <cdr:x>0.23386</cdr:x>
      <cdr:y>0.12545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149B353-CC61-438A-849A-4B15DF489625}"/>
            </a:ext>
          </a:extLst>
        </cdr:cNvPr>
        <cdr:cNvSpPr txBox="1"/>
      </cdr:nvSpPr>
      <cdr:spPr>
        <a:xfrm xmlns:a="http://schemas.openxmlformats.org/drawingml/2006/main">
          <a:off x="703943" y="295728"/>
          <a:ext cx="933291" cy="3594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800"/>
            <a:t>5,662</a:t>
          </a:r>
        </a:p>
      </cdr:txBody>
    </cdr:sp>
  </cdr:relSizeAnchor>
  <cdr:relSizeAnchor xmlns:cdr="http://schemas.openxmlformats.org/drawingml/2006/chartDrawing">
    <cdr:from>
      <cdr:x>0.28209</cdr:x>
      <cdr:y>0.17027</cdr:y>
    </cdr:from>
    <cdr:to>
      <cdr:x>0.4154</cdr:x>
      <cdr:y>0.23909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DCB5AD62-6E8F-4B43-B234-EDEFDA285053}"/>
            </a:ext>
          </a:extLst>
        </cdr:cNvPr>
        <cdr:cNvSpPr txBox="1"/>
      </cdr:nvSpPr>
      <cdr:spPr>
        <a:xfrm xmlns:a="http://schemas.openxmlformats.org/drawingml/2006/main">
          <a:off x="1974850" y="889000"/>
          <a:ext cx="933287" cy="359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800"/>
            <a:t>4,743</a:t>
          </a:r>
        </a:p>
      </cdr:txBody>
    </cdr:sp>
  </cdr:relSizeAnchor>
  <cdr:relSizeAnchor xmlns:cdr="http://schemas.openxmlformats.org/drawingml/2006/chartDrawing">
    <cdr:from>
      <cdr:x>0.46304</cdr:x>
      <cdr:y>0.0827</cdr:y>
    </cdr:from>
    <cdr:to>
      <cdr:x>0.59635</cdr:x>
      <cdr:y>0.15152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FA3B7E0D-1855-4259-8935-B4B8A14A7369}"/>
            </a:ext>
          </a:extLst>
        </cdr:cNvPr>
        <cdr:cNvSpPr txBox="1"/>
      </cdr:nvSpPr>
      <cdr:spPr>
        <a:xfrm xmlns:a="http://schemas.openxmlformats.org/drawingml/2006/main">
          <a:off x="3241675" y="431800"/>
          <a:ext cx="933287" cy="359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800"/>
            <a:t>5,463</a:t>
          </a:r>
        </a:p>
      </cdr:txBody>
    </cdr:sp>
  </cdr:relSizeAnchor>
  <cdr:relSizeAnchor xmlns:cdr="http://schemas.openxmlformats.org/drawingml/2006/chartDrawing">
    <cdr:from>
      <cdr:x>0.65215</cdr:x>
      <cdr:y>0.13743</cdr:y>
    </cdr:from>
    <cdr:to>
      <cdr:x>0.78546</cdr:x>
      <cdr:y>0.20625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3D0968CB-919F-454D-8BF1-4D03CDF5F4C4}"/>
            </a:ext>
          </a:extLst>
        </cdr:cNvPr>
        <cdr:cNvSpPr txBox="1"/>
      </cdr:nvSpPr>
      <cdr:spPr>
        <a:xfrm xmlns:a="http://schemas.openxmlformats.org/drawingml/2006/main">
          <a:off x="4565650" y="717550"/>
          <a:ext cx="933287" cy="359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800"/>
            <a:t>5,103</a:t>
          </a:r>
        </a:p>
      </cdr:txBody>
    </cdr:sp>
  </cdr:relSizeAnchor>
  <cdr:relSizeAnchor xmlns:cdr="http://schemas.openxmlformats.org/drawingml/2006/chartDrawing">
    <cdr:from>
      <cdr:x>0.8263</cdr:x>
      <cdr:y>0.27061</cdr:y>
    </cdr:from>
    <cdr:to>
      <cdr:x>0.95961</cdr:x>
      <cdr:y>0.33943</cdr:y>
    </cdr:to>
    <cdr:sp macro="" textlink="">
      <cdr:nvSpPr>
        <cdr:cNvPr id="6" name="CuadroTexto 1">
          <a:extLst xmlns:a="http://schemas.openxmlformats.org/drawingml/2006/main">
            <a:ext uri="{FF2B5EF4-FFF2-40B4-BE49-F238E27FC236}">
              <a16:creationId xmlns:a16="http://schemas.microsoft.com/office/drawing/2014/main" id="{3D0968CB-919F-454D-8BF1-4D03CDF5F4C4}"/>
            </a:ext>
          </a:extLst>
        </cdr:cNvPr>
        <cdr:cNvSpPr txBox="1"/>
      </cdr:nvSpPr>
      <cdr:spPr>
        <a:xfrm xmlns:a="http://schemas.openxmlformats.org/drawingml/2006/main">
          <a:off x="5784850" y="1412875"/>
          <a:ext cx="933287" cy="359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800"/>
            <a:t>4,195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0.10678</cdr:x>
      <cdr:y>0.37578</cdr:y>
    </cdr:from>
    <cdr:to>
      <cdr:x>0.22598</cdr:x>
      <cdr:y>0.45334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54DC1F6-4072-457A-8904-16B86AB0C247}"/>
            </a:ext>
          </a:extLst>
        </cdr:cNvPr>
        <cdr:cNvSpPr txBox="1"/>
      </cdr:nvSpPr>
      <cdr:spPr>
        <a:xfrm xmlns:a="http://schemas.openxmlformats.org/drawingml/2006/main">
          <a:off x="835212" y="1742888"/>
          <a:ext cx="932372" cy="3597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800"/>
            <a:t>667</a:t>
          </a:r>
        </a:p>
      </cdr:txBody>
    </cdr:sp>
  </cdr:relSizeAnchor>
  <cdr:relSizeAnchor xmlns:cdr="http://schemas.openxmlformats.org/drawingml/2006/chartDrawing">
    <cdr:from>
      <cdr:x>0.29303</cdr:x>
      <cdr:y>0.39994</cdr:y>
    </cdr:from>
    <cdr:to>
      <cdr:x>0.41223</cdr:x>
      <cdr:y>0.4775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06886076-C560-4B8E-91A4-405C713C9984}"/>
            </a:ext>
          </a:extLst>
        </cdr:cNvPr>
        <cdr:cNvSpPr txBox="1"/>
      </cdr:nvSpPr>
      <cdr:spPr>
        <a:xfrm xmlns:a="http://schemas.openxmlformats.org/drawingml/2006/main">
          <a:off x="2291976" y="1854947"/>
          <a:ext cx="932372" cy="3597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800"/>
            <a:t>647</a:t>
          </a:r>
        </a:p>
      </cdr:txBody>
    </cdr:sp>
  </cdr:relSizeAnchor>
  <cdr:relSizeAnchor xmlns:cdr="http://schemas.openxmlformats.org/drawingml/2006/chartDrawing">
    <cdr:from>
      <cdr:x>0.48787</cdr:x>
      <cdr:y>0.57147</cdr:y>
    </cdr:from>
    <cdr:to>
      <cdr:x>0.60707</cdr:x>
      <cdr:y>0.64904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06886076-C560-4B8E-91A4-405C713C9984}"/>
            </a:ext>
          </a:extLst>
        </cdr:cNvPr>
        <cdr:cNvSpPr txBox="1"/>
      </cdr:nvSpPr>
      <cdr:spPr>
        <a:xfrm xmlns:a="http://schemas.openxmlformats.org/drawingml/2006/main">
          <a:off x="3815976" y="2650565"/>
          <a:ext cx="932372" cy="3597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800"/>
            <a:t>387</a:t>
          </a:r>
        </a:p>
      </cdr:txBody>
    </cdr:sp>
  </cdr:relSizeAnchor>
  <cdr:relSizeAnchor xmlns:cdr="http://schemas.openxmlformats.org/drawingml/2006/chartDrawing">
    <cdr:from>
      <cdr:x>0.66552</cdr:x>
      <cdr:y>0.12209</cdr:y>
    </cdr:from>
    <cdr:to>
      <cdr:x>0.78472</cdr:x>
      <cdr:y>0.19966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116970D3-79A7-432B-BFF7-4F7A9BBC0F10}"/>
            </a:ext>
          </a:extLst>
        </cdr:cNvPr>
        <cdr:cNvSpPr txBox="1"/>
      </cdr:nvSpPr>
      <cdr:spPr>
        <a:xfrm xmlns:a="http://schemas.openxmlformats.org/drawingml/2006/main">
          <a:off x="5205506" y="566271"/>
          <a:ext cx="932372" cy="3597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800"/>
            <a:t>1,044</a:t>
          </a:r>
        </a:p>
      </cdr:txBody>
    </cdr:sp>
  </cdr:relSizeAnchor>
  <cdr:relSizeAnchor xmlns:cdr="http://schemas.openxmlformats.org/drawingml/2006/chartDrawing">
    <cdr:from>
      <cdr:x>0.8489</cdr:x>
      <cdr:y>0.32504</cdr:y>
    </cdr:from>
    <cdr:to>
      <cdr:x>0.9681</cdr:x>
      <cdr:y>0.40261</cdr:y>
    </cdr:to>
    <cdr:sp macro="" textlink="">
      <cdr:nvSpPr>
        <cdr:cNvPr id="6" name="CuadroTexto 1">
          <a:extLst xmlns:a="http://schemas.openxmlformats.org/drawingml/2006/main">
            <a:ext uri="{FF2B5EF4-FFF2-40B4-BE49-F238E27FC236}">
              <a16:creationId xmlns:a16="http://schemas.microsoft.com/office/drawing/2014/main" id="{116970D3-79A7-432B-BFF7-4F7A9BBC0F10}"/>
            </a:ext>
          </a:extLst>
        </cdr:cNvPr>
        <cdr:cNvSpPr txBox="1"/>
      </cdr:nvSpPr>
      <cdr:spPr>
        <a:xfrm xmlns:a="http://schemas.openxmlformats.org/drawingml/2006/main">
          <a:off x="6639859" y="1507565"/>
          <a:ext cx="932372" cy="3597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800"/>
            <a:t>759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0.10678</cdr:x>
      <cdr:y>0.37578</cdr:y>
    </cdr:from>
    <cdr:to>
      <cdr:x>0.22598</cdr:x>
      <cdr:y>0.45334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54DC1F6-4072-457A-8904-16B86AB0C247}"/>
            </a:ext>
          </a:extLst>
        </cdr:cNvPr>
        <cdr:cNvSpPr txBox="1"/>
      </cdr:nvSpPr>
      <cdr:spPr>
        <a:xfrm xmlns:a="http://schemas.openxmlformats.org/drawingml/2006/main">
          <a:off x="835212" y="1742888"/>
          <a:ext cx="932372" cy="3597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800"/>
            <a:t>481</a:t>
          </a:r>
        </a:p>
      </cdr:txBody>
    </cdr:sp>
  </cdr:relSizeAnchor>
  <cdr:relSizeAnchor xmlns:cdr="http://schemas.openxmlformats.org/drawingml/2006/chartDrawing">
    <cdr:from>
      <cdr:x>0.29303</cdr:x>
      <cdr:y>0.39994</cdr:y>
    </cdr:from>
    <cdr:to>
      <cdr:x>0.41223</cdr:x>
      <cdr:y>0.4775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06886076-C560-4B8E-91A4-405C713C9984}"/>
            </a:ext>
          </a:extLst>
        </cdr:cNvPr>
        <cdr:cNvSpPr txBox="1"/>
      </cdr:nvSpPr>
      <cdr:spPr>
        <a:xfrm xmlns:a="http://schemas.openxmlformats.org/drawingml/2006/main">
          <a:off x="2291976" y="1854947"/>
          <a:ext cx="932372" cy="3597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800"/>
            <a:t>570</a:t>
          </a:r>
        </a:p>
      </cdr:txBody>
    </cdr:sp>
  </cdr:relSizeAnchor>
  <cdr:relSizeAnchor xmlns:cdr="http://schemas.openxmlformats.org/drawingml/2006/chartDrawing">
    <cdr:from>
      <cdr:x>0.48787</cdr:x>
      <cdr:y>0.57147</cdr:y>
    </cdr:from>
    <cdr:to>
      <cdr:x>0.60707</cdr:x>
      <cdr:y>0.64904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06886076-C560-4B8E-91A4-405C713C9984}"/>
            </a:ext>
          </a:extLst>
        </cdr:cNvPr>
        <cdr:cNvSpPr txBox="1"/>
      </cdr:nvSpPr>
      <cdr:spPr>
        <a:xfrm xmlns:a="http://schemas.openxmlformats.org/drawingml/2006/main">
          <a:off x="3815976" y="2650565"/>
          <a:ext cx="932372" cy="3597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800"/>
            <a:t>595</a:t>
          </a:r>
        </a:p>
      </cdr:txBody>
    </cdr:sp>
  </cdr:relSizeAnchor>
  <cdr:relSizeAnchor xmlns:cdr="http://schemas.openxmlformats.org/drawingml/2006/chartDrawing">
    <cdr:from>
      <cdr:x>0.66552</cdr:x>
      <cdr:y>0.12209</cdr:y>
    </cdr:from>
    <cdr:to>
      <cdr:x>0.78472</cdr:x>
      <cdr:y>0.19966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116970D3-79A7-432B-BFF7-4F7A9BBC0F10}"/>
            </a:ext>
          </a:extLst>
        </cdr:cNvPr>
        <cdr:cNvSpPr txBox="1"/>
      </cdr:nvSpPr>
      <cdr:spPr>
        <a:xfrm xmlns:a="http://schemas.openxmlformats.org/drawingml/2006/main">
          <a:off x="5205506" y="566271"/>
          <a:ext cx="932372" cy="3597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800"/>
            <a:t>646</a:t>
          </a:r>
        </a:p>
      </cdr:txBody>
    </cdr:sp>
  </cdr:relSizeAnchor>
  <cdr:relSizeAnchor xmlns:cdr="http://schemas.openxmlformats.org/drawingml/2006/chartDrawing">
    <cdr:from>
      <cdr:x>0.8489</cdr:x>
      <cdr:y>0.32504</cdr:y>
    </cdr:from>
    <cdr:to>
      <cdr:x>0.9681</cdr:x>
      <cdr:y>0.40261</cdr:y>
    </cdr:to>
    <cdr:sp macro="" textlink="">
      <cdr:nvSpPr>
        <cdr:cNvPr id="6" name="CuadroTexto 1">
          <a:extLst xmlns:a="http://schemas.openxmlformats.org/drawingml/2006/main">
            <a:ext uri="{FF2B5EF4-FFF2-40B4-BE49-F238E27FC236}">
              <a16:creationId xmlns:a16="http://schemas.microsoft.com/office/drawing/2014/main" id="{116970D3-79A7-432B-BFF7-4F7A9BBC0F10}"/>
            </a:ext>
          </a:extLst>
        </cdr:cNvPr>
        <cdr:cNvSpPr txBox="1"/>
      </cdr:nvSpPr>
      <cdr:spPr>
        <a:xfrm xmlns:a="http://schemas.openxmlformats.org/drawingml/2006/main">
          <a:off x="6639859" y="1507565"/>
          <a:ext cx="932372" cy="3597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800"/>
            <a:t>718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3FC62-BB8D-47ED-BB25-BD193793FE09}">
  <dimension ref="A1:AF140"/>
  <sheetViews>
    <sheetView tabSelected="1" topLeftCell="J98" zoomScale="80" zoomScaleNormal="80" workbookViewId="0">
      <selection activeCell="AD114" sqref="AD114"/>
    </sheetView>
  </sheetViews>
  <sheetFormatPr baseColWidth="10" defaultRowHeight="15.75" x14ac:dyDescent="0.25"/>
  <cols>
    <col min="1" max="1" width="6.5703125" style="7" customWidth="1"/>
    <col min="2" max="2" width="17.5703125" style="1" customWidth="1"/>
    <col min="3" max="3" width="13.85546875" style="8" customWidth="1"/>
    <col min="4" max="4" width="11.42578125" style="12"/>
    <col min="5" max="5" width="10.5703125" style="11" customWidth="1"/>
    <col min="6" max="6" width="11.42578125" style="39" customWidth="1"/>
    <col min="7" max="7" width="25.7109375" customWidth="1"/>
    <col min="8" max="8" width="5.42578125" customWidth="1"/>
    <col min="9" max="9" width="17.42578125" customWidth="1"/>
    <col min="19" max="19" width="15.85546875" customWidth="1"/>
    <col min="20" max="20" width="5.140625" customWidth="1"/>
    <col min="21" max="21" width="19" customWidth="1"/>
    <col min="29" max="29" width="7.42578125" customWidth="1"/>
    <col min="30" max="30" width="20.5703125" customWidth="1"/>
  </cols>
  <sheetData>
    <row r="1" spans="1:6" s="2" customFormat="1" ht="37.5" customHeight="1" x14ac:dyDescent="0.25">
      <c r="A1" s="5" t="s">
        <v>1</v>
      </c>
      <c r="B1" s="13" t="s">
        <v>0</v>
      </c>
      <c r="C1" s="14" t="s">
        <v>2</v>
      </c>
      <c r="D1" s="15" t="s">
        <v>5</v>
      </c>
      <c r="E1" s="16" t="s">
        <v>3</v>
      </c>
      <c r="F1" s="38" t="s">
        <v>11</v>
      </c>
    </row>
    <row r="2" spans="1:6" ht="15" x14ac:dyDescent="0.25">
      <c r="A2" s="6">
        <v>2</v>
      </c>
      <c r="B2" s="4">
        <v>43889</v>
      </c>
      <c r="C2" s="10">
        <v>3</v>
      </c>
      <c r="D2" s="17">
        <f>C2</f>
        <v>3</v>
      </c>
      <c r="E2" s="9">
        <v>0</v>
      </c>
      <c r="F2" s="39">
        <v>0</v>
      </c>
    </row>
    <row r="3" spans="1:6" ht="15" x14ac:dyDescent="0.25">
      <c r="A3" s="6">
        <v>2</v>
      </c>
      <c r="B3" s="4">
        <v>43890</v>
      </c>
      <c r="C3" s="10">
        <v>4</v>
      </c>
      <c r="D3" s="17">
        <f>C3-C2</f>
        <v>1</v>
      </c>
      <c r="E3" s="9">
        <v>0</v>
      </c>
      <c r="F3" s="40">
        <f>E3-E2</f>
        <v>0</v>
      </c>
    </row>
    <row r="4" spans="1:6" ht="15" x14ac:dyDescent="0.25">
      <c r="A4" s="6">
        <v>3</v>
      </c>
      <c r="B4" s="4">
        <v>43891</v>
      </c>
      <c r="C4" s="10">
        <v>5</v>
      </c>
      <c r="D4" s="17">
        <f t="shared" ref="D4:D67" si="0">C4-C3</f>
        <v>1</v>
      </c>
      <c r="E4" s="9">
        <v>0</v>
      </c>
      <c r="F4" s="40">
        <f t="shared" ref="F4:F20" si="1">E4-E3</f>
        <v>0</v>
      </c>
    </row>
    <row r="5" spans="1:6" ht="15" x14ac:dyDescent="0.25">
      <c r="A5" s="6">
        <v>3</v>
      </c>
      <c r="B5" s="4">
        <v>43896</v>
      </c>
      <c r="C5" s="10">
        <v>6</v>
      </c>
      <c r="D5" s="17">
        <f t="shared" si="0"/>
        <v>1</v>
      </c>
      <c r="E5" s="9">
        <v>0</v>
      </c>
      <c r="F5" s="40">
        <f t="shared" si="1"/>
        <v>0</v>
      </c>
    </row>
    <row r="6" spans="1:6" ht="15" x14ac:dyDescent="0.25">
      <c r="A6" s="6">
        <v>3</v>
      </c>
      <c r="B6" s="4">
        <v>43897</v>
      </c>
      <c r="C6" s="10">
        <v>7</v>
      </c>
      <c r="D6" s="17">
        <f t="shared" si="0"/>
        <v>1</v>
      </c>
      <c r="E6" s="9">
        <v>0</v>
      </c>
      <c r="F6" s="40">
        <f t="shared" si="1"/>
        <v>0</v>
      </c>
    </row>
    <row r="7" spans="1:6" ht="15" x14ac:dyDescent="0.25">
      <c r="A7" s="6">
        <v>3</v>
      </c>
      <c r="B7" s="4">
        <v>43901</v>
      </c>
      <c r="C7" s="10">
        <v>11</v>
      </c>
      <c r="D7" s="17">
        <f t="shared" si="0"/>
        <v>4</v>
      </c>
      <c r="E7" s="9">
        <v>0</v>
      </c>
      <c r="F7" s="40">
        <f t="shared" si="1"/>
        <v>0</v>
      </c>
    </row>
    <row r="8" spans="1:6" ht="15" x14ac:dyDescent="0.25">
      <c r="A8" s="6">
        <v>3</v>
      </c>
      <c r="B8" s="4">
        <v>43902</v>
      </c>
      <c r="C8" s="10">
        <v>15</v>
      </c>
      <c r="D8" s="17">
        <f t="shared" si="0"/>
        <v>4</v>
      </c>
      <c r="E8" s="9">
        <v>0</v>
      </c>
      <c r="F8" s="40">
        <f t="shared" si="1"/>
        <v>0</v>
      </c>
    </row>
    <row r="9" spans="1:6" ht="15" x14ac:dyDescent="0.25">
      <c r="A9" s="6">
        <v>3</v>
      </c>
      <c r="B9" s="4">
        <v>43903</v>
      </c>
      <c r="C9" s="10">
        <v>26</v>
      </c>
      <c r="D9" s="17">
        <f t="shared" si="0"/>
        <v>11</v>
      </c>
      <c r="E9" s="9">
        <v>0</v>
      </c>
      <c r="F9" s="40">
        <f t="shared" si="1"/>
        <v>0</v>
      </c>
    </row>
    <row r="10" spans="1:6" ht="15" x14ac:dyDescent="0.25">
      <c r="A10" s="6">
        <v>3</v>
      </c>
      <c r="B10" s="4">
        <v>43904</v>
      </c>
      <c r="C10" s="10">
        <v>41</v>
      </c>
      <c r="D10" s="17">
        <f t="shared" si="0"/>
        <v>15</v>
      </c>
      <c r="E10" s="9">
        <v>0</v>
      </c>
      <c r="F10" s="40">
        <f t="shared" si="1"/>
        <v>0</v>
      </c>
    </row>
    <row r="11" spans="1:6" ht="15" x14ac:dyDescent="0.25">
      <c r="A11" s="6">
        <v>3</v>
      </c>
      <c r="B11" s="4">
        <v>43905</v>
      </c>
      <c r="C11" s="10">
        <v>53</v>
      </c>
      <c r="D11" s="17">
        <f t="shared" si="0"/>
        <v>12</v>
      </c>
      <c r="E11" s="9">
        <v>0</v>
      </c>
      <c r="F11" s="40">
        <f t="shared" si="1"/>
        <v>0</v>
      </c>
    </row>
    <row r="12" spans="1:6" ht="15" x14ac:dyDescent="0.25">
      <c r="A12" s="6">
        <v>3</v>
      </c>
      <c r="B12" s="4">
        <v>43906</v>
      </c>
      <c r="C12" s="10">
        <v>82</v>
      </c>
      <c r="D12" s="17">
        <f t="shared" si="0"/>
        <v>29</v>
      </c>
      <c r="E12" s="9">
        <v>0</v>
      </c>
      <c r="F12" s="40">
        <f t="shared" si="1"/>
        <v>0</v>
      </c>
    </row>
    <row r="13" spans="1:6" ht="15" x14ac:dyDescent="0.25">
      <c r="A13" s="6">
        <v>3</v>
      </c>
      <c r="B13" s="4">
        <v>43907</v>
      </c>
      <c r="C13" s="10">
        <v>93</v>
      </c>
      <c r="D13" s="17">
        <f t="shared" si="0"/>
        <v>11</v>
      </c>
      <c r="E13" s="9">
        <v>0</v>
      </c>
      <c r="F13" s="40">
        <f t="shared" si="1"/>
        <v>0</v>
      </c>
    </row>
    <row r="14" spans="1:6" ht="15" x14ac:dyDescent="0.25">
      <c r="A14" s="6">
        <v>3</v>
      </c>
      <c r="B14" s="4">
        <v>43908</v>
      </c>
      <c r="C14" s="10">
        <v>118</v>
      </c>
      <c r="D14" s="17">
        <f t="shared" si="0"/>
        <v>25</v>
      </c>
      <c r="E14" s="9">
        <v>0</v>
      </c>
      <c r="F14" s="40">
        <f t="shared" si="1"/>
        <v>0</v>
      </c>
    </row>
    <row r="15" spans="1:6" ht="15" x14ac:dyDescent="0.25">
      <c r="A15" s="6">
        <v>3</v>
      </c>
      <c r="B15" s="4">
        <v>43909</v>
      </c>
      <c r="C15" s="10">
        <v>164</v>
      </c>
      <c r="D15" s="17">
        <f t="shared" si="0"/>
        <v>46</v>
      </c>
      <c r="E15" s="9">
        <v>1</v>
      </c>
      <c r="F15" s="40">
        <f t="shared" si="1"/>
        <v>1</v>
      </c>
    </row>
    <row r="16" spans="1:6" ht="15" x14ac:dyDescent="0.25">
      <c r="A16" s="6">
        <v>3</v>
      </c>
      <c r="B16" s="4">
        <v>43910</v>
      </c>
      <c r="C16" s="10">
        <v>203</v>
      </c>
      <c r="D16" s="17">
        <f t="shared" si="0"/>
        <v>39</v>
      </c>
      <c r="E16" s="9">
        <v>2</v>
      </c>
      <c r="F16" s="40">
        <f t="shared" si="1"/>
        <v>1</v>
      </c>
    </row>
    <row r="17" spans="1:10" ht="15" x14ac:dyDescent="0.25">
      <c r="A17" s="6">
        <v>3</v>
      </c>
      <c r="B17" s="4">
        <v>43911</v>
      </c>
      <c r="C17" s="10">
        <v>251</v>
      </c>
      <c r="D17" s="17">
        <f t="shared" si="0"/>
        <v>48</v>
      </c>
      <c r="E17" s="9">
        <v>2</v>
      </c>
      <c r="F17" s="40">
        <f t="shared" si="1"/>
        <v>0</v>
      </c>
    </row>
    <row r="18" spans="1:10" ht="15" x14ac:dyDescent="0.25">
      <c r="A18" s="6">
        <v>3</v>
      </c>
      <c r="B18" s="4">
        <v>43912</v>
      </c>
      <c r="C18" s="10">
        <v>316</v>
      </c>
      <c r="D18" s="17">
        <f t="shared" si="0"/>
        <v>65</v>
      </c>
      <c r="E18" s="9">
        <v>2</v>
      </c>
      <c r="F18" s="40">
        <f>E18-E17</f>
        <v>0</v>
      </c>
    </row>
    <row r="19" spans="1:10" ht="15" x14ac:dyDescent="0.25">
      <c r="A19" s="6">
        <v>3</v>
      </c>
      <c r="B19" s="4">
        <v>43913</v>
      </c>
      <c r="C19" s="10">
        <v>367</v>
      </c>
      <c r="D19" s="17">
        <f t="shared" si="0"/>
        <v>51</v>
      </c>
      <c r="E19" s="9">
        <v>4</v>
      </c>
      <c r="F19" s="40">
        <f t="shared" si="1"/>
        <v>2</v>
      </c>
    </row>
    <row r="20" spans="1:10" ht="15" x14ac:dyDescent="0.25">
      <c r="A20" s="6">
        <v>3</v>
      </c>
      <c r="B20" s="4">
        <v>43914</v>
      </c>
      <c r="C20" s="10">
        <v>405</v>
      </c>
      <c r="D20" s="17">
        <f t="shared" si="0"/>
        <v>38</v>
      </c>
      <c r="E20" s="9">
        <v>5</v>
      </c>
      <c r="F20" s="40">
        <f t="shared" si="1"/>
        <v>1</v>
      </c>
      <c r="J20" t="s">
        <v>4</v>
      </c>
    </row>
    <row r="21" spans="1:10" ht="15" x14ac:dyDescent="0.25">
      <c r="A21" s="6">
        <v>3</v>
      </c>
      <c r="B21" s="4">
        <v>43915</v>
      </c>
      <c r="C21" s="10">
        <v>475</v>
      </c>
      <c r="D21" s="17">
        <f t="shared" si="0"/>
        <v>70</v>
      </c>
      <c r="E21" s="9">
        <v>6</v>
      </c>
      <c r="F21" s="40">
        <f>E21-E20</f>
        <v>1</v>
      </c>
      <c r="J21" t="s">
        <v>4</v>
      </c>
    </row>
    <row r="22" spans="1:10" ht="15" x14ac:dyDescent="0.25">
      <c r="A22" s="6">
        <v>3</v>
      </c>
      <c r="B22" s="4">
        <v>43916</v>
      </c>
      <c r="C22" s="10">
        <v>585</v>
      </c>
      <c r="D22" s="17">
        <f t="shared" si="0"/>
        <v>110</v>
      </c>
      <c r="E22" s="9">
        <v>8</v>
      </c>
      <c r="F22" s="40">
        <f>E22-E21</f>
        <v>2</v>
      </c>
      <c r="J22" t="s">
        <v>4</v>
      </c>
    </row>
    <row r="23" spans="1:10" ht="15" x14ac:dyDescent="0.25">
      <c r="A23" s="6">
        <v>3</v>
      </c>
      <c r="B23" s="4">
        <v>43917</v>
      </c>
      <c r="C23" s="10">
        <v>717</v>
      </c>
      <c r="D23" s="17">
        <f t="shared" si="0"/>
        <v>132</v>
      </c>
      <c r="E23" s="9">
        <v>12</v>
      </c>
      <c r="F23" s="40">
        <f t="shared" ref="F23:F36" si="2">E23-E22</f>
        <v>4</v>
      </c>
      <c r="J23" t="s">
        <v>4</v>
      </c>
    </row>
    <row r="24" spans="1:10" ht="15" x14ac:dyDescent="0.25">
      <c r="A24" s="6">
        <v>3</v>
      </c>
      <c r="B24" s="4">
        <v>43918</v>
      </c>
      <c r="C24" s="10">
        <v>848</v>
      </c>
      <c r="D24" s="17">
        <f t="shared" si="0"/>
        <v>131</v>
      </c>
      <c r="E24" s="9">
        <v>16</v>
      </c>
      <c r="F24" s="40">
        <f t="shared" si="2"/>
        <v>4</v>
      </c>
      <c r="J24" t="s">
        <v>4</v>
      </c>
    </row>
    <row r="25" spans="1:10" ht="15" x14ac:dyDescent="0.25">
      <c r="A25" s="6">
        <v>3</v>
      </c>
      <c r="B25" s="4">
        <v>43919</v>
      </c>
      <c r="C25" s="10">
        <v>993</v>
      </c>
      <c r="D25" s="17">
        <f t="shared" si="0"/>
        <v>145</v>
      </c>
      <c r="E25" s="9">
        <v>20</v>
      </c>
      <c r="F25" s="40">
        <f t="shared" si="2"/>
        <v>4</v>
      </c>
      <c r="J25" t="s">
        <v>4</v>
      </c>
    </row>
    <row r="26" spans="1:10" ht="15" x14ac:dyDescent="0.25">
      <c r="A26" s="6">
        <v>3</v>
      </c>
      <c r="B26" s="4">
        <v>43920</v>
      </c>
      <c r="C26" s="10">
        <v>1094</v>
      </c>
      <c r="D26" s="17">
        <f t="shared" si="0"/>
        <v>101</v>
      </c>
      <c r="E26" s="9">
        <v>28</v>
      </c>
      <c r="F26" s="40">
        <f t="shared" si="2"/>
        <v>8</v>
      </c>
      <c r="J26" t="s">
        <v>4</v>
      </c>
    </row>
    <row r="27" spans="1:10" ht="15" x14ac:dyDescent="0.25">
      <c r="A27" s="6">
        <v>3</v>
      </c>
      <c r="B27" s="4">
        <v>43921</v>
      </c>
      <c r="C27" s="10">
        <v>1215</v>
      </c>
      <c r="D27" s="17">
        <f t="shared" si="0"/>
        <v>121</v>
      </c>
      <c r="E27" s="9">
        <v>29</v>
      </c>
      <c r="F27" s="40">
        <f t="shared" si="2"/>
        <v>1</v>
      </c>
      <c r="J27" t="s">
        <v>4</v>
      </c>
    </row>
    <row r="28" spans="1:10" ht="15" x14ac:dyDescent="0.25">
      <c r="A28" s="6">
        <v>4</v>
      </c>
      <c r="B28" s="4">
        <v>43922</v>
      </c>
      <c r="C28" s="10">
        <v>1378</v>
      </c>
      <c r="D28" s="17">
        <f t="shared" si="0"/>
        <v>163</v>
      </c>
      <c r="E28" s="9">
        <v>37</v>
      </c>
      <c r="F28" s="40">
        <f t="shared" si="2"/>
        <v>8</v>
      </c>
      <c r="J28" t="s">
        <v>4</v>
      </c>
    </row>
    <row r="29" spans="1:10" ht="15" x14ac:dyDescent="0.25">
      <c r="A29" s="6">
        <v>4</v>
      </c>
      <c r="B29" s="4">
        <v>43923</v>
      </c>
      <c r="C29" s="10">
        <v>1510</v>
      </c>
      <c r="D29" s="17">
        <f t="shared" si="0"/>
        <v>132</v>
      </c>
      <c r="E29" s="9">
        <v>50</v>
      </c>
      <c r="F29" s="40">
        <f t="shared" si="2"/>
        <v>13</v>
      </c>
      <c r="J29" t="s">
        <v>4</v>
      </c>
    </row>
    <row r="30" spans="1:10" ht="15" x14ac:dyDescent="0.25">
      <c r="A30" s="6">
        <v>4</v>
      </c>
      <c r="B30" s="4">
        <v>43924</v>
      </c>
      <c r="C30" s="10">
        <v>1688</v>
      </c>
      <c r="D30" s="17">
        <f t="shared" si="0"/>
        <v>178</v>
      </c>
      <c r="E30" s="9">
        <v>60</v>
      </c>
      <c r="F30" s="40">
        <f t="shared" si="2"/>
        <v>10</v>
      </c>
      <c r="J30" t="s">
        <v>4</v>
      </c>
    </row>
    <row r="31" spans="1:10" ht="15" x14ac:dyDescent="0.25">
      <c r="A31" s="6">
        <v>4</v>
      </c>
      <c r="B31" s="4">
        <v>43925</v>
      </c>
      <c r="C31" s="10">
        <v>1890</v>
      </c>
      <c r="D31" s="17">
        <f t="shared" si="0"/>
        <v>202</v>
      </c>
      <c r="E31" s="9">
        <v>79</v>
      </c>
      <c r="F31" s="40">
        <f t="shared" si="2"/>
        <v>19</v>
      </c>
      <c r="J31" t="s">
        <v>4</v>
      </c>
    </row>
    <row r="32" spans="1:10" ht="15" x14ac:dyDescent="0.25">
      <c r="A32" s="6">
        <v>4</v>
      </c>
      <c r="B32" s="4">
        <v>43926</v>
      </c>
      <c r="C32" s="10">
        <v>2143</v>
      </c>
      <c r="D32" s="17">
        <f t="shared" si="0"/>
        <v>253</v>
      </c>
      <c r="E32" s="9">
        <v>94</v>
      </c>
      <c r="F32" s="40">
        <f t="shared" si="2"/>
        <v>15</v>
      </c>
      <c r="J32" t="s">
        <v>4</v>
      </c>
    </row>
    <row r="33" spans="1:10" ht="15" x14ac:dyDescent="0.25">
      <c r="A33" s="6">
        <v>4</v>
      </c>
      <c r="B33" s="4">
        <v>43927</v>
      </c>
      <c r="C33" s="10">
        <v>2439</v>
      </c>
      <c r="D33" s="17">
        <f t="shared" si="0"/>
        <v>296</v>
      </c>
      <c r="E33" s="9">
        <v>125</v>
      </c>
      <c r="F33" s="40">
        <f t="shared" si="2"/>
        <v>31</v>
      </c>
      <c r="J33" t="s">
        <v>4</v>
      </c>
    </row>
    <row r="34" spans="1:10" ht="15" x14ac:dyDescent="0.25">
      <c r="A34" s="6">
        <v>4</v>
      </c>
      <c r="B34" s="4">
        <v>43928</v>
      </c>
      <c r="C34" s="10">
        <v>2785</v>
      </c>
      <c r="D34" s="17">
        <f t="shared" si="0"/>
        <v>346</v>
      </c>
      <c r="E34" s="9">
        <v>141</v>
      </c>
      <c r="F34" s="40">
        <f t="shared" si="2"/>
        <v>16</v>
      </c>
      <c r="J34" t="s">
        <v>4</v>
      </c>
    </row>
    <row r="35" spans="1:10" ht="15" x14ac:dyDescent="0.25">
      <c r="A35" s="6">
        <v>4</v>
      </c>
      <c r="B35" s="4">
        <v>43929</v>
      </c>
      <c r="C35" s="10">
        <v>3181</v>
      </c>
      <c r="D35" s="17">
        <f t="shared" si="0"/>
        <v>396</v>
      </c>
      <c r="E35" s="9">
        <v>174</v>
      </c>
      <c r="F35" s="40">
        <f t="shared" si="2"/>
        <v>33</v>
      </c>
      <c r="J35" t="s">
        <v>4</v>
      </c>
    </row>
    <row r="36" spans="1:10" ht="15" x14ac:dyDescent="0.25">
      <c r="A36" s="6">
        <v>4</v>
      </c>
      <c r="B36" s="4">
        <v>43930</v>
      </c>
      <c r="C36" s="10">
        <v>3441</v>
      </c>
      <c r="D36" s="17">
        <f t="shared" si="0"/>
        <v>260</v>
      </c>
      <c r="E36" s="9">
        <v>194</v>
      </c>
      <c r="F36" s="40">
        <f t="shared" si="2"/>
        <v>20</v>
      </c>
      <c r="J36" t="s">
        <v>4</v>
      </c>
    </row>
    <row r="37" spans="1:10" ht="15" x14ac:dyDescent="0.25">
      <c r="A37" s="6">
        <v>4</v>
      </c>
      <c r="B37" s="4">
        <v>43931</v>
      </c>
      <c r="C37" s="10">
        <v>3844</v>
      </c>
      <c r="D37" s="17">
        <f t="shared" si="0"/>
        <v>403</v>
      </c>
      <c r="E37" s="9">
        <v>233</v>
      </c>
      <c r="F37" s="40">
        <f>E37-E36</f>
        <v>39</v>
      </c>
      <c r="J37" t="s">
        <v>4</v>
      </c>
    </row>
    <row r="38" spans="1:10" ht="15" x14ac:dyDescent="0.25">
      <c r="A38" s="6">
        <v>4</v>
      </c>
      <c r="B38" s="4">
        <v>43932</v>
      </c>
      <c r="C38" s="10">
        <v>4219</v>
      </c>
      <c r="D38" s="17">
        <f t="shared" si="0"/>
        <v>375</v>
      </c>
      <c r="E38" s="9">
        <v>273</v>
      </c>
      <c r="F38" s="40">
        <f t="shared" ref="F38:F100" si="3">E38-E37</f>
        <v>40</v>
      </c>
      <c r="J38" t="s">
        <v>4</v>
      </c>
    </row>
    <row r="39" spans="1:10" ht="15" x14ac:dyDescent="0.25">
      <c r="A39" s="6">
        <v>4</v>
      </c>
      <c r="B39" s="4">
        <v>43933</v>
      </c>
      <c r="C39" s="10">
        <v>4661</v>
      </c>
      <c r="D39" s="17">
        <f t="shared" si="0"/>
        <v>442</v>
      </c>
      <c r="E39" s="9">
        <v>296</v>
      </c>
      <c r="F39" s="40">
        <f t="shared" si="3"/>
        <v>23</v>
      </c>
      <c r="J39" t="s">
        <v>4</v>
      </c>
    </row>
    <row r="40" spans="1:10" ht="15" x14ac:dyDescent="0.25">
      <c r="A40" s="6">
        <v>4</v>
      </c>
      <c r="B40" s="4">
        <v>43934</v>
      </c>
      <c r="C40" s="10">
        <v>5014</v>
      </c>
      <c r="D40" s="17">
        <f t="shared" si="0"/>
        <v>353</v>
      </c>
      <c r="E40" s="9">
        <v>332</v>
      </c>
      <c r="F40" s="40">
        <f t="shared" si="3"/>
        <v>36</v>
      </c>
      <c r="J40" t="s">
        <v>4</v>
      </c>
    </row>
    <row r="41" spans="1:10" ht="15" x14ac:dyDescent="0.25">
      <c r="A41" s="6">
        <v>4</v>
      </c>
      <c r="B41" s="4">
        <v>43935</v>
      </c>
      <c r="C41" s="10">
        <v>5399</v>
      </c>
      <c r="D41" s="17">
        <f t="shared" si="0"/>
        <v>385</v>
      </c>
      <c r="E41" s="9">
        <v>406</v>
      </c>
      <c r="F41" s="40">
        <f t="shared" si="3"/>
        <v>74</v>
      </c>
      <c r="J41" t="s">
        <v>4</v>
      </c>
    </row>
    <row r="42" spans="1:10" ht="15" x14ac:dyDescent="0.25">
      <c r="A42" s="6">
        <v>4</v>
      </c>
      <c r="B42" s="4">
        <v>43936</v>
      </c>
      <c r="C42" s="10">
        <v>5847</v>
      </c>
      <c r="D42" s="17">
        <f t="shared" si="0"/>
        <v>448</v>
      </c>
      <c r="E42" s="9">
        <v>449</v>
      </c>
      <c r="F42" s="40">
        <f t="shared" si="3"/>
        <v>43</v>
      </c>
      <c r="J42" t="s">
        <v>4</v>
      </c>
    </row>
    <row r="43" spans="1:10" ht="15" x14ac:dyDescent="0.25">
      <c r="A43" s="6">
        <v>4</v>
      </c>
      <c r="B43" s="4">
        <v>43937</v>
      </c>
      <c r="C43" s="10">
        <v>6297</v>
      </c>
      <c r="D43" s="17">
        <f t="shared" si="0"/>
        <v>450</v>
      </c>
      <c r="E43" s="9">
        <v>486</v>
      </c>
      <c r="F43" s="40">
        <f t="shared" si="3"/>
        <v>37</v>
      </c>
      <c r="J43" t="s">
        <v>4</v>
      </c>
    </row>
    <row r="44" spans="1:10" ht="15" x14ac:dyDescent="0.25">
      <c r="A44" s="6">
        <v>4</v>
      </c>
      <c r="B44" s="4">
        <v>43938</v>
      </c>
      <c r="C44" s="10">
        <v>6875</v>
      </c>
      <c r="D44" s="17">
        <f t="shared" si="0"/>
        <v>578</v>
      </c>
      <c r="E44" s="9">
        <v>546</v>
      </c>
      <c r="F44" s="40">
        <f t="shared" si="3"/>
        <v>60</v>
      </c>
      <c r="J44" t="s">
        <v>4</v>
      </c>
    </row>
    <row r="45" spans="1:10" ht="15" x14ac:dyDescent="0.25">
      <c r="A45" s="6">
        <v>4</v>
      </c>
      <c r="B45" s="4">
        <v>43939</v>
      </c>
      <c r="C45" s="10">
        <v>7497</v>
      </c>
      <c r="D45" s="17">
        <f t="shared" si="0"/>
        <v>622</v>
      </c>
      <c r="E45" s="9">
        <v>650</v>
      </c>
      <c r="F45" s="40">
        <f t="shared" si="3"/>
        <v>104</v>
      </c>
      <c r="J45" t="s">
        <v>4</v>
      </c>
    </row>
    <row r="46" spans="1:10" ht="15" x14ac:dyDescent="0.25">
      <c r="A46" s="6">
        <v>4</v>
      </c>
      <c r="B46" s="4">
        <v>43940</v>
      </c>
      <c r="C46" s="10">
        <v>8261</v>
      </c>
      <c r="D46" s="17">
        <f t="shared" si="0"/>
        <v>764</v>
      </c>
      <c r="E46" s="9">
        <v>686</v>
      </c>
      <c r="F46" s="40">
        <f t="shared" si="3"/>
        <v>36</v>
      </c>
      <c r="J46" t="s">
        <v>4</v>
      </c>
    </row>
    <row r="47" spans="1:10" ht="15" x14ac:dyDescent="0.25">
      <c r="A47" s="6">
        <v>4</v>
      </c>
      <c r="B47" s="4">
        <v>43941</v>
      </c>
      <c r="C47" s="10">
        <v>8772</v>
      </c>
      <c r="D47" s="17">
        <f t="shared" si="0"/>
        <v>511</v>
      </c>
      <c r="E47" s="9">
        <v>712</v>
      </c>
      <c r="F47" s="40">
        <f t="shared" si="3"/>
        <v>26</v>
      </c>
      <c r="J47" t="s">
        <v>4</v>
      </c>
    </row>
    <row r="48" spans="1:10" ht="15" x14ac:dyDescent="0.25">
      <c r="A48" s="6">
        <v>4</v>
      </c>
      <c r="B48" s="4">
        <v>43942</v>
      </c>
      <c r="C48" s="10">
        <v>9501</v>
      </c>
      <c r="D48" s="17">
        <f t="shared" si="0"/>
        <v>729</v>
      </c>
      <c r="E48" s="9">
        <v>857</v>
      </c>
      <c r="F48" s="40">
        <f t="shared" si="3"/>
        <v>145</v>
      </c>
      <c r="J48" t="s">
        <v>4</v>
      </c>
    </row>
    <row r="49" spans="1:10" ht="15" x14ac:dyDescent="0.25">
      <c r="A49" s="6">
        <v>4</v>
      </c>
      <c r="B49" s="4">
        <v>43943</v>
      </c>
      <c r="C49" s="10">
        <v>10544</v>
      </c>
      <c r="D49" s="17">
        <f t="shared" si="0"/>
        <v>1043</v>
      </c>
      <c r="E49" s="9">
        <v>970</v>
      </c>
      <c r="F49" s="40">
        <f t="shared" si="3"/>
        <v>113</v>
      </c>
      <c r="J49" t="s">
        <v>4</v>
      </c>
    </row>
    <row r="50" spans="1:10" ht="15" x14ac:dyDescent="0.25">
      <c r="A50" s="6">
        <v>4</v>
      </c>
      <c r="B50" s="4">
        <v>43944</v>
      </c>
      <c r="C50" s="10">
        <v>11633</v>
      </c>
      <c r="D50" s="17">
        <f t="shared" si="0"/>
        <v>1089</v>
      </c>
      <c r="E50" s="9">
        <v>1069</v>
      </c>
      <c r="F50" s="40">
        <f t="shared" si="3"/>
        <v>99</v>
      </c>
      <c r="J50" t="s">
        <v>4</v>
      </c>
    </row>
    <row r="51" spans="1:10" ht="15" x14ac:dyDescent="0.25">
      <c r="A51" s="6">
        <v>4</v>
      </c>
      <c r="B51" s="4">
        <v>43945</v>
      </c>
      <c r="C51" s="10">
        <v>12872</v>
      </c>
      <c r="D51" s="17">
        <f t="shared" si="0"/>
        <v>1239</v>
      </c>
      <c r="E51" s="9">
        <v>1221</v>
      </c>
      <c r="F51" s="40">
        <f t="shared" si="3"/>
        <v>152</v>
      </c>
      <c r="J51" t="s">
        <v>4</v>
      </c>
    </row>
    <row r="52" spans="1:10" ht="15" x14ac:dyDescent="0.25">
      <c r="A52" s="6">
        <v>4</v>
      </c>
      <c r="B52" s="4">
        <v>43946</v>
      </c>
      <c r="C52" s="10">
        <v>13842</v>
      </c>
      <c r="D52" s="17">
        <f t="shared" si="0"/>
        <v>970</v>
      </c>
      <c r="E52" s="9">
        <v>1305</v>
      </c>
      <c r="F52" s="40">
        <f t="shared" si="3"/>
        <v>84</v>
      </c>
      <c r="J52" t="s">
        <v>4</v>
      </c>
    </row>
    <row r="53" spans="1:10" ht="15" x14ac:dyDescent="0.25">
      <c r="A53" s="6">
        <v>4</v>
      </c>
      <c r="B53" s="4">
        <v>43947</v>
      </c>
      <c r="C53" s="10">
        <v>14677</v>
      </c>
      <c r="D53" s="17">
        <f t="shared" si="0"/>
        <v>835</v>
      </c>
      <c r="E53" s="9">
        <v>1351</v>
      </c>
      <c r="F53" s="40">
        <f t="shared" si="3"/>
        <v>46</v>
      </c>
      <c r="J53" t="s">
        <v>4</v>
      </c>
    </row>
    <row r="54" spans="1:10" ht="15" x14ac:dyDescent="0.25">
      <c r="A54" s="6">
        <v>4</v>
      </c>
      <c r="B54" s="4">
        <v>43948</v>
      </c>
      <c r="C54" s="10">
        <v>15529</v>
      </c>
      <c r="D54" s="17">
        <f t="shared" si="0"/>
        <v>852</v>
      </c>
      <c r="E54" s="9">
        <v>1434</v>
      </c>
      <c r="F54" s="40">
        <f t="shared" si="3"/>
        <v>83</v>
      </c>
      <c r="J54" t="s">
        <v>4</v>
      </c>
    </row>
    <row r="55" spans="1:10" ht="15" x14ac:dyDescent="0.25">
      <c r="A55" s="6">
        <v>4</v>
      </c>
      <c r="B55" s="4">
        <v>43949</v>
      </c>
      <c r="C55" s="10">
        <v>16752</v>
      </c>
      <c r="D55" s="17">
        <f t="shared" si="0"/>
        <v>1223</v>
      </c>
      <c r="E55" s="9">
        <v>1569</v>
      </c>
      <c r="F55" s="40">
        <f t="shared" si="3"/>
        <v>135</v>
      </c>
      <c r="J55" t="s">
        <v>4</v>
      </c>
    </row>
    <row r="56" spans="1:10" ht="15" x14ac:dyDescent="0.25">
      <c r="A56" s="6">
        <v>4</v>
      </c>
      <c r="B56" s="4">
        <v>43950</v>
      </c>
      <c r="C56" s="10">
        <v>17799</v>
      </c>
      <c r="D56" s="17">
        <f t="shared" si="0"/>
        <v>1047</v>
      </c>
      <c r="E56" s="9">
        <v>1732</v>
      </c>
      <c r="F56" s="40">
        <f t="shared" si="3"/>
        <v>163</v>
      </c>
      <c r="J56" t="s">
        <v>4</v>
      </c>
    </row>
    <row r="57" spans="1:10" ht="15" x14ac:dyDescent="0.25">
      <c r="A57" s="6">
        <v>4</v>
      </c>
      <c r="B57" s="4">
        <v>43951</v>
      </c>
      <c r="C57" s="10">
        <v>19224</v>
      </c>
      <c r="D57" s="17">
        <f t="shared" si="0"/>
        <v>1425</v>
      </c>
      <c r="E57" s="9">
        <v>1859</v>
      </c>
      <c r="F57" s="40">
        <f t="shared" si="3"/>
        <v>127</v>
      </c>
      <c r="J57" t="s">
        <v>4</v>
      </c>
    </row>
    <row r="58" spans="1:10" ht="15" x14ac:dyDescent="0.25">
      <c r="A58" s="6">
        <v>5</v>
      </c>
      <c r="B58" s="4">
        <v>43952</v>
      </c>
      <c r="C58" s="10">
        <v>20739</v>
      </c>
      <c r="D58" s="17">
        <f t="shared" si="0"/>
        <v>1515</v>
      </c>
      <c r="E58" s="9">
        <v>1972</v>
      </c>
      <c r="F58" s="40">
        <f t="shared" si="3"/>
        <v>113</v>
      </c>
      <c r="J58" t="s">
        <v>4</v>
      </c>
    </row>
    <row r="59" spans="1:10" ht="15" x14ac:dyDescent="0.25">
      <c r="A59" s="6">
        <v>5</v>
      </c>
      <c r="B59" s="4">
        <v>43953</v>
      </c>
      <c r="C59" s="10">
        <v>22088</v>
      </c>
      <c r="D59" s="17">
        <f t="shared" si="0"/>
        <v>1349</v>
      </c>
      <c r="E59" s="9">
        <v>2061</v>
      </c>
      <c r="F59" s="40">
        <f t="shared" si="3"/>
        <v>89</v>
      </c>
      <c r="J59" t="s">
        <v>4</v>
      </c>
    </row>
    <row r="60" spans="1:10" ht="15" x14ac:dyDescent="0.25">
      <c r="A60" s="6">
        <v>5</v>
      </c>
      <c r="B60" s="4">
        <v>43954</v>
      </c>
      <c r="C60" s="10">
        <v>23471</v>
      </c>
      <c r="D60" s="17">
        <f t="shared" si="0"/>
        <v>1383</v>
      </c>
      <c r="E60" s="9">
        <v>2154</v>
      </c>
      <c r="F60" s="40">
        <f t="shared" si="3"/>
        <v>93</v>
      </c>
      <c r="J60" t="s">
        <v>4</v>
      </c>
    </row>
    <row r="61" spans="1:10" ht="15" x14ac:dyDescent="0.25">
      <c r="A61" s="6">
        <v>5</v>
      </c>
      <c r="B61" s="4">
        <v>43955</v>
      </c>
      <c r="C61" s="10">
        <v>24905</v>
      </c>
      <c r="D61" s="17">
        <f t="shared" si="0"/>
        <v>1434</v>
      </c>
      <c r="E61" s="9">
        <v>2271</v>
      </c>
      <c r="F61" s="40">
        <f t="shared" si="3"/>
        <v>117</v>
      </c>
      <c r="J61" t="s">
        <v>4</v>
      </c>
    </row>
    <row r="62" spans="1:10" ht="15" x14ac:dyDescent="0.25">
      <c r="A62" s="6">
        <v>5</v>
      </c>
      <c r="B62" s="4">
        <v>43956</v>
      </c>
      <c r="C62" s="10">
        <v>26025</v>
      </c>
      <c r="D62" s="17">
        <f t="shared" si="0"/>
        <v>1120</v>
      </c>
      <c r="E62" s="9">
        <v>2507</v>
      </c>
      <c r="F62" s="40">
        <f t="shared" si="3"/>
        <v>236</v>
      </c>
      <c r="J62" t="s">
        <v>4</v>
      </c>
    </row>
    <row r="63" spans="1:10" ht="15" x14ac:dyDescent="0.25">
      <c r="A63" s="6">
        <v>5</v>
      </c>
      <c r="B63" s="4">
        <v>43957</v>
      </c>
      <c r="C63" s="10">
        <v>27634</v>
      </c>
      <c r="D63" s="17">
        <f t="shared" si="0"/>
        <v>1609</v>
      </c>
      <c r="E63" s="9">
        <v>2704</v>
      </c>
      <c r="F63" s="40">
        <f t="shared" si="3"/>
        <v>197</v>
      </c>
      <c r="J63" t="s">
        <v>4</v>
      </c>
    </row>
    <row r="64" spans="1:10" ht="15" x14ac:dyDescent="0.25">
      <c r="A64" s="6">
        <v>5</v>
      </c>
      <c r="B64" s="4">
        <v>43958</v>
      </c>
      <c r="C64" s="10">
        <v>29616</v>
      </c>
      <c r="D64" s="17">
        <f t="shared" si="0"/>
        <v>1982</v>
      </c>
      <c r="E64" s="9">
        <v>2961</v>
      </c>
      <c r="F64" s="40">
        <f t="shared" si="3"/>
        <v>257</v>
      </c>
      <c r="J64" t="s">
        <v>4</v>
      </c>
    </row>
    <row r="65" spans="1:10" ht="15" x14ac:dyDescent="0.25">
      <c r="A65" s="6">
        <v>5</v>
      </c>
      <c r="B65" s="4">
        <v>43959</v>
      </c>
      <c r="C65" s="10">
        <v>31552</v>
      </c>
      <c r="D65" s="17">
        <f t="shared" si="0"/>
        <v>1936</v>
      </c>
      <c r="E65" s="9">
        <v>3160</v>
      </c>
      <c r="F65" s="40">
        <f t="shared" si="3"/>
        <v>199</v>
      </c>
      <c r="J65" t="s">
        <v>4</v>
      </c>
    </row>
    <row r="66" spans="1:10" ht="15" x14ac:dyDescent="0.25">
      <c r="A66" s="6">
        <v>5</v>
      </c>
      <c r="B66" s="4">
        <v>43960</v>
      </c>
      <c r="C66" s="10">
        <v>33460</v>
      </c>
      <c r="D66" s="17">
        <f t="shared" si="0"/>
        <v>1908</v>
      </c>
      <c r="E66" s="9">
        <v>3353</v>
      </c>
      <c r="F66" s="40">
        <f t="shared" si="3"/>
        <v>193</v>
      </c>
      <c r="J66" t="s">
        <v>4</v>
      </c>
    </row>
    <row r="67" spans="1:10" ht="15" x14ac:dyDescent="0.25">
      <c r="A67" s="6">
        <v>5</v>
      </c>
      <c r="B67" s="4">
        <v>43961</v>
      </c>
      <c r="C67" s="10">
        <v>35022</v>
      </c>
      <c r="D67" s="17">
        <f t="shared" si="0"/>
        <v>1562</v>
      </c>
      <c r="E67" s="9">
        <v>3465</v>
      </c>
      <c r="F67" s="40">
        <f t="shared" si="3"/>
        <v>112</v>
      </c>
      <c r="J67" t="s">
        <v>4</v>
      </c>
    </row>
    <row r="68" spans="1:10" ht="15" x14ac:dyDescent="0.25">
      <c r="A68" s="6">
        <v>5</v>
      </c>
      <c r="B68" s="4">
        <v>43962</v>
      </c>
      <c r="C68" s="10">
        <v>36327</v>
      </c>
      <c r="D68" s="17">
        <f t="shared" ref="D68:D101" si="4">C68-C67</f>
        <v>1305</v>
      </c>
      <c r="E68" s="9">
        <v>3573</v>
      </c>
      <c r="F68" s="40">
        <f t="shared" si="3"/>
        <v>108</v>
      </c>
      <c r="J68" t="s">
        <v>4</v>
      </c>
    </row>
    <row r="69" spans="1:10" ht="15" x14ac:dyDescent="0.25">
      <c r="A69" s="6">
        <v>5</v>
      </c>
      <c r="B69" s="4">
        <v>43963</v>
      </c>
      <c r="C69" s="10">
        <v>38324</v>
      </c>
      <c r="D69" s="17">
        <f t="shared" si="4"/>
        <v>1997</v>
      </c>
      <c r="E69" s="9">
        <v>3926</v>
      </c>
      <c r="F69" s="40">
        <f t="shared" si="3"/>
        <v>353</v>
      </c>
      <c r="J69" t="s">
        <v>4</v>
      </c>
    </row>
    <row r="70" spans="1:10" ht="15" x14ac:dyDescent="0.25">
      <c r="A70" s="6">
        <v>5</v>
      </c>
      <c r="B70" s="4">
        <v>43964</v>
      </c>
      <c r="C70" s="10">
        <v>40186</v>
      </c>
      <c r="D70" s="17">
        <f t="shared" si="4"/>
        <v>1862</v>
      </c>
      <c r="E70" s="9">
        <v>4220</v>
      </c>
      <c r="F70" s="40">
        <f t="shared" si="3"/>
        <v>294</v>
      </c>
      <c r="J70" t="s">
        <v>4</v>
      </c>
    </row>
    <row r="71" spans="1:10" ht="15" x14ac:dyDescent="0.25">
      <c r="A71" s="6">
        <v>5</v>
      </c>
      <c r="B71" s="4">
        <v>43965</v>
      </c>
      <c r="C71" s="10">
        <v>42595</v>
      </c>
      <c r="D71" s="17">
        <f t="shared" si="4"/>
        <v>2409</v>
      </c>
      <c r="E71" s="9">
        <v>4477</v>
      </c>
      <c r="F71" s="40">
        <f t="shared" si="3"/>
        <v>257</v>
      </c>
      <c r="J71" t="s">
        <v>4</v>
      </c>
    </row>
    <row r="72" spans="1:10" ht="15" x14ac:dyDescent="0.25">
      <c r="A72" s="6">
        <v>5</v>
      </c>
      <c r="B72" s="4">
        <v>43966</v>
      </c>
      <c r="C72" s="10">
        <v>45032</v>
      </c>
      <c r="D72" s="17">
        <f t="shared" si="4"/>
        <v>2437</v>
      </c>
      <c r="E72" s="9">
        <v>4767</v>
      </c>
      <c r="F72" s="40">
        <f t="shared" si="3"/>
        <v>290</v>
      </c>
      <c r="J72" t="s">
        <v>4</v>
      </c>
    </row>
    <row r="73" spans="1:10" ht="15" x14ac:dyDescent="0.25">
      <c r="A73" s="6">
        <v>5</v>
      </c>
      <c r="B73" s="4">
        <v>43967</v>
      </c>
      <c r="C73" s="10">
        <v>47144</v>
      </c>
      <c r="D73" s="17">
        <f t="shared" si="4"/>
        <v>2112</v>
      </c>
      <c r="E73" s="9">
        <v>5045</v>
      </c>
      <c r="F73" s="40">
        <f t="shared" si="3"/>
        <v>278</v>
      </c>
      <c r="J73" t="s">
        <v>4</v>
      </c>
    </row>
    <row r="74" spans="1:10" ht="15" x14ac:dyDescent="0.25">
      <c r="A74" s="6">
        <v>5</v>
      </c>
      <c r="B74" s="4">
        <v>43968</v>
      </c>
      <c r="C74" s="10">
        <v>49219</v>
      </c>
      <c r="D74" s="17">
        <f t="shared" si="4"/>
        <v>2075</v>
      </c>
      <c r="E74" s="9">
        <v>5177</v>
      </c>
      <c r="F74" s="40">
        <f t="shared" si="3"/>
        <v>132</v>
      </c>
      <c r="J74" t="s">
        <v>4</v>
      </c>
    </row>
    <row r="75" spans="1:10" ht="15" x14ac:dyDescent="0.25">
      <c r="A75" s="6">
        <v>5</v>
      </c>
      <c r="B75" s="4">
        <v>43969</v>
      </c>
      <c r="C75" s="10">
        <v>51633</v>
      </c>
      <c r="D75" s="17">
        <f t="shared" si="4"/>
        <v>2414</v>
      </c>
      <c r="E75" s="9">
        <v>5332</v>
      </c>
      <c r="F75" s="40">
        <f t="shared" si="3"/>
        <v>155</v>
      </c>
      <c r="J75" t="s">
        <v>4</v>
      </c>
    </row>
    <row r="76" spans="1:10" ht="15" x14ac:dyDescent="0.25">
      <c r="A76" s="6">
        <v>5</v>
      </c>
      <c r="B76" s="4">
        <v>43970</v>
      </c>
      <c r="C76" s="10">
        <v>54346</v>
      </c>
      <c r="D76" s="17">
        <f t="shared" si="4"/>
        <v>2713</v>
      </c>
      <c r="E76" s="9">
        <v>5666</v>
      </c>
      <c r="F76" s="40">
        <f t="shared" si="3"/>
        <v>334</v>
      </c>
      <c r="J76" t="s">
        <v>4</v>
      </c>
    </row>
    <row r="77" spans="1:10" ht="15" x14ac:dyDescent="0.25">
      <c r="A77" s="6">
        <v>5</v>
      </c>
      <c r="B77" s="4">
        <v>43971</v>
      </c>
      <c r="C77" s="10">
        <v>56594</v>
      </c>
      <c r="D77" s="17">
        <f t="shared" si="4"/>
        <v>2248</v>
      </c>
      <c r="E77" s="9">
        <v>6090</v>
      </c>
      <c r="F77" s="40">
        <f t="shared" si="3"/>
        <v>424</v>
      </c>
      <c r="J77" t="s">
        <v>4</v>
      </c>
    </row>
    <row r="78" spans="1:10" ht="15" x14ac:dyDescent="0.25">
      <c r="A78" s="6">
        <v>5</v>
      </c>
      <c r="B78" s="4">
        <v>43972</v>
      </c>
      <c r="C78" s="10">
        <v>59567</v>
      </c>
      <c r="D78" s="17">
        <f t="shared" si="4"/>
        <v>2973</v>
      </c>
      <c r="E78" s="9">
        <v>6510</v>
      </c>
      <c r="F78" s="40">
        <f t="shared" si="3"/>
        <v>420</v>
      </c>
      <c r="J78" t="s">
        <v>4</v>
      </c>
    </row>
    <row r="79" spans="1:10" ht="15" x14ac:dyDescent="0.25">
      <c r="A79" s="6">
        <v>5</v>
      </c>
      <c r="B79" s="4">
        <v>43973</v>
      </c>
      <c r="C79" s="10">
        <v>62527</v>
      </c>
      <c r="D79" s="17">
        <f t="shared" si="4"/>
        <v>2960</v>
      </c>
      <c r="E79" s="9">
        <v>6989</v>
      </c>
      <c r="F79" s="40">
        <f t="shared" si="3"/>
        <v>479</v>
      </c>
      <c r="J79" t="s">
        <v>4</v>
      </c>
    </row>
    <row r="80" spans="1:10" ht="15" x14ac:dyDescent="0.25">
      <c r="A80" s="6">
        <v>5</v>
      </c>
      <c r="B80" s="4">
        <v>43974</v>
      </c>
      <c r="C80" s="10">
        <v>65856</v>
      </c>
      <c r="D80" s="17">
        <f t="shared" si="4"/>
        <v>3329</v>
      </c>
      <c r="E80" s="9">
        <v>7179</v>
      </c>
      <c r="F80" s="40">
        <f t="shared" si="3"/>
        <v>190</v>
      </c>
      <c r="J80" t="s">
        <v>4</v>
      </c>
    </row>
    <row r="81" spans="1:10" ht="15" x14ac:dyDescent="0.25">
      <c r="A81" s="6">
        <v>5</v>
      </c>
      <c r="B81" s="4">
        <v>43975</v>
      </c>
      <c r="C81" s="10">
        <v>68620</v>
      </c>
      <c r="D81" s="17">
        <f t="shared" si="4"/>
        <v>2764</v>
      </c>
      <c r="E81" s="9">
        <v>7394</v>
      </c>
      <c r="F81" s="40">
        <f t="shared" si="3"/>
        <v>215</v>
      </c>
      <c r="J81" t="s">
        <v>4</v>
      </c>
    </row>
    <row r="82" spans="1:10" ht="15" x14ac:dyDescent="0.25">
      <c r="A82" s="6">
        <v>5</v>
      </c>
      <c r="B82" s="4">
        <v>43976</v>
      </c>
      <c r="C82" s="10">
        <v>71105</v>
      </c>
      <c r="D82" s="17">
        <f t="shared" si="4"/>
        <v>2485</v>
      </c>
      <c r="E82" s="9">
        <v>7633</v>
      </c>
      <c r="F82" s="40">
        <f t="shared" si="3"/>
        <v>239</v>
      </c>
      <c r="J82" t="s">
        <v>4</v>
      </c>
    </row>
    <row r="83" spans="1:10" ht="15" x14ac:dyDescent="0.25">
      <c r="A83" s="6">
        <v>5</v>
      </c>
      <c r="B83" s="4">
        <v>43977</v>
      </c>
      <c r="C83" s="10">
        <v>74560</v>
      </c>
      <c r="D83" s="17">
        <f t="shared" si="4"/>
        <v>3455</v>
      </c>
      <c r="E83" s="9">
        <v>8134</v>
      </c>
      <c r="F83" s="40">
        <f t="shared" si="3"/>
        <v>501</v>
      </c>
      <c r="J83" t="s">
        <v>4</v>
      </c>
    </row>
    <row r="84" spans="1:10" ht="15" x14ac:dyDescent="0.25">
      <c r="A84" s="6">
        <v>5</v>
      </c>
      <c r="B84" s="4">
        <v>43978</v>
      </c>
      <c r="C84" s="10">
        <v>78023</v>
      </c>
      <c r="D84" s="17">
        <f t="shared" si="4"/>
        <v>3463</v>
      </c>
      <c r="E84" s="9">
        <v>8597</v>
      </c>
      <c r="F84" s="40">
        <f t="shared" si="3"/>
        <v>463</v>
      </c>
      <c r="J84" t="s">
        <v>4</v>
      </c>
    </row>
    <row r="85" spans="1:10" ht="15" x14ac:dyDescent="0.25">
      <c r="A85" s="6">
        <v>5</v>
      </c>
      <c r="B85" s="4">
        <v>43979</v>
      </c>
      <c r="C85" s="10">
        <v>81400</v>
      </c>
      <c r="D85" s="17">
        <f t="shared" si="4"/>
        <v>3377</v>
      </c>
      <c r="E85" s="9">
        <v>9044</v>
      </c>
      <c r="F85" s="40">
        <f t="shared" si="3"/>
        <v>447</v>
      </c>
      <c r="J85" t="s">
        <v>4</v>
      </c>
    </row>
    <row r="86" spans="1:10" ht="15" x14ac:dyDescent="0.25">
      <c r="A86" s="6">
        <v>5</v>
      </c>
      <c r="B86" s="4">
        <v>43980</v>
      </c>
      <c r="C86" s="10">
        <v>84627</v>
      </c>
      <c r="D86" s="17">
        <f t="shared" si="4"/>
        <v>3227</v>
      </c>
      <c r="E86" s="9">
        <v>9415</v>
      </c>
      <c r="F86" s="40">
        <f t="shared" si="3"/>
        <v>371</v>
      </c>
      <c r="J86" t="s">
        <v>4</v>
      </c>
    </row>
    <row r="87" spans="1:10" ht="15" x14ac:dyDescent="0.25">
      <c r="A87" s="6">
        <v>5</v>
      </c>
      <c r="B87" s="4">
        <v>43981</v>
      </c>
      <c r="C87" s="10">
        <v>87512</v>
      </c>
      <c r="D87" s="17">
        <f t="shared" si="4"/>
        <v>2885</v>
      </c>
      <c r="E87" s="9">
        <v>9779</v>
      </c>
      <c r="F87" s="40">
        <f t="shared" si="3"/>
        <v>364</v>
      </c>
      <c r="J87" t="s">
        <v>4</v>
      </c>
    </row>
    <row r="88" spans="1:10" ht="15" x14ac:dyDescent="0.25">
      <c r="A88" s="6">
        <v>5</v>
      </c>
      <c r="B88" s="4">
        <v>43982</v>
      </c>
      <c r="C88" s="10">
        <v>90664</v>
      </c>
      <c r="D88" s="17">
        <f t="shared" si="4"/>
        <v>3152</v>
      </c>
      <c r="E88" s="9">
        <v>9930</v>
      </c>
      <c r="F88" s="40">
        <f t="shared" si="3"/>
        <v>151</v>
      </c>
      <c r="J88" t="s">
        <v>4</v>
      </c>
    </row>
    <row r="89" spans="1:10" ht="15" x14ac:dyDescent="0.25">
      <c r="A89" s="6">
        <v>6</v>
      </c>
      <c r="B89" s="4">
        <v>43983</v>
      </c>
      <c r="C89" s="10">
        <v>93435</v>
      </c>
      <c r="D89" s="17">
        <f t="shared" si="4"/>
        <v>2771</v>
      </c>
      <c r="E89" s="9">
        <v>10167</v>
      </c>
      <c r="F89" s="40">
        <f t="shared" si="3"/>
        <v>237</v>
      </c>
      <c r="J89" t="s">
        <v>4</v>
      </c>
    </row>
    <row r="90" spans="1:10" ht="15" x14ac:dyDescent="0.25">
      <c r="A90" s="6">
        <v>6</v>
      </c>
      <c r="B90" s="4">
        <v>43984</v>
      </c>
      <c r="C90" s="10">
        <v>97326</v>
      </c>
      <c r="D90" s="17">
        <f t="shared" si="4"/>
        <v>3891</v>
      </c>
      <c r="E90" s="9">
        <v>10637</v>
      </c>
      <c r="F90" s="40">
        <f t="shared" si="3"/>
        <v>470</v>
      </c>
      <c r="J90" t="s">
        <v>4</v>
      </c>
    </row>
    <row r="91" spans="1:10" ht="15" x14ac:dyDescent="0.25">
      <c r="A91" s="6">
        <v>6</v>
      </c>
      <c r="B91" s="4">
        <v>43985</v>
      </c>
      <c r="C91" s="10">
        <v>101238</v>
      </c>
      <c r="D91" s="17">
        <f t="shared" si="4"/>
        <v>3912</v>
      </c>
      <c r="E91" s="9">
        <v>11729</v>
      </c>
      <c r="F91" s="40">
        <f t="shared" si="3"/>
        <v>1092</v>
      </c>
      <c r="J91" t="s">
        <v>4</v>
      </c>
    </row>
    <row r="92" spans="1:10" ht="15" x14ac:dyDescent="0.25">
      <c r="A92" s="6">
        <v>6</v>
      </c>
      <c r="B92" s="4">
        <v>43986</v>
      </c>
      <c r="C92" s="10">
        <v>105680</v>
      </c>
      <c r="D92" s="17">
        <f t="shared" si="4"/>
        <v>4442</v>
      </c>
      <c r="E92" s="9">
        <v>12545</v>
      </c>
      <c r="F92" s="40">
        <f t="shared" si="3"/>
        <v>816</v>
      </c>
      <c r="J92" t="s">
        <v>4</v>
      </c>
    </row>
    <row r="93" spans="1:10" ht="15" x14ac:dyDescent="0.25">
      <c r="A93" s="6">
        <v>6</v>
      </c>
      <c r="B93" s="4">
        <v>43987</v>
      </c>
      <c r="C93" s="10">
        <v>110026</v>
      </c>
      <c r="D93" s="17">
        <f t="shared" si="4"/>
        <v>4346</v>
      </c>
      <c r="E93" s="9">
        <v>13170</v>
      </c>
      <c r="F93" s="40">
        <f t="shared" si="3"/>
        <v>625</v>
      </c>
      <c r="J93" t="s">
        <v>4</v>
      </c>
    </row>
    <row r="94" spans="1:10" ht="15" x14ac:dyDescent="0.25">
      <c r="A94" s="6">
        <v>6</v>
      </c>
      <c r="B94" s="4">
        <v>43988</v>
      </c>
      <c r="C94" s="10">
        <v>113619</v>
      </c>
      <c r="D94" s="17">
        <f t="shared" si="4"/>
        <v>3593</v>
      </c>
      <c r="E94" s="9">
        <v>13511</v>
      </c>
      <c r="F94" s="40">
        <f t="shared" si="3"/>
        <v>341</v>
      </c>
      <c r="J94" t="s">
        <v>4</v>
      </c>
    </row>
    <row r="95" spans="1:10" ht="15" x14ac:dyDescent="0.25">
      <c r="A95" s="6">
        <v>6</v>
      </c>
      <c r="B95" s="4">
        <v>43989</v>
      </c>
      <c r="C95" s="10">
        <v>117103</v>
      </c>
      <c r="D95" s="17">
        <f t="shared" si="4"/>
        <v>3484</v>
      </c>
      <c r="E95" s="9">
        <v>13699</v>
      </c>
      <c r="F95" s="40">
        <f t="shared" si="3"/>
        <v>188</v>
      </c>
      <c r="J95" t="s">
        <v>4</v>
      </c>
    </row>
    <row r="96" spans="1:10" ht="15" x14ac:dyDescent="0.25">
      <c r="A96" s="6">
        <v>6</v>
      </c>
      <c r="B96" s="4">
        <v>43990</v>
      </c>
      <c r="C96" s="10">
        <v>120102</v>
      </c>
      <c r="D96" s="17">
        <f t="shared" si="4"/>
        <v>2999</v>
      </c>
      <c r="E96" s="9">
        <v>14053</v>
      </c>
      <c r="F96" s="40">
        <f t="shared" si="3"/>
        <v>354</v>
      </c>
      <c r="J96" t="s">
        <v>4</v>
      </c>
    </row>
    <row r="97" spans="1:32" ht="15" x14ac:dyDescent="0.25">
      <c r="A97" s="6">
        <v>6</v>
      </c>
      <c r="B97" s="4">
        <v>43991</v>
      </c>
      <c r="C97" s="10">
        <v>124301</v>
      </c>
      <c r="D97" s="17">
        <f t="shared" si="4"/>
        <v>4199</v>
      </c>
      <c r="E97" s="9">
        <v>14649</v>
      </c>
      <c r="F97" s="40">
        <f t="shared" si="3"/>
        <v>596</v>
      </c>
      <c r="J97" t="s">
        <v>4</v>
      </c>
    </row>
    <row r="98" spans="1:32" ht="15" x14ac:dyDescent="0.25">
      <c r="A98" s="6">
        <v>6</v>
      </c>
      <c r="B98" s="4">
        <v>43992</v>
      </c>
      <c r="C98" s="10">
        <v>129184</v>
      </c>
      <c r="D98" s="17">
        <f t="shared" si="4"/>
        <v>4883</v>
      </c>
      <c r="E98" s="9">
        <v>15357</v>
      </c>
      <c r="F98" s="40">
        <f t="shared" si="3"/>
        <v>708</v>
      </c>
      <c r="J98" t="s">
        <v>4</v>
      </c>
    </row>
    <row r="99" spans="1:32" ht="15" x14ac:dyDescent="0.25">
      <c r="A99" s="6">
        <v>6</v>
      </c>
      <c r="B99" s="4">
        <v>43993</v>
      </c>
      <c r="C99" s="10">
        <v>133974</v>
      </c>
      <c r="D99" s="17">
        <f t="shared" si="4"/>
        <v>4790</v>
      </c>
      <c r="E99" s="9">
        <v>15944</v>
      </c>
      <c r="F99" s="40">
        <f t="shared" si="3"/>
        <v>587</v>
      </c>
      <c r="J99" t="s">
        <v>4</v>
      </c>
    </row>
    <row r="100" spans="1:32" x14ac:dyDescent="0.25">
      <c r="A100" s="6">
        <v>6</v>
      </c>
      <c r="B100" s="4">
        <v>43994</v>
      </c>
      <c r="C100" s="10">
        <v>139196</v>
      </c>
      <c r="D100" s="17">
        <f t="shared" si="4"/>
        <v>5222</v>
      </c>
      <c r="E100" s="9">
        <v>16448</v>
      </c>
      <c r="F100" s="40">
        <f t="shared" si="3"/>
        <v>504</v>
      </c>
      <c r="J100" t="s">
        <v>4</v>
      </c>
      <c r="AD100" s="33" t="s">
        <v>8</v>
      </c>
    </row>
    <row r="101" spans="1:32" x14ac:dyDescent="0.25">
      <c r="A101" s="27">
        <v>6</v>
      </c>
      <c r="B101" s="23">
        <v>43995</v>
      </c>
      <c r="C101" s="25">
        <v>142690</v>
      </c>
      <c r="D101" s="26">
        <f t="shared" si="4"/>
        <v>3494</v>
      </c>
      <c r="E101" s="24">
        <v>16872</v>
      </c>
      <c r="F101" s="40">
        <f>E101-E100</f>
        <v>424</v>
      </c>
      <c r="I101" s="33" t="s">
        <v>7</v>
      </c>
      <c r="J101" t="s">
        <v>4</v>
      </c>
      <c r="AD101" s="34">
        <v>5662</v>
      </c>
    </row>
    <row r="102" spans="1:32" x14ac:dyDescent="0.25">
      <c r="A102" s="6">
        <v>6</v>
      </c>
      <c r="B102" s="4">
        <v>43996</v>
      </c>
      <c r="C102" s="10">
        <v>146837</v>
      </c>
      <c r="D102" s="17">
        <f>C102-C101</f>
        <v>4147</v>
      </c>
      <c r="E102" s="9">
        <v>17141</v>
      </c>
      <c r="F102" s="40">
        <f t="shared" ref="F102:F110" si="5">E102-E101</f>
        <v>269</v>
      </c>
      <c r="I102" s="34">
        <v>5662</v>
      </c>
      <c r="J102" t="s">
        <v>4</v>
      </c>
      <c r="AD102" s="34">
        <v>4743</v>
      </c>
    </row>
    <row r="103" spans="1:32" x14ac:dyDescent="0.25">
      <c r="A103" s="6">
        <v>6</v>
      </c>
      <c r="B103" s="4">
        <v>43997</v>
      </c>
      <c r="C103" s="10">
        <v>150264</v>
      </c>
      <c r="D103" s="17">
        <f t="shared" ref="D103:D110" si="6">C103-C102</f>
        <v>3427</v>
      </c>
      <c r="E103" s="9">
        <v>17580</v>
      </c>
      <c r="F103" s="40">
        <f t="shared" si="5"/>
        <v>439</v>
      </c>
      <c r="I103" s="34">
        <v>5030</v>
      </c>
      <c r="J103" t="s">
        <v>4</v>
      </c>
      <c r="AD103" s="34">
        <v>5463</v>
      </c>
    </row>
    <row r="104" spans="1:32" x14ac:dyDescent="0.25">
      <c r="A104" s="6">
        <v>6</v>
      </c>
      <c r="B104" s="4">
        <v>43998</v>
      </c>
      <c r="C104" s="10">
        <v>154863</v>
      </c>
      <c r="D104" s="17">
        <f t="shared" si="6"/>
        <v>4599</v>
      </c>
      <c r="E104" s="9">
        <v>18310</v>
      </c>
      <c r="F104" s="40">
        <f t="shared" si="5"/>
        <v>730</v>
      </c>
      <c r="I104" s="34">
        <v>4717</v>
      </c>
      <c r="J104" t="s">
        <v>4</v>
      </c>
      <c r="AD104" s="34">
        <v>5103</v>
      </c>
    </row>
    <row r="105" spans="1:32" x14ac:dyDescent="0.25">
      <c r="A105" s="6">
        <v>6</v>
      </c>
      <c r="B105" s="4">
        <v>43999</v>
      </c>
      <c r="C105" s="10">
        <v>159793</v>
      </c>
      <c r="D105" s="17">
        <f t="shared" si="6"/>
        <v>4930</v>
      </c>
      <c r="E105" s="9">
        <v>19080</v>
      </c>
      <c r="F105" s="40">
        <f t="shared" si="5"/>
        <v>770</v>
      </c>
      <c r="I105" s="34">
        <v>5343</v>
      </c>
      <c r="J105" t="s">
        <v>4</v>
      </c>
      <c r="AD105" s="34">
        <v>4195</v>
      </c>
    </row>
    <row r="106" spans="1:32" ht="23.25" x14ac:dyDescent="0.25">
      <c r="A106" s="28">
        <v>6</v>
      </c>
      <c r="B106" s="29">
        <v>44000</v>
      </c>
      <c r="C106" s="30">
        <v>165455</v>
      </c>
      <c r="D106" s="31">
        <f t="shared" si="6"/>
        <v>5662</v>
      </c>
      <c r="E106" s="30">
        <v>19747</v>
      </c>
      <c r="F106" s="40">
        <f t="shared" si="5"/>
        <v>667</v>
      </c>
      <c r="G106" s="32" t="s">
        <v>6</v>
      </c>
      <c r="I106" s="34">
        <v>4577</v>
      </c>
      <c r="J106" t="s">
        <v>4</v>
      </c>
      <c r="AD106" s="35">
        <v>4447</v>
      </c>
      <c r="AE106" s="36" t="s">
        <v>9</v>
      </c>
      <c r="AF106" s="36"/>
    </row>
    <row r="107" spans="1:32" ht="15" x14ac:dyDescent="0.25">
      <c r="A107" s="6">
        <v>6</v>
      </c>
      <c r="B107" s="4">
        <v>44001</v>
      </c>
      <c r="C107" s="10">
        <v>170485</v>
      </c>
      <c r="D107" s="17">
        <f t="shared" si="6"/>
        <v>5030</v>
      </c>
      <c r="E107" s="9">
        <v>20394</v>
      </c>
      <c r="F107" s="40">
        <f t="shared" si="5"/>
        <v>647</v>
      </c>
    </row>
    <row r="108" spans="1:32" ht="15" x14ac:dyDescent="0.25">
      <c r="A108" s="6">
        <v>6</v>
      </c>
      <c r="B108" s="4">
        <v>44002</v>
      </c>
      <c r="C108" s="10">
        <v>175202</v>
      </c>
      <c r="D108" s="17">
        <f t="shared" si="6"/>
        <v>4717</v>
      </c>
      <c r="E108" s="9">
        <v>20781</v>
      </c>
      <c r="F108" s="40">
        <f t="shared" si="5"/>
        <v>387</v>
      </c>
    </row>
    <row r="109" spans="1:32" ht="15" x14ac:dyDescent="0.25">
      <c r="A109" s="6">
        <v>6</v>
      </c>
      <c r="B109" s="4">
        <v>44003</v>
      </c>
      <c r="C109" s="10">
        <v>180545</v>
      </c>
      <c r="D109" s="17">
        <f t="shared" si="6"/>
        <v>5343</v>
      </c>
      <c r="E109" s="9">
        <v>21825</v>
      </c>
      <c r="F109" s="40">
        <f t="shared" si="5"/>
        <v>1044</v>
      </c>
    </row>
    <row r="110" spans="1:32" ht="15" x14ac:dyDescent="0.25">
      <c r="A110" s="6">
        <v>6</v>
      </c>
      <c r="B110" s="4">
        <v>44004</v>
      </c>
      <c r="C110" s="10">
        <v>185122</v>
      </c>
      <c r="D110" s="17">
        <f t="shared" si="6"/>
        <v>4577</v>
      </c>
      <c r="E110" s="9">
        <v>22584</v>
      </c>
      <c r="F110" s="40">
        <f t="shared" si="5"/>
        <v>759</v>
      </c>
    </row>
    <row r="111" spans="1:32" ht="15" x14ac:dyDescent="0.25">
      <c r="A111" s="6"/>
      <c r="B111" s="3"/>
      <c r="C111" s="10"/>
      <c r="E111" s="9"/>
    </row>
    <row r="112" spans="1:32" ht="15" x14ac:dyDescent="0.25">
      <c r="A112" s="6"/>
      <c r="B112" s="3"/>
      <c r="C112" s="10"/>
      <c r="E112" s="9"/>
    </row>
    <row r="113" spans="1:10" ht="15" x14ac:dyDescent="0.25">
      <c r="A113" s="6"/>
      <c r="B113" s="3"/>
      <c r="C113" s="10"/>
      <c r="E113" s="9"/>
    </row>
    <row r="114" spans="1:10" ht="15" x14ac:dyDescent="0.25">
      <c r="A114" s="6"/>
      <c r="B114" s="3"/>
      <c r="C114" s="10"/>
      <c r="E114" s="9"/>
    </row>
    <row r="115" spans="1:10" ht="15" x14ac:dyDescent="0.25">
      <c r="A115" s="6"/>
      <c r="B115" s="3"/>
      <c r="C115" s="10"/>
      <c r="E115" s="9"/>
    </row>
    <row r="116" spans="1:10" ht="15" x14ac:dyDescent="0.25">
      <c r="A116" s="6"/>
      <c r="B116" s="3"/>
      <c r="C116" s="10"/>
      <c r="E116" s="9"/>
    </row>
    <row r="117" spans="1:10" ht="15" x14ac:dyDescent="0.25">
      <c r="A117" s="6"/>
      <c r="B117" s="3"/>
      <c r="C117" s="10"/>
      <c r="E117" s="9"/>
    </row>
    <row r="118" spans="1:10" ht="15" x14ac:dyDescent="0.25">
      <c r="A118" s="6"/>
      <c r="B118" s="3"/>
      <c r="C118" s="10"/>
      <c r="E118" s="9"/>
    </row>
    <row r="119" spans="1:10" ht="15" x14ac:dyDescent="0.25">
      <c r="A119" s="6"/>
      <c r="B119" s="3"/>
      <c r="C119" s="10"/>
      <c r="E119" s="9"/>
    </row>
    <row r="120" spans="1:10" ht="15" x14ac:dyDescent="0.25">
      <c r="A120" s="6"/>
      <c r="B120" s="3"/>
      <c r="C120" s="10"/>
      <c r="E120" s="9"/>
    </row>
    <row r="121" spans="1:10" ht="15" x14ac:dyDescent="0.25">
      <c r="A121" s="6"/>
      <c r="B121" s="3"/>
      <c r="C121" s="10"/>
      <c r="E121" s="9"/>
    </row>
    <row r="122" spans="1:10" ht="15" x14ac:dyDescent="0.25">
      <c r="A122" s="6"/>
      <c r="B122" s="3"/>
      <c r="C122" s="10"/>
      <c r="E122" s="9"/>
    </row>
    <row r="123" spans="1:10" ht="15" x14ac:dyDescent="0.25">
      <c r="A123" s="6"/>
      <c r="B123" s="3"/>
      <c r="C123" s="10"/>
      <c r="E123" s="9"/>
    </row>
    <row r="124" spans="1:10" ht="15" x14ac:dyDescent="0.25">
      <c r="A124" s="6"/>
      <c r="B124" s="3"/>
      <c r="C124" s="10"/>
      <c r="E124" s="9"/>
    </row>
    <row r="125" spans="1:10" ht="15" x14ac:dyDescent="0.25">
      <c r="A125" s="6"/>
      <c r="B125" s="3"/>
      <c r="C125" s="10"/>
      <c r="E125" s="9"/>
    </row>
    <row r="126" spans="1:10" ht="15" x14ac:dyDescent="0.25">
      <c r="A126" s="6"/>
      <c r="B126" s="3"/>
      <c r="C126" s="10"/>
      <c r="E126" s="9"/>
    </row>
    <row r="127" spans="1:10" x14ac:dyDescent="0.25">
      <c r="A127" s="6"/>
      <c r="B127" s="3"/>
      <c r="C127" s="10"/>
      <c r="E127" s="9"/>
      <c r="I127" s="37" t="s">
        <v>7</v>
      </c>
    </row>
    <row r="128" spans="1:10" x14ac:dyDescent="0.25">
      <c r="A128" s="6"/>
      <c r="B128" s="3"/>
      <c r="C128" s="10"/>
      <c r="E128" s="9"/>
      <c r="I128" s="41">
        <v>667</v>
      </c>
      <c r="J128" s="42"/>
    </row>
    <row r="129" spans="1:10" x14ac:dyDescent="0.25">
      <c r="A129" s="6"/>
      <c r="B129" s="3"/>
      <c r="C129" s="10"/>
      <c r="E129" s="9"/>
      <c r="I129" s="41">
        <v>647</v>
      </c>
      <c r="J129" s="42"/>
    </row>
    <row r="130" spans="1:10" x14ac:dyDescent="0.25">
      <c r="A130" s="6"/>
      <c r="B130" s="3"/>
      <c r="C130" s="10"/>
      <c r="E130" s="9"/>
      <c r="I130" s="41">
        <v>387</v>
      </c>
      <c r="J130" s="42"/>
    </row>
    <row r="131" spans="1:10" x14ac:dyDescent="0.25">
      <c r="A131" s="6"/>
      <c r="B131" s="3"/>
      <c r="C131" s="10"/>
      <c r="E131" s="9"/>
      <c r="I131" s="41">
        <v>1044</v>
      </c>
      <c r="J131" s="42"/>
    </row>
    <row r="132" spans="1:10" x14ac:dyDescent="0.25">
      <c r="A132" s="6"/>
      <c r="B132" s="3"/>
      <c r="C132" s="10"/>
      <c r="E132" s="9"/>
      <c r="I132" s="41">
        <v>759</v>
      </c>
      <c r="J132" s="42"/>
    </row>
    <row r="133" spans="1:10" ht="15" x14ac:dyDescent="0.25">
      <c r="A133" s="6"/>
      <c r="B133" s="3"/>
      <c r="C133" s="10"/>
      <c r="E133" s="9"/>
    </row>
    <row r="134" spans="1:10" x14ac:dyDescent="0.25">
      <c r="A134" s="6"/>
      <c r="B134" s="3"/>
      <c r="C134" s="10"/>
      <c r="E134" s="9"/>
      <c r="I134" s="37" t="s">
        <v>10</v>
      </c>
    </row>
    <row r="135" spans="1:10" x14ac:dyDescent="0.25">
      <c r="A135" s="6"/>
      <c r="B135" s="3"/>
      <c r="C135" s="10"/>
      <c r="E135" s="9"/>
      <c r="I135" s="41">
        <v>481</v>
      </c>
    </row>
    <row r="136" spans="1:10" x14ac:dyDescent="0.25">
      <c r="A136" s="6"/>
      <c r="B136" s="3"/>
      <c r="C136" s="10"/>
      <c r="E136" s="9"/>
      <c r="I136" s="41">
        <v>570</v>
      </c>
    </row>
    <row r="137" spans="1:10" x14ac:dyDescent="0.25">
      <c r="A137" s="6"/>
      <c r="B137" s="3"/>
      <c r="C137" s="10"/>
      <c r="E137" s="9"/>
      <c r="I137" s="41">
        <v>595</v>
      </c>
    </row>
    <row r="138" spans="1:10" x14ac:dyDescent="0.25">
      <c r="A138" s="6"/>
      <c r="B138" s="3"/>
      <c r="C138" s="10"/>
      <c r="E138" s="9"/>
      <c r="I138" s="41">
        <v>646</v>
      </c>
    </row>
    <row r="139" spans="1:10" x14ac:dyDescent="0.25">
      <c r="A139" s="6"/>
      <c r="B139" s="3"/>
      <c r="C139" s="10"/>
      <c r="E139" s="9"/>
      <c r="I139" s="41">
        <v>718</v>
      </c>
    </row>
    <row r="140" spans="1:10" ht="15" x14ac:dyDescent="0.25">
      <c r="A140" s="6"/>
      <c r="B140" s="3"/>
      <c r="C140" s="10"/>
      <c r="E140" s="9"/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B566-24D3-4D27-A8C6-21095BE3B065}">
  <dimension ref="A1:F103"/>
  <sheetViews>
    <sheetView topLeftCell="A83" zoomScale="80" zoomScaleNormal="80" workbookViewId="0">
      <selection activeCell="F104" sqref="F104"/>
    </sheetView>
  </sheetViews>
  <sheetFormatPr baseColWidth="10" defaultRowHeight="15" x14ac:dyDescent="0.25"/>
  <cols>
    <col min="2" max="2" width="15.85546875" customWidth="1"/>
  </cols>
  <sheetData>
    <row r="1" spans="1:6" ht="20.25" x14ac:dyDescent="0.25">
      <c r="A1" s="5" t="s">
        <v>1</v>
      </c>
      <c r="B1" s="13" t="s">
        <v>0</v>
      </c>
      <c r="C1" s="14" t="s">
        <v>2</v>
      </c>
      <c r="D1" s="15" t="s">
        <v>5</v>
      </c>
      <c r="E1" s="16" t="s">
        <v>3</v>
      </c>
      <c r="F1" s="2"/>
    </row>
    <row r="2" spans="1:6" x14ac:dyDescent="0.25">
      <c r="A2" s="6">
        <v>2</v>
      </c>
      <c r="B2" s="4">
        <v>43889</v>
      </c>
      <c r="C2" s="10">
        <v>3</v>
      </c>
      <c r="D2" s="17">
        <f>C2</f>
        <v>3</v>
      </c>
      <c r="E2" s="9">
        <v>0</v>
      </c>
    </row>
    <row r="3" spans="1:6" x14ac:dyDescent="0.25">
      <c r="A3" s="6">
        <v>2</v>
      </c>
      <c r="B3" s="4">
        <v>43890</v>
      </c>
      <c r="C3" s="10">
        <v>4</v>
      </c>
      <c r="D3" s="17">
        <f>C3-C2</f>
        <v>1</v>
      </c>
      <c r="E3" s="9">
        <v>0</v>
      </c>
    </row>
    <row r="4" spans="1:6" x14ac:dyDescent="0.25">
      <c r="A4" s="6">
        <v>3</v>
      </c>
      <c r="B4" s="4">
        <v>43891</v>
      </c>
      <c r="C4" s="10">
        <v>5</v>
      </c>
      <c r="D4" s="17">
        <f t="shared" ref="D4:D67" si="0">C4-C3</f>
        <v>1</v>
      </c>
      <c r="E4" s="9">
        <v>0</v>
      </c>
    </row>
    <row r="5" spans="1:6" x14ac:dyDescent="0.25">
      <c r="A5" s="6">
        <v>3</v>
      </c>
      <c r="B5" s="4">
        <v>43896</v>
      </c>
      <c r="C5" s="10">
        <v>6</v>
      </c>
      <c r="D5" s="17">
        <f t="shared" si="0"/>
        <v>1</v>
      </c>
      <c r="E5" s="9">
        <v>0</v>
      </c>
    </row>
    <row r="6" spans="1:6" x14ac:dyDescent="0.25">
      <c r="A6" s="6">
        <v>3</v>
      </c>
      <c r="B6" s="4">
        <v>43897</v>
      </c>
      <c r="C6" s="10">
        <v>7</v>
      </c>
      <c r="D6" s="17">
        <f t="shared" si="0"/>
        <v>1</v>
      </c>
      <c r="E6" s="9">
        <v>0</v>
      </c>
    </row>
    <row r="7" spans="1:6" x14ac:dyDescent="0.25">
      <c r="A7" s="6">
        <v>3</v>
      </c>
      <c r="B7" s="4">
        <v>43901</v>
      </c>
      <c r="C7" s="10">
        <v>11</v>
      </c>
      <c r="D7" s="17">
        <f t="shared" si="0"/>
        <v>4</v>
      </c>
      <c r="E7" s="9">
        <v>0</v>
      </c>
    </row>
    <row r="8" spans="1:6" x14ac:dyDescent="0.25">
      <c r="A8" s="6">
        <v>3</v>
      </c>
      <c r="B8" s="4">
        <v>43902</v>
      </c>
      <c r="C8" s="10">
        <v>15</v>
      </c>
      <c r="D8" s="17">
        <f t="shared" si="0"/>
        <v>4</v>
      </c>
      <c r="E8" s="9">
        <v>0</v>
      </c>
    </row>
    <row r="9" spans="1:6" x14ac:dyDescent="0.25">
      <c r="A9" s="6">
        <v>3</v>
      </c>
      <c r="B9" s="4">
        <v>43903</v>
      </c>
      <c r="C9" s="10">
        <v>26</v>
      </c>
      <c r="D9" s="17">
        <f t="shared" si="0"/>
        <v>11</v>
      </c>
      <c r="E9" s="9">
        <v>0</v>
      </c>
    </row>
    <row r="10" spans="1:6" x14ac:dyDescent="0.25">
      <c r="A10" s="6">
        <v>3</v>
      </c>
      <c r="B10" s="4">
        <v>43904</v>
      </c>
      <c r="C10" s="10">
        <v>41</v>
      </c>
      <c r="D10" s="17">
        <f t="shared" si="0"/>
        <v>15</v>
      </c>
      <c r="E10" s="9">
        <v>0</v>
      </c>
    </row>
    <row r="11" spans="1:6" x14ac:dyDescent="0.25">
      <c r="A11" s="6">
        <v>3</v>
      </c>
      <c r="B11" s="4">
        <v>43905</v>
      </c>
      <c r="C11" s="10">
        <v>53</v>
      </c>
      <c r="D11" s="17">
        <f t="shared" si="0"/>
        <v>12</v>
      </c>
      <c r="E11" s="9">
        <v>0</v>
      </c>
    </row>
    <row r="12" spans="1:6" x14ac:dyDescent="0.25">
      <c r="A12" s="6">
        <v>3</v>
      </c>
      <c r="B12" s="4">
        <v>43906</v>
      </c>
      <c r="C12" s="10">
        <v>82</v>
      </c>
      <c r="D12" s="17">
        <f t="shared" si="0"/>
        <v>29</v>
      </c>
      <c r="E12" s="9">
        <v>0</v>
      </c>
    </row>
    <row r="13" spans="1:6" x14ac:dyDescent="0.25">
      <c r="A13" s="6">
        <v>3</v>
      </c>
      <c r="B13" s="4">
        <v>43907</v>
      </c>
      <c r="C13" s="10">
        <v>93</v>
      </c>
      <c r="D13" s="17">
        <f t="shared" si="0"/>
        <v>11</v>
      </c>
      <c r="E13" s="9">
        <v>0</v>
      </c>
    </row>
    <row r="14" spans="1:6" x14ac:dyDescent="0.25">
      <c r="A14" s="6">
        <v>3</v>
      </c>
      <c r="B14" s="4">
        <v>43908</v>
      </c>
      <c r="C14" s="10">
        <v>118</v>
      </c>
      <c r="D14" s="17">
        <f t="shared" si="0"/>
        <v>25</v>
      </c>
      <c r="E14" s="9">
        <v>0</v>
      </c>
    </row>
    <row r="15" spans="1:6" x14ac:dyDescent="0.25">
      <c r="A15" s="6">
        <v>3</v>
      </c>
      <c r="B15" s="4">
        <v>43909</v>
      </c>
      <c r="C15" s="10">
        <v>164</v>
      </c>
      <c r="D15" s="17">
        <f t="shared" si="0"/>
        <v>46</v>
      </c>
      <c r="E15" s="9">
        <v>1</v>
      </c>
    </row>
    <row r="16" spans="1:6" x14ac:dyDescent="0.25">
      <c r="A16" s="6">
        <v>3</v>
      </c>
      <c r="B16" s="4">
        <v>43910</v>
      </c>
      <c r="C16" s="10">
        <v>203</v>
      </c>
      <c r="D16" s="17">
        <f t="shared" si="0"/>
        <v>39</v>
      </c>
      <c r="E16" s="9">
        <v>2</v>
      </c>
    </row>
    <row r="17" spans="1:5" x14ac:dyDescent="0.25">
      <c r="A17" s="6">
        <v>3</v>
      </c>
      <c r="B17" s="4">
        <v>43911</v>
      </c>
      <c r="C17" s="10">
        <v>251</v>
      </c>
      <c r="D17" s="17">
        <f t="shared" si="0"/>
        <v>48</v>
      </c>
      <c r="E17" s="9">
        <v>2</v>
      </c>
    </row>
    <row r="18" spans="1:5" x14ac:dyDescent="0.25">
      <c r="A18" s="6">
        <v>3</v>
      </c>
      <c r="B18" s="4">
        <v>43912</v>
      </c>
      <c r="C18" s="10">
        <v>316</v>
      </c>
      <c r="D18" s="17">
        <f t="shared" si="0"/>
        <v>65</v>
      </c>
      <c r="E18" s="9">
        <v>2</v>
      </c>
    </row>
    <row r="19" spans="1:5" x14ac:dyDescent="0.25">
      <c r="A19" s="6">
        <v>3</v>
      </c>
      <c r="B19" s="4">
        <v>43913</v>
      </c>
      <c r="C19" s="10">
        <v>367</v>
      </c>
      <c r="D19" s="17">
        <f t="shared" si="0"/>
        <v>51</v>
      </c>
      <c r="E19" s="9">
        <v>4</v>
      </c>
    </row>
    <row r="20" spans="1:5" x14ac:dyDescent="0.25">
      <c r="A20" s="6">
        <v>3</v>
      </c>
      <c r="B20" s="4">
        <v>43914</v>
      </c>
      <c r="C20" s="10">
        <v>405</v>
      </c>
      <c r="D20" s="17">
        <f t="shared" si="0"/>
        <v>38</v>
      </c>
      <c r="E20" s="9">
        <v>5</v>
      </c>
    </row>
    <row r="21" spans="1:5" x14ac:dyDescent="0.25">
      <c r="A21" s="6">
        <v>3</v>
      </c>
      <c r="B21" s="4">
        <v>43915</v>
      </c>
      <c r="C21" s="10">
        <v>475</v>
      </c>
      <c r="D21" s="17">
        <f t="shared" si="0"/>
        <v>70</v>
      </c>
      <c r="E21" s="9">
        <v>6</v>
      </c>
    </row>
    <row r="22" spans="1:5" x14ac:dyDescent="0.25">
      <c r="A22" s="6">
        <v>3</v>
      </c>
      <c r="B22" s="4">
        <v>43916</v>
      </c>
      <c r="C22" s="10">
        <v>585</v>
      </c>
      <c r="D22" s="17">
        <f t="shared" si="0"/>
        <v>110</v>
      </c>
      <c r="E22" s="9">
        <v>8</v>
      </c>
    </row>
    <row r="23" spans="1:5" x14ac:dyDescent="0.25">
      <c r="A23" s="6">
        <v>3</v>
      </c>
      <c r="B23" s="4">
        <v>43917</v>
      </c>
      <c r="C23" s="10">
        <v>717</v>
      </c>
      <c r="D23" s="17">
        <f t="shared" si="0"/>
        <v>132</v>
      </c>
      <c r="E23" s="9">
        <v>12</v>
      </c>
    </row>
    <row r="24" spans="1:5" x14ac:dyDescent="0.25">
      <c r="A24" s="6">
        <v>3</v>
      </c>
      <c r="B24" s="4">
        <v>43918</v>
      </c>
      <c r="C24" s="10">
        <v>848</v>
      </c>
      <c r="D24" s="17">
        <f t="shared" si="0"/>
        <v>131</v>
      </c>
      <c r="E24" s="9">
        <v>16</v>
      </c>
    </row>
    <row r="25" spans="1:5" x14ac:dyDescent="0.25">
      <c r="A25" s="6">
        <v>3</v>
      </c>
      <c r="B25" s="4">
        <v>43919</v>
      </c>
      <c r="C25" s="10">
        <v>993</v>
      </c>
      <c r="D25" s="17">
        <f t="shared" si="0"/>
        <v>145</v>
      </c>
      <c r="E25" s="9">
        <v>20</v>
      </c>
    </row>
    <row r="26" spans="1:5" x14ac:dyDescent="0.25">
      <c r="A26" s="6">
        <v>3</v>
      </c>
      <c r="B26" s="4">
        <v>43920</v>
      </c>
      <c r="C26" s="10">
        <v>1094</v>
      </c>
      <c r="D26" s="17">
        <f t="shared" si="0"/>
        <v>101</v>
      </c>
      <c r="E26" s="9">
        <v>28</v>
      </c>
    </row>
    <row r="27" spans="1:5" x14ac:dyDescent="0.25">
      <c r="A27" s="6">
        <v>3</v>
      </c>
      <c r="B27" s="4">
        <v>43921</v>
      </c>
      <c r="C27" s="10">
        <v>1215</v>
      </c>
      <c r="D27" s="17">
        <f t="shared" si="0"/>
        <v>121</v>
      </c>
      <c r="E27" s="9">
        <v>29</v>
      </c>
    </row>
    <row r="28" spans="1:5" x14ac:dyDescent="0.25">
      <c r="A28" s="6">
        <v>4</v>
      </c>
      <c r="B28" s="4">
        <v>43922</v>
      </c>
      <c r="C28" s="10">
        <v>1378</v>
      </c>
      <c r="D28" s="17">
        <f t="shared" si="0"/>
        <v>163</v>
      </c>
      <c r="E28" s="9">
        <v>37</v>
      </c>
    </row>
    <row r="29" spans="1:5" x14ac:dyDescent="0.25">
      <c r="A29" s="6">
        <v>4</v>
      </c>
      <c r="B29" s="4">
        <v>43923</v>
      </c>
      <c r="C29" s="10">
        <v>1510</v>
      </c>
      <c r="D29" s="17">
        <f t="shared" si="0"/>
        <v>132</v>
      </c>
      <c r="E29" s="9">
        <v>50</v>
      </c>
    </row>
    <row r="30" spans="1:5" x14ac:dyDescent="0.25">
      <c r="A30" s="6">
        <v>4</v>
      </c>
      <c r="B30" s="4">
        <v>43924</v>
      </c>
      <c r="C30" s="10">
        <v>1688</v>
      </c>
      <c r="D30" s="17">
        <f t="shared" si="0"/>
        <v>178</v>
      </c>
      <c r="E30" s="9">
        <v>60</v>
      </c>
    </row>
    <row r="31" spans="1:5" x14ac:dyDescent="0.25">
      <c r="A31" s="6">
        <v>4</v>
      </c>
      <c r="B31" s="4">
        <v>43925</v>
      </c>
      <c r="C31" s="10">
        <v>1890</v>
      </c>
      <c r="D31" s="17">
        <f t="shared" si="0"/>
        <v>202</v>
      </c>
      <c r="E31" s="9">
        <v>79</v>
      </c>
    </row>
    <row r="32" spans="1:5" x14ac:dyDescent="0.25">
      <c r="A32" s="6">
        <v>4</v>
      </c>
      <c r="B32" s="4">
        <v>43926</v>
      </c>
      <c r="C32" s="10">
        <v>2143</v>
      </c>
      <c r="D32" s="17">
        <f t="shared" si="0"/>
        <v>253</v>
      </c>
      <c r="E32" s="9">
        <v>94</v>
      </c>
    </row>
    <row r="33" spans="1:5" x14ac:dyDescent="0.25">
      <c r="A33" s="6">
        <v>4</v>
      </c>
      <c r="B33" s="4">
        <v>43927</v>
      </c>
      <c r="C33" s="10">
        <v>2439</v>
      </c>
      <c r="D33" s="17">
        <f t="shared" si="0"/>
        <v>296</v>
      </c>
      <c r="E33" s="9">
        <v>125</v>
      </c>
    </row>
    <row r="34" spans="1:5" x14ac:dyDescent="0.25">
      <c r="A34" s="6">
        <v>4</v>
      </c>
      <c r="B34" s="4">
        <v>43928</v>
      </c>
      <c r="C34" s="10">
        <v>2785</v>
      </c>
      <c r="D34" s="17">
        <f t="shared" si="0"/>
        <v>346</v>
      </c>
      <c r="E34" s="9">
        <v>141</v>
      </c>
    </row>
    <row r="35" spans="1:5" x14ac:dyDescent="0.25">
      <c r="A35" s="6">
        <v>4</v>
      </c>
      <c r="B35" s="4">
        <v>43929</v>
      </c>
      <c r="C35" s="10">
        <v>3181</v>
      </c>
      <c r="D35" s="17">
        <f t="shared" si="0"/>
        <v>396</v>
      </c>
      <c r="E35" s="9">
        <v>174</v>
      </c>
    </row>
    <row r="36" spans="1:5" x14ac:dyDescent="0.25">
      <c r="A36" s="6">
        <v>4</v>
      </c>
      <c r="B36" s="4">
        <v>43930</v>
      </c>
      <c r="C36" s="10">
        <v>3441</v>
      </c>
      <c r="D36" s="17">
        <f t="shared" si="0"/>
        <v>260</v>
      </c>
      <c r="E36" s="9">
        <v>194</v>
      </c>
    </row>
    <row r="37" spans="1:5" x14ac:dyDescent="0.25">
      <c r="A37" s="6">
        <v>4</v>
      </c>
      <c r="B37" s="4">
        <v>43931</v>
      </c>
      <c r="C37" s="10">
        <v>3844</v>
      </c>
      <c r="D37" s="17">
        <f t="shared" si="0"/>
        <v>403</v>
      </c>
      <c r="E37" s="9">
        <v>233</v>
      </c>
    </row>
    <row r="38" spans="1:5" x14ac:dyDescent="0.25">
      <c r="A38" s="6">
        <v>4</v>
      </c>
      <c r="B38" s="4">
        <v>43932</v>
      </c>
      <c r="C38" s="10">
        <v>4219</v>
      </c>
      <c r="D38" s="17">
        <f t="shared" si="0"/>
        <v>375</v>
      </c>
      <c r="E38" s="9">
        <v>273</v>
      </c>
    </row>
    <row r="39" spans="1:5" x14ac:dyDescent="0.25">
      <c r="A39" s="6">
        <v>4</v>
      </c>
      <c r="B39" s="4">
        <v>43933</v>
      </c>
      <c r="C39" s="10">
        <v>4661</v>
      </c>
      <c r="D39" s="17">
        <f t="shared" si="0"/>
        <v>442</v>
      </c>
      <c r="E39" s="9">
        <v>296</v>
      </c>
    </row>
    <row r="40" spans="1:5" x14ac:dyDescent="0.25">
      <c r="A40" s="6">
        <v>4</v>
      </c>
      <c r="B40" s="4">
        <v>43934</v>
      </c>
      <c r="C40" s="10">
        <v>5014</v>
      </c>
      <c r="D40" s="17">
        <f t="shared" si="0"/>
        <v>353</v>
      </c>
      <c r="E40" s="9">
        <v>332</v>
      </c>
    </row>
    <row r="41" spans="1:5" x14ac:dyDescent="0.25">
      <c r="A41" s="6">
        <v>4</v>
      </c>
      <c r="B41" s="4">
        <v>43935</v>
      </c>
      <c r="C41" s="10">
        <v>5399</v>
      </c>
      <c r="D41" s="17">
        <f t="shared" si="0"/>
        <v>385</v>
      </c>
      <c r="E41" s="9">
        <v>406</v>
      </c>
    </row>
    <row r="42" spans="1:5" x14ac:dyDescent="0.25">
      <c r="A42" s="6">
        <v>4</v>
      </c>
      <c r="B42" s="4">
        <v>43936</v>
      </c>
      <c r="C42" s="10">
        <v>5847</v>
      </c>
      <c r="D42" s="17">
        <f t="shared" si="0"/>
        <v>448</v>
      </c>
      <c r="E42" s="9">
        <v>449</v>
      </c>
    </row>
    <row r="43" spans="1:5" x14ac:dyDescent="0.25">
      <c r="A43" s="6">
        <v>4</v>
      </c>
      <c r="B43" s="4">
        <v>43937</v>
      </c>
      <c r="C43" s="10">
        <v>6297</v>
      </c>
      <c r="D43" s="17">
        <f t="shared" si="0"/>
        <v>450</v>
      </c>
      <c r="E43" s="9">
        <v>486</v>
      </c>
    </row>
    <row r="44" spans="1:5" x14ac:dyDescent="0.25">
      <c r="A44" s="6">
        <v>4</v>
      </c>
      <c r="B44" s="4">
        <v>43938</v>
      </c>
      <c r="C44" s="10">
        <v>6875</v>
      </c>
      <c r="D44" s="17">
        <f t="shared" si="0"/>
        <v>578</v>
      </c>
      <c r="E44" s="9">
        <v>546</v>
      </c>
    </row>
    <row r="45" spans="1:5" x14ac:dyDescent="0.25">
      <c r="A45" s="6">
        <v>4</v>
      </c>
      <c r="B45" s="4">
        <v>43939</v>
      </c>
      <c r="C45" s="10">
        <v>7497</v>
      </c>
      <c r="D45" s="17">
        <f t="shared" si="0"/>
        <v>622</v>
      </c>
      <c r="E45" s="9">
        <v>650</v>
      </c>
    </row>
    <row r="46" spans="1:5" x14ac:dyDescent="0.25">
      <c r="A46" s="6">
        <v>4</v>
      </c>
      <c r="B46" s="4">
        <v>43940</v>
      </c>
      <c r="C46" s="10">
        <v>8261</v>
      </c>
      <c r="D46" s="17">
        <f t="shared" si="0"/>
        <v>764</v>
      </c>
      <c r="E46" s="9">
        <v>686</v>
      </c>
    </row>
    <row r="47" spans="1:5" x14ac:dyDescent="0.25">
      <c r="A47" s="6">
        <v>4</v>
      </c>
      <c r="B47" s="4">
        <v>43941</v>
      </c>
      <c r="C47" s="10">
        <v>8772</v>
      </c>
      <c r="D47" s="17">
        <f t="shared" si="0"/>
        <v>511</v>
      </c>
      <c r="E47" s="9">
        <v>712</v>
      </c>
    </row>
    <row r="48" spans="1:5" x14ac:dyDescent="0.25">
      <c r="A48" s="6">
        <v>4</v>
      </c>
      <c r="B48" s="4">
        <v>43942</v>
      </c>
      <c r="C48" s="10">
        <v>9501</v>
      </c>
      <c r="D48" s="17">
        <f t="shared" si="0"/>
        <v>729</v>
      </c>
      <c r="E48" s="9">
        <v>857</v>
      </c>
    </row>
    <row r="49" spans="1:5" x14ac:dyDescent="0.25">
      <c r="A49" s="6">
        <v>4</v>
      </c>
      <c r="B49" s="4">
        <v>43943</v>
      </c>
      <c r="C49" s="10">
        <v>10544</v>
      </c>
      <c r="D49" s="17">
        <f t="shared" si="0"/>
        <v>1043</v>
      </c>
      <c r="E49" s="9">
        <v>970</v>
      </c>
    </row>
    <row r="50" spans="1:5" x14ac:dyDescent="0.25">
      <c r="A50" s="6">
        <v>4</v>
      </c>
      <c r="B50" s="4">
        <v>43944</v>
      </c>
      <c r="C50" s="10">
        <v>11633</v>
      </c>
      <c r="D50" s="17">
        <f t="shared" si="0"/>
        <v>1089</v>
      </c>
      <c r="E50" s="9">
        <v>1069</v>
      </c>
    </row>
    <row r="51" spans="1:5" x14ac:dyDescent="0.25">
      <c r="A51" s="6">
        <v>4</v>
      </c>
      <c r="B51" s="4">
        <v>43945</v>
      </c>
      <c r="C51" s="10">
        <v>12872</v>
      </c>
      <c r="D51" s="17">
        <f t="shared" si="0"/>
        <v>1239</v>
      </c>
      <c r="E51" s="9">
        <v>1221</v>
      </c>
    </row>
    <row r="52" spans="1:5" x14ac:dyDescent="0.25">
      <c r="A52" s="6">
        <v>4</v>
      </c>
      <c r="B52" s="4">
        <v>43946</v>
      </c>
      <c r="C52" s="10">
        <v>13842</v>
      </c>
      <c r="D52" s="17">
        <f t="shared" si="0"/>
        <v>970</v>
      </c>
      <c r="E52" s="9">
        <v>1305</v>
      </c>
    </row>
    <row r="53" spans="1:5" x14ac:dyDescent="0.25">
      <c r="A53" s="6">
        <v>4</v>
      </c>
      <c r="B53" s="4">
        <v>43947</v>
      </c>
      <c r="C53" s="10">
        <v>14677</v>
      </c>
      <c r="D53" s="17">
        <f t="shared" si="0"/>
        <v>835</v>
      </c>
      <c r="E53" s="9">
        <v>1351</v>
      </c>
    </row>
    <row r="54" spans="1:5" x14ac:dyDescent="0.25">
      <c r="A54" s="6">
        <v>4</v>
      </c>
      <c r="B54" s="4">
        <v>43948</v>
      </c>
      <c r="C54" s="10">
        <v>15529</v>
      </c>
      <c r="D54" s="17">
        <f t="shared" si="0"/>
        <v>852</v>
      </c>
      <c r="E54" s="9">
        <v>1434</v>
      </c>
    </row>
    <row r="55" spans="1:5" x14ac:dyDescent="0.25">
      <c r="A55" s="6">
        <v>4</v>
      </c>
      <c r="B55" s="4">
        <v>43949</v>
      </c>
      <c r="C55" s="10">
        <v>16752</v>
      </c>
      <c r="D55" s="17">
        <f t="shared" si="0"/>
        <v>1223</v>
      </c>
      <c r="E55" s="9">
        <v>1569</v>
      </c>
    </row>
    <row r="56" spans="1:5" x14ac:dyDescent="0.25">
      <c r="A56" s="6">
        <v>4</v>
      </c>
      <c r="B56" s="4">
        <v>43950</v>
      </c>
      <c r="C56" s="10">
        <v>17799</v>
      </c>
      <c r="D56" s="17">
        <f t="shared" si="0"/>
        <v>1047</v>
      </c>
      <c r="E56" s="9">
        <v>1732</v>
      </c>
    </row>
    <row r="57" spans="1:5" x14ac:dyDescent="0.25">
      <c r="A57" s="6">
        <v>4</v>
      </c>
      <c r="B57" s="4">
        <v>43951</v>
      </c>
      <c r="C57" s="10">
        <v>19224</v>
      </c>
      <c r="D57" s="17">
        <f t="shared" si="0"/>
        <v>1425</v>
      </c>
      <c r="E57" s="9">
        <v>1859</v>
      </c>
    </row>
    <row r="58" spans="1:5" x14ac:dyDescent="0.25">
      <c r="A58" s="6">
        <v>5</v>
      </c>
      <c r="B58" s="4">
        <v>43952</v>
      </c>
      <c r="C58" s="10">
        <v>20739</v>
      </c>
      <c r="D58" s="17">
        <f t="shared" si="0"/>
        <v>1515</v>
      </c>
      <c r="E58" s="9">
        <v>1972</v>
      </c>
    </row>
    <row r="59" spans="1:5" x14ac:dyDescent="0.25">
      <c r="A59" s="6">
        <v>5</v>
      </c>
      <c r="B59" s="4">
        <v>43953</v>
      </c>
      <c r="C59" s="10">
        <v>22088</v>
      </c>
      <c r="D59" s="17">
        <f t="shared" si="0"/>
        <v>1349</v>
      </c>
      <c r="E59" s="9">
        <v>2061</v>
      </c>
    </row>
    <row r="60" spans="1:5" x14ac:dyDescent="0.25">
      <c r="A60" s="6">
        <v>5</v>
      </c>
      <c r="B60" s="4">
        <v>43954</v>
      </c>
      <c r="C60" s="10">
        <v>23471</v>
      </c>
      <c r="D60" s="17">
        <f t="shared" si="0"/>
        <v>1383</v>
      </c>
      <c r="E60" s="9">
        <v>2154</v>
      </c>
    </row>
    <row r="61" spans="1:5" x14ac:dyDescent="0.25">
      <c r="A61" s="6">
        <v>5</v>
      </c>
      <c r="B61" s="4">
        <v>43955</v>
      </c>
      <c r="C61" s="10">
        <v>24905</v>
      </c>
      <c r="D61" s="17">
        <f t="shared" si="0"/>
        <v>1434</v>
      </c>
      <c r="E61" s="9">
        <v>2271</v>
      </c>
    </row>
    <row r="62" spans="1:5" x14ac:dyDescent="0.25">
      <c r="A62" s="6">
        <v>5</v>
      </c>
      <c r="B62" s="4">
        <v>43956</v>
      </c>
      <c r="C62" s="10">
        <v>26025</v>
      </c>
      <c r="D62" s="17">
        <f t="shared" si="0"/>
        <v>1120</v>
      </c>
      <c r="E62" s="9">
        <v>2507</v>
      </c>
    </row>
    <row r="63" spans="1:5" x14ac:dyDescent="0.25">
      <c r="A63" s="6">
        <v>5</v>
      </c>
      <c r="B63" s="4">
        <v>43957</v>
      </c>
      <c r="C63" s="10">
        <v>27634</v>
      </c>
      <c r="D63" s="17">
        <f t="shared" si="0"/>
        <v>1609</v>
      </c>
      <c r="E63" s="9">
        <v>2704</v>
      </c>
    </row>
    <row r="64" spans="1:5" x14ac:dyDescent="0.25">
      <c r="A64" s="6">
        <v>5</v>
      </c>
      <c r="B64" s="4">
        <v>43958</v>
      </c>
      <c r="C64" s="10">
        <v>29616</v>
      </c>
      <c r="D64" s="17">
        <f t="shared" si="0"/>
        <v>1982</v>
      </c>
      <c r="E64" s="9">
        <v>2961</v>
      </c>
    </row>
    <row r="65" spans="1:5" x14ac:dyDescent="0.25">
      <c r="A65" s="6">
        <v>5</v>
      </c>
      <c r="B65" s="4">
        <v>43959</v>
      </c>
      <c r="C65" s="10">
        <v>31552</v>
      </c>
      <c r="D65" s="17">
        <f t="shared" si="0"/>
        <v>1936</v>
      </c>
      <c r="E65" s="9">
        <v>3160</v>
      </c>
    </row>
    <row r="66" spans="1:5" x14ac:dyDescent="0.25">
      <c r="A66" s="6">
        <v>5</v>
      </c>
      <c r="B66" s="4">
        <v>43960</v>
      </c>
      <c r="C66" s="10">
        <v>33460</v>
      </c>
      <c r="D66" s="17">
        <f t="shared" si="0"/>
        <v>1908</v>
      </c>
      <c r="E66" s="9">
        <v>3353</v>
      </c>
    </row>
    <row r="67" spans="1:5" x14ac:dyDescent="0.25">
      <c r="A67" s="6">
        <v>5</v>
      </c>
      <c r="B67" s="4">
        <v>43961</v>
      </c>
      <c r="C67" s="10">
        <v>35022</v>
      </c>
      <c r="D67" s="17">
        <f t="shared" si="0"/>
        <v>1562</v>
      </c>
      <c r="E67" s="9">
        <v>3465</v>
      </c>
    </row>
    <row r="68" spans="1:5" x14ac:dyDescent="0.25">
      <c r="A68" s="6">
        <v>5</v>
      </c>
      <c r="B68" s="4">
        <v>43962</v>
      </c>
      <c r="C68" s="10">
        <v>36327</v>
      </c>
      <c r="D68" s="17">
        <f t="shared" ref="D68:D103" si="1">C68-C67</f>
        <v>1305</v>
      </c>
      <c r="E68" s="9">
        <v>3573</v>
      </c>
    </row>
    <row r="69" spans="1:5" x14ac:dyDescent="0.25">
      <c r="A69" s="6">
        <v>5</v>
      </c>
      <c r="B69" s="4">
        <v>43963</v>
      </c>
      <c r="C69" s="10">
        <v>38324</v>
      </c>
      <c r="D69" s="17">
        <f t="shared" si="1"/>
        <v>1997</v>
      </c>
      <c r="E69" s="9">
        <v>3926</v>
      </c>
    </row>
    <row r="70" spans="1:5" x14ac:dyDescent="0.25">
      <c r="A70" s="6">
        <v>5</v>
      </c>
      <c r="B70" s="4">
        <v>43964</v>
      </c>
      <c r="C70" s="10">
        <v>40186</v>
      </c>
      <c r="D70" s="17">
        <f t="shared" si="1"/>
        <v>1862</v>
      </c>
      <c r="E70" s="9">
        <v>4220</v>
      </c>
    </row>
    <row r="71" spans="1:5" x14ac:dyDescent="0.25">
      <c r="A71" s="6">
        <v>5</v>
      </c>
      <c r="B71" s="4">
        <v>43965</v>
      </c>
      <c r="C71" s="10">
        <v>42595</v>
      </c>
      <c r="D71" s="17">
        <f t="shared" si="1"/>
        <v>2409</v>
      </c>
      <c r="E71" s="9">
        <v>4477</v>
      </c>
    </row>
    <row r="72" spans="1:5" x14ac:dyDescent="0.25">
      <c r="A72" s="6">
        <v>5</v>
      </c>
      <c r="B72" s="4">
        <v>43966</v>
      </c>
      <c r="C72" s="10">
        <v>45032</v>
      </c>
      <c r="D72" s="17">
        <f t="shared" si="1"/>
        <v>2437</v>
      </c>
      <c r="E72" s="9">
        <v>4767</v>
      </c>
    </row>
    <row r="73" spans="1:5" x14ac:dyDescent="0.25">
      <c r="A73" s="6">
        <v>5</v>
      </c>
      <c r="B73" s="4">
        <v>43967</v>
      </c>
      <c r="C73" s="10">
        <v>47144</v>
      </c>
      <c r="D73" s="17">
        <f t="shared" si="1"/>
        <v>2112</v>
      </c>
      <c r="E73" s="9">
        <v>5045</v>
      </c>
    </row>
    <row r="74" spans="1:5" x14ac:dyDescent="0.25">
      <c r="A74" s="6">
        <v>5</v>
      </c>
      <c r="B74" s="4">
        <v>43968</v>
      </c>
      <c r="C74" s="10">
        <v>49219</v>
      </c>
      <c r="D74" s="17">
        <f t="shared" si="1"/>
        <v>2075</v>
      </c>
      <c r="E74" s="9">
        <v>5177</v>
      </c>
    </row>
    <row r="75" spans="1:5" x14ac:dyDescent="0.25">
      <c r="A75" s="6">
        <v>5</v>
      </c>
      <c r="B75" s="4">
        <v>43969</v>
      </c>
      <c r="C75" s="10">
        <v>51633</v>
      </c>
      <c r="D75" s="17">
        <f t="shared" si="1"/>
        <v>2414</v>
      </c>
      <c r="E75" s="9">
        <v>5332</v>
      </c>
    </row>
    <row r="76" spans="1:5" x14ac:dyDescent="0.25">
      <c r="A76" s="6">
        <v>5</v>
      </c>
      <c r="B76" s="4">
        <v>43970</v>
      </c>
      <c r="C76" s="10">
        <v>54346</v>
      </c>
      <c r="D76" s="17">
        <f t="shared" si="1"/>
        <v>2713</v>
      </c>
      <c r="E76" s="9">
        <v>5666</v>
      </c>
    </row>
    <row r="77" spans="1:5" x14ac:dyDescent="0.25">
      <c r="A77" s="6">
        <v>5</v>
      </c>
      <c r="B77" s="4">
        <v>43971</v>
      </c>
      <c r="C77" s="10">
        <v>56594</v>
      </c>
      <c r="D77" s="17">
        <f t="shared" si="1"/>
        <v>2248</v>
      </c>
      <c r="E77" s="9">
        <v>6090</v>
      </c>
    </row>
    <row r="78" spans="1:5" x14ac:dyDescent="0.25">
      <c r="A78" s="6">
        <v>5</v>
      </c>
      <c r="B78" s="4">
        <v>43972</v>
      </c>
      <c r="C78" s="10">
        <v>59567</v>
      </c>
      <c r="D78" s="17">
        <f t="shared" si="1"/>
        <v>2973</v>
      </c>
      <c r="E78" s="9">
        <v>6510</v>
      </c>
    </row>
    <row r="79" spans="1:5" x14ac:dyDescent="0.25">
      <c r="A79" s="6">
        <v>5</v>
      </c>
      <c r="B79" s="4">
        <v>43973</v>
      </c>
      <c r="C79" s="10">
        <v>62527</v>
      </c>
      <c r="D79" s="17">
        <f t="shared" si="1"/>
        <v>2960</v>
      </c>
      <c r="E79" s="9">
        <v>6989</v>
      </c>
    </row>
    <row r="80" spans="1:5" x14ac:dyDescent="0.25">
      <c r="A80" s="6">
        <v>5</v>
      </c>
      <c r="B80" s="4">
        <v>43974</v>
      </c>
      <c r="C80" s="10">
        <v>65856</v>
      </c>
      <c r="D80" s="17">
        <f t="shared" si="1"/>
        <v>3329</v>
      </c>
      <c r="E80" s="9">
        <v>7179</v>
      </c>
    </row>
    <row r="81" spans="1:5" x14ac:dyDescent="0.25">
      <c r="A81" s="6">
        <v>5</v>
      </c>
      <c r="B81" s="4">
        <v>43975</v>
      </c>
      <c r="C81" s="10">
        <v>68620</v>
      </c>
      <c r="D81" s="17">
        <f t="shared" si="1"/>
        <v>2764</v>
      </c>
      <c r="E81" s="9">
        <v>7394</v>
      </c>
    </row>
    <row r="82" spans="1:5" x14ac:dyDescent="0.25">
      <c r="A82" s="6">
        <v>5</v>
      </c>
      <c r="B82" s="4">
        <v>43976</v>
      </c>
      <c r="C82" s="10">
        <v>71105</v>
      </c>
      <c r="D82" s="17">
        <f t="shared" si="1"/>
        <v>2485</v>
      </c>
      <c r="E82" s="9">
        <v>7633</v>
      </c>
    </row>
    <row r="83" spans="1:5" x14ac:dyDescent="0.25">
      <c r="A83" s="6">
        <v>5</v>
      </c>
      <c r="B83" s="4">
        <v>43977</v>
      </c>
      <c r="C83" s="10">
        <v>74560</v>
      </c>
      <c r="D83" s="17">
        <f t="shared" si="1"/>
        <v>3455</v>
      </c>
      <c r="E83" s="9">
        <v>8134</v>
      </c>
    </row>
    <row r="84" spans="1:5" x14ac:dyDescent="0.25">
      <c r="A84" s="6">
        <v>5</v>
      </c>
      <c r="B84" s="4">
        <v>43978</v>
      </c>
      <c r="C84" s="10">
        <v>78023</v>
      </c>
      <c r="D84" s="17">
        <f t="shared" si="1"/>
        <v>3463</v>
      </c>
      <c r="E84" s="9">
        <v>8597</v>
      </c>
    </row>
    <row r="85" spans="1:5" x14ac:dyDescent="0.25">
      <c r="A85" s="6">
        <v>5</v>
      </c>
      <c r="B85" s="4">
        <v>43979</v>
      </c>
      <c r="C85" s="10">
        <v>81400</v>
      </c>
      <c r="D85" s="17">
        <f t="shared" si="1"/>
        <v>3377</v>
      </c>
      <c r="E85" s="9">
        <v>9044</v>
      </c>
    </row>
    <row r="86" spans="1:5" x14ac:dyDescent="0.25">
      <c r="A86" s="6">
        <v>5</v>
      </c>
      <c r="B86" s="4">
        <v>43980</v>
      </c>
      <c r="C86" s="10">
        <v>84627</v>
      </c>
      <c r="D86" s="17">
        <f t="shared" si="1"/>
        <v>3227</v>
      </c>
      <c r="E86" s="9">
        <v>9415</v>
      </c>
    </row>
    <row r="87" spans="1:5" x14ac:dyDescent="0.25">
      <c r="A87" s="6">
        <v>5</v>
      </c>
      <c r="B87" s="4">
        <v>43981</v>
      </c>
      <c r="C87" s="10">
        <v>87512</v>
      </c>
      <c r="D87" s="17">
        <f t="shared" si="1"/>
        <v>2885</v>
      </c>
      <c r="E87" s="9">
        <v>9779</v>
      </c>
    </row>
    <row r="88" spans="1:5" x14ac:dyDescent="0.25">
      <c r="A88" s="6">
        <v>5</v>
      </c>
      <c r="B88" s="4">
        <v>43982</v>
      </c>
      <c r="C88" s="10">
        <v>90664</v>
      </c>
      <c r="D88" s="17">
        <f t="shared" si="1"/>
        <v>3152</v>
      </c>
      <c r="E88" s="9">
        <v>9930</v>
      </c>
    </row>
    <row r="89" spans="1:5" x14ac:dyDescent="0.25">
      <c r="A89" s="6">
        <v>6</v>
      </c>
      <c r="B89" s="4">
        <v>43983</v>
      </c>
      <c r="C89" s="10">
        <v>93435</v>
      </c>
      <c r="D89" s="17">
        <f t="shared" si="1"/>
        <v>2771</v>
      </c>
      <c r="E89" s="9">
        <v>10167</v>
      </c>
    </row>
    <row r="90" spans="1:5" x14ac:dyDescent="0.25">
      <c r="A90" s="6">
        <v>6</v>
      </c>
      <c r="B90" s="4">
        <v>43984</v>
      </c>
      <c r="C90" s="10">
        <v>97326</v>
      </c>
      <c r="D90" s="17">
        <f t="shared" si="1"/>
        <v>3891</v>
      </c>
      <c r="E90" s="9">
        <v>10637</v>
      </c>
    </row>
    <row r="91" spans="1:5" x14ac:dyDescent="0.25">
      <c r="A91" s="6">
        <v>6</v>
      </c>
      <c r="B91" s="4">
        <v>43985</v>
      </c>
      <c r="C91" s="10">
        <v>101238</v>
      </c>
      <c r="D91" s="17">
        <f t="shared" si="1"/>
        <v>3912</v>
      </c>
      <c r="E91" s="9">
        <v>11729</v>
      </c>
    </row>
    <row r="92" spans="1:5" x14ac:dyDescent="0.25">
      <c r="A92" s="6">
        <v>6</v>
      </c>
      <c r="B92" s="4">
        <v>43986</v>
      </c>
      <c r="C92" s="10">
        <v>105680</v>
      </c>
      <c r="D92" s="17">
        <f t="shared" si="1"/>
        <v>4442</v>
      </c>
      <c r="E92" s="9">
        <v>12545</v>
      </c>
    </row>
    <row r="93" spans="1:5" x14ac:dyDescent="0.25">
      <c r="A93" s="6">
        <v>6</v>
      </c>
      <c r="B93" s="4">
        <v>43987</v>
      </c>
      <c r="C93" s="10">
        <v>110026</v>
      </c>
      <c r="D93" s="17">
        <f t="shared" si="1"/>
        <v>4346</v>
      </c>
      <c r="E93" s="9">
        <v>13170</v>
      </c>
    </row>
    <row r="94" spans="1:5" x14ac:dyDescent="0.25">
      <c r="A94" s="6">
        <v>6</v>
      </c>
      <c r="B94" s="4">
        <v>43988</v>
      </c>
      <c r="C94" s="10">
        <v>113619</v>
      </c>
      <c r="D94" s="17">
        <f t="shared" si="1"/>
        <v>3593</v>
      </c>
      <c r="E94" s="9">
        <v>13511</v>
      </c>
    </row>
    <row r="95" spans="1:5" x14ac:dyDescent="0.25">
      <c r="A95" s="6">
        <v>6</v>
      </c>
      <c r="B95" s="4">
        <v>43989</v>
      </c>
      <c r="C95" s="10">
        <v>117103</v>
      </c>
      <c r="D95" s="17">
        <f t="shared" si="1"/>
        <v>3484</v>
      </c>
      <c r="E95" s="9">
        <v>13699</v>
      </c>
    </row>
    <row r="96" spans="1:5" x14ac:dyDescent="0.25">
      <c r="A96" s="6">
        <v>6</v>
      </c>
      <c r="B96" s="4">
        <v>43990</v>
      </c>
      <c r="C96" s="10">
        <v>120102</v>
      </c>
      <c r="D96" s="17">
        <f t="shared" si="1"/>
        <v>2999</v>
      </c>
      <c r="E96" s="9">
        <v>14053</v>
      </c>
    </row>
    <row r="97" spans="1:6" x14ac:dyDescent="0.25">
      <c r="A97" s="6">
        <v>6</v>
      </c>
      <c r="B97" s="4">
        <v>43991</v>
      </c>
      <c r="C97" s="10">
        <v>124301</v>
      </c>
      <c r="D97" s="17">
        <f t="shared" si="1"/>
        <v>4199</v>
      </c>
      <c r="E97" s="9">
        <v>14649</v>
      </c>
    </row>
    <row r="98" spans="1:6" x14ac:dyDescent="0.25">
      <c r="A98" s="6">
        <v>6</v>
      </c>
      <c r="B98" s="4">
        <v>43992</v>
      </c>
      <c r="C98" s="10">
        <v>129184</v>
      </c>
      <c r="D98" s="17">
        <f t="shared" si="1"/>
        <v>4883</v>
      </c>
      <c r="E98" s="9">
        <v>15357</v>
      </c>
    </row>
    <row r="99" spans="1:6" x14ac:dyDescent="0.25">
      <c r="A99" s="6">
        <v>6</v>
      </c>
      <c r="B99" s="4">
        <v>43993</v>
      </c>
      <c r="C99" s="10">
        <v>133974</v>
      </c>
      <c r="D99" s="17">
        <f t="shared" si="1"/>
        <v>4790</v>
      </c>
      <c r="E99" s="9">
        <v>15944</v>
      </c>
    </row>
    <row r="100" spans="1:6" x14ac:dyDescent="0.25">
      <c r="A100" s="6">
        <v>6</v>
      </c>
      <c r="B100" s="4">
        <v>43994</v>
      </c>
      <c r="C100" s="10">
        <v>139196</v>
      </c>
      <c r="D100" s="17">
        <f t="shared" si="1"/>
        <v>5222</v>
      </c>
      <c r="E100" s="9">
        <v>16448</v>
      </c>
    </row>
    <row r="101" spans="1:6" x14ac:dyDescent="0.25">
      <c r="A101" s="18">
        <v>6</v>
      </c>
      <c r="B101" s="19">
        <v>43995</v>
      </c>
      <c r="C101" s="20">
        <v>142690</v>
      </c>
      <c r="D101" s="21">
        <f t="shared" si="1"/>
        <v>3494</v>
      </c>
      <c r="E101" s="20">
        <v>16872</v>
      </c>
      <c r="F101" s="22"/>
    </row>
    <row r="102" spans="1:6" x14ac:dyDescent="0.25">
      <c r="A102" s="6">
        <v>6</v>
      </c>
      <c r="B102" s="4">
        <v>43996</v>
      </c>
      <c r="C102" s="10">
        <v>146837</v>
      </c>
      <c r="D102" s="17">
        <f t="shared" si="1"/>
        <v>4147</v>
      </c>
      <c r="E102" s="9">
        <v>17141</v>
      </c>
    </row>
    <row r="103" spans="1:6" x14ac:dyDescent="0.25">
      <c r="A103" s="6">
        <v>6</v>
      </c>
      <c r="B103" s="4">
        <v>43997</v>
      </c>
      <c r="C103" s="10">
        <v>150264</v>
      </c>
      <c r="D103" s="17">
        <f t="shared" si="1"/>
        <v>3427</v>
      </c>
      <c r="E103" s="9">
        <v>17141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Coronavirus 2020</vt:lpstr>
      <vt:lpstr>Datos actuales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luxor</dc:creator>
  <cp:lastModifiedBy>luxor</cp:lastModifiedBy>
  <dcterms:created xsi:type="dcterms:W3CDTF">2020-06-14T15:57:48Z</dcterms:created>
  <dcterms:modified xsi:type="dcterms:W3CDTF">2020-06-23T17:54:11Z</dcterms:modified>
</cp:coreProperties>
</file>