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bai\Documents\GraduateSchool\Term1\ECE9047\Lab4\"/>
    </mc:Choice>
  </mc:AlternateContent>
  <xr:revisionPtr revIDLastSave="0" documentId="13_ncr:1_{B4FF5619-B72B-479B-8136-6858C28C0EE6}" xr6:coauthVersionLast="45" xr6:coauthVersionMax="45" xr10:uidLastSave="{00000000-0000-0000-0000-000000000000}"/>
  <bookViews>
    <workbookView xWindow="-108" yWindow="-108" windowWidth="23256" windowHeight="12576" xr2:uid="{9E92EBF5-41F5-48F8-88B4-A50AA9ED85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9" i="1" l="1"/>
  <c r="H25" i="1" l="1"/>
  <c r="H27" i="1" s="1"/>
  <c r="C25" i="1"/>
  <c r="C27" i="1" s="1"/>
  <c r="M25" i="1"/>
  <c r="M27" i="1" s="1"/>
  <c r="C11" i="1"/>
  <c r="C13" i="1" s="1"/>
  <c r="M11" i="1"/>
  <c r="M13" i="1" s="1"/>
  <c r="H11" i="1"/>
  <c r="H13" i="1" s="1"/>
</calcChain>
</file>

<file path=xl/sharedStrings.xml><?xml version="1.0" encoding="utf-8"?>
<sst xmlns="http://schemas.openxmlformats.org/spreadsheetml/2006/main" count="123" uniqueCount="34">
  <si>
    <t xml:space="preserve">Sensors </t>
  </si>
  <si>
    <t xml:space="preserve">Components </t>
  </si>
  <si>
    <t xml:space="preserve">Microcontroller </t>
  </si>
  <si>
    <t>Type</t>
  </si>
  <si>
    <t>Power</t>
  </si>
  <si>
    <t xml:space="preserve">Communication </t>
  </si>
  <si>
    <t xml:space="preserve">Cost </t>
  </si>
  <si>
    <t xml:space="preserve">Total Cost </t>
  </si>
  <si>
    <t xml:space="preserve">Number of Units </t>
  </si>
  <si>
    <t>Light Sensor</t>
  </si>
  <si>
    <t xml:space="preserve">Humidity </t>
  </si>
  <si>
    <t xml:space="preserve">Converter </t>
  </si>
  <si>
    <t xml:space="preserve">Zigbee Controller </t>
  </si>
  <si>
    <t xml:space="preserve">Total Unit Cost </t>
  </si>
  <si>
    <t xml:space="preserve">Units </t>
  </si>
  <si>
    <t xml:space="preserve">MAIN HUB </t>
  </si>
  <si>
    <t xml:space="preserve">Zigbee Router  </t>
  </si>
  <si>
    <t xml:space="preserve">High Cap Bat  </t>
  </si>
  <si>
    <t xml:space="preserve">Pressure </t>
  </si>
  <si>
    <t xml:space="preserve">Other </t>
  </si>
  <si>
    <t xml:space="preserve">Ethernet Port </t>
  </si>
  <si>
    <t xml:space="preserve">Router-Wall </t>
  </si>
  <si>
    <t xml:space="preserve">Router -Floor </t>
  </si>
  <si>
    <t>End - Floor</t>
  </si>
  <si>
    <t xml:space="preserve">Zigbee End  </t>
  </si>
  <si>
    <t>Z-Wave</t>
  </si>
  <si>
    <t>Z-Wave-Wall</t>
  </si>
  <si>
    <t xml:space="preserve">Router-Ceiling </t>
  </si>
  <si>
    <t>Zig.R.W.#</t>
  </si>
  <si>
    <t>Zig.R.F.#</t>
  </si>
  <si>
    <t>Zig.R.C.#</t>
  </si>
  <si>
    <t>Zig.E.F.#</t>
  </si>
  <si>
    <t>HUB</t>
  </si>
  <si>
    <t>Zwav.W.#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</si>
</sst>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44" fontId="0" fillId="6" borderId="1" xfId="1" applyFont="1" applyFill="1" applyBorder="1"/>
    <xf numFmtId="44" fontId="0" fillId="5" borderId="1" xfId="1" applyFont="1" applyFill="1" applyBorder="1"/>
    <xf numFmtId="44" fontId="0" fillId="7" borderId="1" xfId="1" applyFont="1" applyFill="1" applyBorder="1"/>
    <xf numFmtId="44" fontId="0" fillId="9" borderId="1" xfId="1" applyFont="1" applyFill="1" applyBorder="1"/>
    <xf numFmtId="44" fontId="0" fillId="0" borderId="0" xfId="0" applyNumberFormat="1"/>
    <xf numFmtId="0" fontId="0" fillId="10" borderId="1" xfId="0" applyFill="1" applyBorder="1"/>
    <xf numFmtId="0" fontId="0" fillId="0" borderId="0" xfId="0" applyFill="1" applyBorder="1"/>
    <xf numFmtId="44" fontId="0" fillId="0" borderId="0" xfId="1" applyFont="1" applyFill="1" applyBorder="1"/>
    <xf numFmtId="44" fontId="0" fillId="0" borderId="0" xfId="0" applyNumberFormat="1" applyFill="1" applyBorder="1"/>
    <xf numFmtId="0" fontId="0" fillId="0" borderId="2" xfId="0" applyBorder="1"/>
    <xf numFmtId="44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44" fontId="0" fillId="0" borderId="7" xfId="0" applyNumberFormat="1" applyBorder="1"/>
    <xf numFmtId="44" fontId="0" fillId="0" borderId="5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E3AD-88DE-48EE-8A1F-6AA0ACC9BECE}">
  <dimension ref="A1:S29"/>
  <sheetViews>
    <sheetView tabSelected="1" workbookViewId="0">
      <selection activeCell="T16" sqref="T16"/>
    </sheetView>
  </sheetViews>
  <sheetFormatPr defaultRowHeight="14.4" x14ac:dyDescent="0.3"/>
  <cols>
    <col min="1" max="1" width="14.44140625" bestFit="1" customWidth="1"/>
    <col min="2" max="2" width="14.44140625" customWidth="1"/>
    <col min="3" max="3" width="8.88671875" bestFit="1" customWidth="1"/>
    <col min="4" max="5" width="5.6640625" bestFit="1" customWidth="1"/>
    <col min="6" max="6" width="14.44140625" bestFit="1" customWidth="1"/>
    <col min="7" max="7" width="15" bestFit="1" customWidth="1"/>
    <col min="8" max="8" width="10.33203125" bestFit="1" customWidth="1"/>
    <col min="9" max="10" width="5.6640625" bestFit="1" customWidth="1"/>
    <col min="11" max="11" width="14.44140625" bestFit="1" customWidth="1"/>
    <col min="12" max="12" width="15" bestFit="1" customWidth="1"/>
    <col min="13" max="13" width="8.88671875" bestFit="1" customWidth="1"/>
    <col min="14" max="15" width="5.6640625" bestFit="1" customWidth="1"/>
    <col min="16" max="16" width="14.44140625" bestFit="1" customWidth="1"/>
    <col min="17" max="17" width="15" bestFit="1" customWidth="1"/>
    <col min="18" max="18" width="8.88671875" bestFit="1" customWidth="1"/>
    <col min="19" max="20" width="5.6640625" bestFit="1" customWidth="1"/>
  </cols>
  <sheetData>
    <row r="1" spans="1:19" x14ac:dyDescent="0.3">
      <c r="A1" t="s">
        <v>15</v>
      </c>
      <c r="B1" t="s">
        <v>32</v>
      </c>
      <c r="F1" t="s">
        <v>21</v>
      </c>
      <c r="G1" t="s">
        <v>28</v>
      </c>
      <c r="J1" s="16"/>
      <c r="K1" t="s">
        <v>22</v>
      </c>
      <c r="L1" t="s">
        <v>29</v>
      </c>
      <c r="O1" s="16"/>
    </row>
    <row r="2" spans="1:19" x14ac:dyDescent="0.3">
      <c r="A2" t="s">
        <v>1</v>
      </c>
      <c r="B2" t="s">
        <v>3</v>
      </c>
      <c r="C2" t="s">
        <v>6</v>
      </c>
      <c r="D2" t="s">
        <v>14</v>
      </c>
      <c r="F2" t="s">
        <v>1</v>
      </c>
      <c r="G2" t="s">
        <v>3</v>
      </c>
      <c r="H2" t="s">
        <v>6</v>
      </c>
      <c r="I2" t="s">
        <v>14</v>
      </c>
      <c r="J2" s="17"/>
      <c r="K2" t="s">
        <v>1</v>
      </c>
      <c r="L2" t="s">
        <v>3</v>
      </c>
      <c r="M2" t="s">
        <v>6</v>
      </c>
      <c r="N2" t="s">
        <v>14</v>
      </c>
      <c r="O2" s="17"/>
    </row>
    <row r="3" spans="1:19" x14ac:dyDescent="0.3">
      <c r="A3" s="2" t="s">
        <v>2</v>
      </c>
      <c r="B3" s="6"/>
      <c r="C3" s="10">
        <v>10</v>
      </c>
      <c r="D3" s="6">
        <v>1</v>
      </c>
      <c r="F3" s="2" t="s">
        <v>2</v>
      </c>
      <c r="G3" s="6"/>
      <c r="H3" s="10">
        <v>10</v>
      </c>
      <c r="I3" s="6">
        <v>2</v>
      </c>
      <c r="J3" s="17"/>
      <c r="K3" s="2" t="s">
        <v>2</v>
      </c>
      <c r="L3" s="6"/>
      <c r="M3" s="10">
        <v>10</v>
      </c>
      <c r="N3" s="6">
        <v>1</v>
      </c>
      <c r="O3" s="17"/>
    </row>
    <row r="4" spans="1:19" x14ac:dyDescent="0.3">
      <c r="A4" s="3" t="s">
        <v>0</v>
      </c>
      <c r="B4" s="5" t="s">
        <v>9</v>
      </c>
      <c r="C4" s="11">
        <v>2</v>
      </c>
      <c r="D4" s="15">
        <v>1</v>
      </c>
      <c r="F4" s="3" t="s">
        <v>0</v>
      </c>
      <c r="G4" s="5" t="s">
        <v>9</v>
      </c>
      <c r="H4" s="11">
        <v>2</v>
      </c>
      <c r="I4" s="15">
        <v>1</v>
      </c>
      <c r="J4" s="17"/>
      <c r="K4" s="3" t="s">
        <v>0</v>
      </c>
      <c r="L4" s="5" t="s">
        <v>9</v>
      </c>
      <c r="M4" s="11">
        <v>2</v>
      </c>
      <c r="N4" s="15">
        <v>0</v>
      </c>
      <c r="O4" s="17"/>
    </row>
    <row r="5" spans="1:19" x14ac:dyDescent="0.3">
      <c r="A5" s="3"/>
      <c r="B5" s="5" t="s">
        <v>10</v>
      </c>
      <c r="C5" s="11">
        <v>2</v>
      </c>
      <c r="D5" s="15">
        <v>1</v>
      </c>
      <c r="F5" s="3"/>
      <c r="G5" s="5" t="s">
        <v>10</v>
      </c>
      <c r="H5" s="11">
        <v>2</v>
      </c>
      <c r="I5" s="15">
        <v>1</v>
      </c>
      <c r="J5" s="17"/>
      <c r="K5" s="3"/>
      <c r="L5" s="5" t="s">
        <v>10</v>
      </c>
      <c r="M5" s="11">
        <v>2</v>
      </c>
      <c r="N5" s="15">
        <v>0</v>
      </c>
      <c r="O5" s="17"/>
    </row>
    <row r="6" spans="1:19" x14ac:dyDescent="0.3">
      <c r="A6" s="3"/>
      <c r="B6" s="5" t="s">
        <v>18</v>
      </c>
      <c r="C6" s="11">
        <v>2</v>
      </c>
      <c r="D6" s="15">
        <v>0</v>
      </c>
      <c r="F6" s="3"/>
      <c r="G6" s="5" t="s">
        <v>18</v>
      </c>
      <c r="H6" s="11">
        <v>2</v>
      </c>
      <c r="I6" s="15">
        <v>0</v>
      </c>
      <c r="J6" s="17"/>
      <c r="K6" s="3"/>
      <c r="L6" s="5" t="s">
        <v>18</v>
      </c>
      <c r="M6" s="11">
        <v>2</v>
      </c>
      <c r="N6" s="15">
        <v>3</v>
      </c>
      <c r="O6" s="17"/>
    </row>
    <row r="7" spans="1:19" x14ac:dyDescent="0.3">
      <c r="A7" s="4" t="s">
        <v>4</v>
      </c>
      <c r="B7" s="7" t="s">
        <v>11</v>
      </c>
      <c r="C7" s="12">
        <v>5</v>
      </c>
      <c r="D7" s="7">
        <v>1</v>
      </c>
      <c r="F7" s="4" t="s">
        <v>4</v>
      </c>
      <c r="G7" s="7" t="s">
        <v>17</v>
      </c>
      <c r="H7" s="12">
        <v>25</v>
      </c>
      <c r="I7" s="7">
        <v>2</v>
      </c>
      <c r="J7" s="17"/>
      <c r="K7" s="4" t="s">
        <v>4</v>
      </c>
      <c r="L7" s="7" t="s">
        <v>17</v>
      </c>
      <c r="M7" s="12">
        <v>25</v>
      </c>
      <c r="N7" s="7">
        <v>2</v>
      </c>
      <c r="O7" s="17"/>
    </row>
    <row r="8" spans="1:19" x14ac:dyDescent="0.3">
      <c r="A8" s="8" t="s">
        <v>5</v>
      </c>
      <c r="B8" s="9" t="s">
        <v>12</v>
      </c>
      <c r="C8" s="13">
        <v>25</v>
      </c>
      <c r="D8" s="6">
        <v>1</v>
      </c>
      <c r="F8" s="8" t="s">
        <v>5</v>
      </c>
      <c r="G8" s="9" t="s">
        <v>16</v>
      </c>
      <c r="H8" s="13">
        <v>10</v>
      </c>
      <c r="I8" s="6">
        <v>2</v>
      </c>
      <c r="J8" s="17"/>
      <c r="K8" s="8" t="s">
        <v>5</v>
      </c>
      <c r="L8" s="9" t="s">
        <v>16</v>
      </c>
      <c r="M8" s="13">
        <v>10</v>
      </c>
      <c r="N8" s="6">
        <v>1</v>
      </c>
      <c r="O8" s="17"/>
    </row>
    <row r="9" spans="1:19" x14ac:dyDescent="0.3">
      <c r="A9" s="8"/>
      <c r="B9" s="9" t="s">
        <v>25</v>
      </c>
      <c r="C9" s="13">
        <v>20</v>
      </c>
      <c r="D9" s="6">
        <v>1</v>
      </c>
      <c r="F9" s="8"/>
      <c r="G9" s="9"/>
      <c r="H9" s="13"/>
      <c r="I9" s="6"/>
      <c r="J9" s="16"/>
      <c r="K9" s="8"/>
      <c r="L9" s="9"/>
      <c r="M9" s="13"/>
      <c r="N9" s="6"/>
      <c r="O9" s="16"/>
    </row>
    <row r="10" spans="1:19" ht="15" thickBot="1" x14ac:dyDescent="0.35">
      <c r="A10" s="1" t="s">
        <v>19</v>
      </c>
      <c r="B10" s="1" t="s">
        <v>20</v>
      </c>
      <c r="C10" s="1">
        <v>5</v>
      </c>
      <c r="D10" s="1">
        <v>1</v>
      </c>
      <c r="F10" s="1" t="s">
        <v>19</v>
      </c>
      <c r="G10" s="1" t="s">
        <v>20</v>
      </c>
      <c r="H10" s="1">
        <v>5</v>
      </c>
      <c r="I10" s="1">
        <v>1</v>
      </c>
      <c r="J10" s="18"/>
      <c r="K10" s="1" t="s">
        <v>19</v>
      </c>
      <c r="L10" s="1" t="s">
        <v>20</v>
      </c>
      <c r="M10" s="1">
        <v>5</v>
      </c>
      <c r="N10" s="1">
        <v>0</v>
      </c>
      <c r="O10" s="18"/>
    </row>
    <row r="11" spans="1:19" x14ac:dyDescent="0.3">
      <c r="B11" s="21" t="s">
        <v>13</v>
      </c>
      <c r="C11" s="25">
        <f>C3*D3+C4*D4+C5*D5+C6*D6+C7*D7+C8*D8+C9*D9+C10*D10</f>
        <v>69</v>
      </c>
      <c r="G11" s="19" t="s">
        <v>13</v>
      </c>
      <c r="H11" s="20">
        <f>H3*I3+H4*I4+H5*I5+H6*I6+H7*I7+H8*I8+H9*I9</f>
        <v>94</v>
      </c>
      <c r="J11" s="16"/>
      <c r="L11" s="19" t="s">
        <v>13</v>
      </c>
      <c r="M11" s="20">
        <f>M3*N3+M4*N4+M5*N5+M6*N6+M7*N7+M8*N8+M9*N9</f>
        <v>76</v>
      </c>
      <c r="O11" s="16"/>
    </row>
    <row r="12" spans="1:19" x14ac:dyDescent="0.3">
      <c r="B12" s="21" t="s">
        <v>8</v>
      </c>
      <c r="C12" s="22">
        <v>1</v>
      </c>
      <c r="G12" s="21" t="s">
        <v>8</v>
      </c>
      <c r="H12" s="22">
        <v>3</v>
      </c>
      <c r="J12" s="18"/>
      <c r="L12" s="21" t="s">
        <v>8</v>
      </c>
      <c r="M12" s="22">
        <v>5</v>
      </c>
      <c r="O12" s="18"/>
    </row>
    <row r="13" spans="1:19" ht="15" thickBot="1" x14ac:dyDescent="0.35">
      <c r="B13" s="23" t="s">
        <v>7</v>
      </c>
      <c r="C13" s="24">
        <f>C11*C12</f>
        <v>69</v>
      </c>
      <c r="G13" s="23" t="s">
        <v>7</v>
      </c>
      <c r="H13" s="24">
        <f>H11*H12</f>
        <v>282</v>
      </c>
      <c r="J13" s="16"/>
      <c r="L13" s="23" t="s">
        <v>7</v>
      </c>
      <c r="M13" s="24">
        <f>M11*M12</f>
        <v>380</v>
      </c>
      <c r="O13" s="16"/>
    </row>
    <row r="14" spans="1:19" x14ac:dyDescent="0.3"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</row>
    <row r="15" spans="1:19" x14ac:dyDescent="0.3">
      <c r="A15" t="s">
        <v>26</v>
      </c>
      <c r="B15" t="s">
        <v>33</v>
      </c>
      <c r="F15" t="s">
        <v>27</v>
      </c>
      <c r="G15" t="s">
        <v>30</v>
      </c>
      <c r="J15" s="16"/>
      <c r="K15" t="s">
        <v>23</v>
      </c>
      <c r="L15" t="s">
        <v>31</v>
      </c>
      <c r="O15" s="16"/>
      <c r="P15" s="16"/>
      <c r="Q15" s="16"/>
      <c r="R15" s="16"/>
      <c r="S15" s="16"/>
    </row>
    <row r="16" spans="1:19" x14ac:dyDescent="0.3">
      <c r="A16" t="s">
        <v>1</v>
      </c>
      <c r="B16" t="s">
        <v>3</v>
      </c>
      <c r="C16" t="s">
        <v>6</v>
      </c>
      <c r="D16" t="s">
        <v>14</v>
      </c>
      <c r="F16" t="s">
        <v>1</v>
      </c>
      <c r="G16" t="s">
        <v>3</v>
      </c>
      <c r="H16" t="s">
        <v>6</v>
      </c>
      <c r="I16" t="s">
        <v>14</v>
      </c>
      <c r="K16" t="s">
        <v>1</v>
      </c>
      <c r="L16" t="s">
        <v>3</v>
      </c>
      <c r="M16" t="s">
        <v>6</v>
      </c>
      <c r="N16" t="s">
        <v>14</v>
      </c>
      <c r="P16" s="16"/>
      <c r="Q16" s="16"/>
      <c r="R16" s="16"/>
      <c r="S16" s="16"/>
    </row>
    <row r="17" spans="1:19" x14ac:dyDescent="0.3">
      <c r="A17" s="2" t="s">
        <v>2</v>
      </c>
      <c r="B17" s="6"/>
      <c r="C17" s="10">
        <v>10</v>
      </c>
      <c r="D17" s="6">
        <v>1</v>
      </c>
      <c r="F17" s="2" t="s">
        <v>2</v>
      </c>
      <c r="G17" s="6"/>
      <c r="H17" s="10">
        <v>10</v>
      </c>
      <c r="I17" s="6">
        <v>2</v>
      </c>
      <c r="K17" s="2" t="s">
        <v>2</v>
      </c>
      <c r="L17" s="6"/>
      <c r="M17" s="10">
        <v>10</v>
      </c>
      <c r="N17" s="6">
        <v>1</v>
      </c>
      <c r="P17" s="16"/>
      <c r="Q17" s="16"/>
      <c r="R17" s="17"/>
      <c r="S17" s="16"/>
    </row>
    <row r="18" spans="1:19" x14ac:dyDescent="0.3">
      <c r="A18" s="3" t="s">
        <v>0</v>
      </c>
      <c r="B18" s="5" t="s">
        <v>9</v>
      </c>
      <c r="C18" s="11">
        <v>2</v>
      </c>
      <c r="D18" s="15">
        <v>1</v>
      </c>
      <c r="F18" s="3" t="s">
        <v>0</v>
      </c>
      <c r="G18" s="5" t="s">
        <v>9</v>
      </c>
      <c r="H18" s="11">
        <v>2</v>
      </c>
      <c r="I18" s="15">
        <v>0</v>
      </c>
      <c r="K18" s="3" t="s">
        <v>0</v>
      </c>
      <c r="L18" s="5" t="s">
        <v>9</v>
      </c>
      <c r="M18" s="11">
        <v>2</v>
      </c>
      <c r="N18" s="15">
        <v>0</v>
      </c>
      <c r="P18" s="16"/>
      <c r="Q18" s="16"/>
      <c r="R18" s="17"/>
      <c r="S18" s="16"/>
    </row>
    <row r="19" spans="1:19" x14ac:dyDescent="0.3">
      <c r="A19" s="3"/>
      <c r="B19" s="5" t="s">
        <v>10</v>
      </c>
      <c r="C19" s="11">
        <v>2</v>
      </c>
      <c r="D19" s="15">
        <v>1</v>
      </c>
      <c r="F19" s="3"/>
      <c r="G19" s="5" t="s">
        <v>10</v>
      </c>
      <c r="H19" s="11">
        <v>2</v>
      </c>
      <c r="I19" s="15">
        <v>0</v>
      </c>
      <c r="K19" s="3"/>
      <c r="L19" s="5" t="s">
        <v>10</v>
      </c>
      <c r="M19" s="11">
        <v>2</v>
      </c>
      <c r="N19" s="15">
        <v>0</v>
      </c>
      <c r="P19" s="16"/>
      <c r="Q19" s="16"/>
      <c r="R19" s="17"/>
      <c r="S19" s="16"/>
    </row>
    <row r="20" spans="1:19" x14ac:dyDescent="0.3">
      <c r="A20" s="3"/>
      <c r="B20" s="5" t="s">
        <v>18</v>
      </c>
      <c r="C20" s="11">
        <v>2</v>
      </c>
      <c r="D20" s="15">
        <v>0</v>
      </c>
      <c r="F20" s="3"/>
      <c r="G20" s="5" t="s">
        <v>18</v>
      </c>
      <c r="H20" s="11">
        <v>2</v>
      </c>
      <c r="I20" s="15">
        <v>0</v>
      </c>
      <c r="K20" s="3"/>
      <c r="L20" s="5" t="s">
        <v>18</v>
      </c>
      <c r="M20" s="11">
        <v>2</v>
      </c>
      <c r="N20" s="15">
        <v>2</v>
      </c>
      <c r="P20" s="16"/>
      <c r="Q20" s="16"/>
      <c r="R20" s="17"/>
      <c r="S20" s="16"/>
    </row>
    <row r="21" spans="1:19" x14ac:dyDescent="0.3">
      <c r="A21" s="4" t="s">
        <v>4</v>
      </c>
      <c r="B21" s="7" t="s">
        <v>11</v>
      </c>
      <c r="C21" s="12">
        <v>5</v>
      </c>
      <c r="D21" s="7">
        <v>1</v>
      </c>
      <c r="F21" s="4" t="s">
        <v>4</v>
      </c>
      <c r="G21" s="7" t="s">
        <v>17</v>
      </c>
      <c r="H21" s="12">
        <v>25</v>
      </c>
      <c r="I21" s="7">
        <v>2</v>
      </c>
      <c r="K21" s="4" t="s">
        <v>4</v>
      </c>
      <c r="L21" s="7" t="s">
        <v>17</v>
      </c>
      <c r="M21" s="12">
        <v>25</v>
      </c>
      <c r="N21" s="7">
        <v>1</v>
      </c>
      <c r="P21" s="16"/>
      <c r="Q21" s="16"/>
      <c r="R21" s="17"/>
      <c r="S21" s="16"/>
    </row>
    <row r="22" spans="1:19" x14ac:dyDescent="0.3">
      <c r="A22" s="8" t="s">
        <v>5</v>
      </c>
      <c r="B22" s="9" t="s">
        <v>12</v>
      </c>
      <c r="C22" s="13">
        <v>25</v>
      </c>
      <c r="D22" s="6">
        <v>0</v>
      </c>
      <c r="F22" s="8" t="s">
        <v>5</v>
      </c>
      <c r="G22" s="9" t="s">
        <v>16</v>
      </c>
      <c r="H22" s="13">
        <v>10</v>
      </c>
      <c r="I22" s="6">
        <v>2</v>
      </c>
      <c r="K22" s="8" t="s">
        <v>5</v>
      </c>
      <c r="L22" s="9" t="s">
        <v>24</v>
      </c>
      <c r="M22" s="13">
        <v>5</v>
      </c>
      <c r="N22" s="6">
        <v>1</v>
      </c>
      <c r="P22" s="16"/>
      <c r="Q22" s="16"/>
      <c r="R22" s="17"/>
      <c r="S22" s="16"/>
    </row>
    <row r="23" spans="1:19" x14ac:dyDescent="0.3">
      <c r="A23" s="8"/>
      <c r="B23" s="9" t="s">
        <v>25</v>
      </c>
      <c r="C23" s="13">
        <v>20</v>
      </c>
      <c r="D23" s="6">
        <v>1</v>
      </c>
      <c r="F23" s="8"/>
      <c r="G23" s="9"/>
      <c r="H23" s="13"/>
      <c r="I23" s="6"/>
      <c r="K23" s="8"/>
      <c r="L23" s="9"/>
      <c r="M23" s="13"/>
      <c r="N23" s="6"/>
      <c r="P23" s="16"/>
      <c r="Q23" s="16"/>
      <c r="R23" s="17"/>
      <c r="S23" s="16"/>
    </row>
    <row r="24" spans="1:19" ht="15" thickBot="1" x14ac:dyDescent="0.35">
      <c r="A24" s="1" t="s">
        <v>19</v>
      </c>
      <c r="B24" s="1" t="s">
        <v>20</v>
      </c>
      <c r="C24" s="1">
        <v>5</v>
      </c>
      <c r="D24" s="1">
        <v>0</v>
      </c>
      <c r="F24" s="1" t="s">
        <v>19</v>
      </c>
      <c r="G24" s="1" t="s">
        <v>20</v>
      </c>
      <c r="H24" s="1">
        <v>5</v>
      </c>
      <c r="I24" s="1">
        <v>1</v>
      </c>
      <c r="K24" s="1" t="s">
        <v>19</v>
      </c>
      <c r="L24" s="1" t="s">
        <v>20</v>
      </c>
      <c r="M24" s="1">
        <v>5</v>
      </c>
      <c r="N24" s="1">
        <v>0</v>
      </c>
      <c r="P24" s="16"/>
      <c r="Q24" s="16"/>
      <c r="R24" s="16"/>
      <c r="S24" s="16"/>
    </row>
    <row r="25" spans="1:19" x14ac:dyDescent="0.3">
      <c r="B25" s="21" t="s">
        <v>13</v>
      </c>
      <c r="C25" s="25">
        <f>C17*D17+C18*D18+C19*D19+C20*D20+C21*D21+C22*D22+C23*D23+C24*D24</f>
        <v>39</v>
      </c>
      <c r="G25" s="19" t="s">
        <v>13</v>
      </c>
      <c r="H25" s="20">
        <f>H17*I17+H18*I18+H19*I19+H20*I20+H21*I21+H22*I22+H23*I23</f>
        <v>90</v>
      </c>
      <c r="L25" s="19" t="s">
        <v>13</v>
      </c>
      <c r="M25" s="20">
        <f>M17*N17+M18*N18+M19*N19+M20*N20+M21*N21+M22*N22+M23*N23</f>
        <v>44</v>
      </c>
      <c r="P25" s="16"/>
      <c r="Q25" s="16"/>
      <c r="R25" s="18"/>
      <c r="S25" s="16"/>
    </row>
    <row r="26" spans="1:19" x14ac:dyDescent="0.3">
      <c r="B26" s="21" t="s">
        <v>8</v>
      </c>
      <c r="C26" s="22">
        <v>14</v>
      </c>
      <c r="G26" s="21" t="s">
        <v>8</v>
      </c>
      <c r="H26" s="22">
        <v>11</v>
      </c>
      <c r="L26" s="21" t="s">
        <v>8</v>
      </c>
      <c r="M26" s="22">
        <v>10</v>
      </c>
      <c r="P26" s="16"/>
      <c r="Q26" s="16"/>
      <c r="R26" s="16"/>
      <c r="S26" s="16"/>
    </row>
    <row r="27" spans="1:19" ht="15" thickBot="1" x14ac:dyDescent="0.35">
      <c r="B27" s="23" t="s">
        <v>7</v>
      </c>
      <c r="C27" s="24">
        <f>C25*C26</f>
        <v>546</v>
      </c>
      <c r="G27" s="23" t="s">
        <v>7</v>
      </c>
      <c r="H27" s="24">
        <f>H25*H26</f>
        <v>990</v>
      </c>
      <c r="L27" s="23" t="s">
        <v>7</v>
      </c>
      <c r="M27" s="24">
        <f>M25*M26</f>
        <v>440</v>
      </c>
      <c r="P27" s="16"/>
      <c r="Q27" s="16"/>
      <c r="R27" s="18"/>
      <c r="S27" s="16"/>
    </row>
    <row r="28" spans="1:19" x14ac:dyDescent="0.3">
      <c r="P28" s="16"/>
      <c r="Q28" s="16"/>
      <c r="R28" s="16"/>
      <c r="S28" s="16"/>
    </row>
    <row r="29" spans="1:19" x14ac:dyDescent="0.3">
      <c r="A29" t="s">
        <v>7</v>
      </c>
      <c r="B29" s="14">
        <f>C13+H13+M13+M27+C27+R27+H27</f>
        <v>2707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Bainbridge</dc:creator>
  <cp:lastModifiedBy>Joshua Bainbridge</cp:lastModifiedBy>
  <dcterms:created xsi:type="dcterms:W3CDTF">2021-04-12T02:19:51Z</dcterms:created>
  <dcterms:modified xsi:type="dcterms:W3CDTF">2021-04-13T16:41:01Z</dcterms:modified>
</cp:coreProperties>
</file>