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shu\Documents\Edesign 2022\"/>
    </mc:Choice>
  </mc:AlternateContent>
  <xr:revisionPtr revIDLastSave="0" documentId="13_ncr:1_{A385E96E-AE71-4200-B8CB-5F709EC6971E}" xr6:coauthVersionLast="47" xr6:coauthVersionMax="47" xr10:uidLastSave="{00000000-0000-0000-0000-000000000000}"/>
  <bookViews>
    <workbookView minimized="1" xWindow="3510" yWindow="3510" windowWidth="21600" windowHeight="11385" activeTab="1" xr2:uid="{B688010E-1DDF-435E-A142-1380403C7E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2" l="1"/>
  <c r="C37" i="2"/>
  <c r="J9" i="1"/>
  <c r="D43" i="1"/>
  <c r="D40" i="1"/>
  <c r="D31" i="1"/>
  <c r="C10" i="1"/>
  <c r="C11" i="1"/>
  <c r="C12" i="1"/>
  <c r="C13" i="1"/>
  <c r="C14" i="1"/>
  <c r="C9" i="1"/>
  <c r="C4" i="1"/>
  <c r="C5" i="1"/>
  <c r="C6" i="1"/>
  <c r="C7" i="1"/>
  <c r="C3" i="1"/>
  <c r="D15" i="1"/>
  <c r="D23" i="1"/>
</calcChain>
</file>

<file path=xl/sharedStrings.xml><?xml version="1.0" encoding="utf-8"?>
<sst xmlns="http://schemas.openxmlformats.org/spreadsheetml/2006/main" count="97" uniqueCount="64">
  <si>
    <t>Section</t>
  </si>
  <si>
    <t>subsection</t>
  </si>
  <si>
    <t>Introduction</t>
  </si>
  <si>
    <t>introducion</t>
  </si>
  <si>
    <t>Methods</t>
  </si>
  <si>
    <t>results</t>
  </si>
  <si>
    <t>disction</t>
  </si>
  <si>
    <t>report overview</t>
  </si>
  <si>
    <t>System Description</t>
  </si>
  <si>
    <t>Power supply</t>
  </si>
  <si>
    <t>LCD</t>
  </si>
  <si>
    <t>voltage measurement</t>
  </si>
  <si>
    <t>current measurement</t>
  </si>
  <si>
    <t>signal generator</t>
  </si>
  <si>
    <t>microcontroller</t>
  </si>
  <si>
    <t>Hardware design</t>
  </si>
  <si>
    <t>hardware concept design</t>
  </si>
  <si>
    <t xml:space="preserve">Power supply </t>
  </si>
  <si>
    <t>Buttons</t>
  </si>
  <si>
    <t>LEDs (debug)</t>
  </si>
  <si>
    <t>ADC (input stage)</t>
  </si>
  <si>
    <t>DAC (output stage)</t>
  </si>
  <si>
    <t>Current sensor</t>
  </si>
  <si>
    <t>subsection pages</t>
  </si>
  <si>
    <t>section pages</t>
  </si>
  <si>
    <t>Hardware detailed design</t>
  </si>
  <si>
    <t>Software design</t>
  </si>
  <si>
    <t>software concept design</t>
  </si>
  <si>
    <t>software detailed design</t>
  </si>
  <si>
    <t>Button bounce handling</t>
  </si>
  <si>
    <t>UART communications (protocol and timing)</t>
  </si>
  <si>
    <t>ADC, Data flow and processing</t>
  </si>
  <si>
    <t>DAC, Data flow and processing</t>
  </si>
  <si>
    <t>LCD interface and timing</t>
  </si>
  <si>
    <t>I2C interface and current sensor</t>
  </si>
  <si>
    <t>Measurements and Results</t>
  </si>
  <si>
    <t>UART communications</t>
  </si>
  <si>
    <t>ADC</t>
  </si>
  <si>
    <t>DAC</t>
  </si>
  <si>
    <t>Complete system</t>
  </si>
  <si>
    <t>Conclusion</t>
  </si>
  <si>
    <t>Discuss non-compliance’s</t>
  </si>
  <si>
    <t>Identify your design short comings</t>
  </si>
  <si>
    <t>Provide recommendations and possible improvements</t>
  </si>
  <si>
    <t>buttons</t>
  </si>
  <si>
    <t>leds</t>
  </si>
  <si>
    <t>Language and grammar</t>
  </si>
  <si>
    <t>Table of contents, list of figures, tables, abbreviations, etc</t>
  </si>
  <si>
    <t>Overall presentation/impression</t>
  </si>
  <si>
    <t>High level system description</t>
  </si>
  <si>
    <t>Summary of requirements/user needs</t>
  </si>
  <si>
    <t>total</t>
  </si>
  <si>
    <t>estimate</t>
  </si>
  <si>
    <t>Hardware Block diagram and description of interaction</t>
  </si>
  <si>
    <t>Software Block diagram and description of interaction</t>
  </si>
  <si>
    <t>Complete schematic</t>
  </si>
  <si>
    <t>STM32 pins used and their configuration</t>
  </si>
  <si>
    <t>References</t>
  </si>
  <si>
    <t>overal</t>
  </si>
  <si>
    <t>Introduction and System description / Concept Design</t>
  </si>
  <si>
    <t>Hardware design and implementation</t>
  </si>
  <si>
    <t>Software design and implementation</t>
  </si>
  <si>
    <t xml:space="preserve"> Measurements and Results</t>
  </si>
  <si>
    <t>Appendices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</si>
</sst>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A491-E03C-4A6F-AA69-82282E56A8A5}">
  <dimension ref="A2:J43"/>
  <sheetViews>
    <sheetView topLeftCell="A13" workbookViewId="0">
      <selection activeCell="B23" sqref="B23"/>
    </sheetView>
  </sheetViews>
  <sheetFormatPr defaultRowHeight="15" x14ac:dyDescent="0.25"/>
  <cols>
    <col min="1" max="1" width="19.85546875" customWidth="1"/>
    <col min="2" max="2" width="50.5703125" customWidth="1"/>
    <col min="3" max="3" width="10.7109375" customWidth="1"/>
  </cols>
  <sheetData>
    <row r="2" spans="1:10" ht="30" x14ac:dyDescent="0.25">
      <c r="A2" t="s">
        <v>0</v>
      </c>
      <c r="B2" t="s">
        <v>1</v>
      </c>
      <c r="C2" s="2" t="s">
        <v>23</v>
      </c>
      <c r="D2" s="1" t="s">
        <v>24</v>
      </c>
    </row>
    <row r="3" spans="1:10" x14ac:dyDescent="0.25">
      <c r="A3" s="7" t="s">
        <v>2</v>
      </c>
      <c r="B3" t="s">
        <v>3</v>
      </c>
      <c r="C3">
        <f>1/5</f>
        <v>0.2</v>
      </c>
      <c r="D3" s="7">
        <v>1</v>
      </c>
    </row>
    <row r="4" spans="1:10" x14ac:dyDescent="0.25">
      <c r="A4" s="7"/>
      <c r="B4" t="s">
        <v>4</v>
      </c>
      <c r="C4">
        <f t="shared" ref="C4:C7" si="0">1/5</f>
        <v>0.2</v>
      </c>
      <c r="D4" s="7"/>
    </row>
    <row r="5" spans="1:10" x14ac:dyDescent="0.25">
      <c r="A5" s="7"/>
      <c r="B5" t="s">
        <v>5</v>
      </c>
      <c r="C5">
        <f t="shared" si="0"/>
        <v>0.2</v>
      </c>
      <c r="D5" s="7"/>
    </row>
    <row r="6" spans="1:10" x14ac:dyDescent="0.25">
      <c r="A6" s="7"/>
      <c r="B6" t="s">
        <v>6</v>
      </c>
      <c r="C6">
        <f t="shared" si="0"/>
        <v>0.2</v>
      </c>
      <c r="D6" s="7"/>
      <c r="I6" t="s">
        <v>44</v>
      </c>
      <c r="J6">
        <v>5</v>
      </c>
    </row>
    <row r="7" spans="1:10" x14ac:dyDescent="0.25">
      <c r="A7" s="7"/>
      <c r="B7" t="s">
        <v>7</v>
      </c>
      <c r="C7">
        <f t="shared" si="0"/>
        <v>0.2</v>
      </c>
      <c r="D7" s="7"/>
      <c r="I7" t="s">
        <v>45</v>
      </c>
      <c r="J7">
        <v>4</v>
      </c>
    </row>
    <row r="8" spans="1:10" x14ac:dyDescent="0.25">
      <c r="A8" s="7" t="s">
        <v>8</v>
      </c>
      <c r="B8" t="s">
        <v>16</v>
      </c>
      <c r="C8">
        <v>1</v>
      </c>
      <c r="D8" s="7">
        <v>2</v>
      </c>
      <c r="I8" t="s">
        <v>10</v>
      </c>
      <c r="J8">
        <v>7</v>
      </c>
    </row>
    <row r="9" spans="1:10" x14ac:dyDescent="0.25">
      <c r="A9" s="7"/>
      <c r="B9" t="s">
        <v>9</v>
      </c>
      <c r="C9">
        <f>1/6</f>
        <v>0.16666666666666666</v>
      </c>
      <c r="D9" s="7"/>
      <c r="J9">
        <f>SUM(J6:J8)</f>
        <v>16</v>
      </c>
    </row>
    <row r="10" spans="1:10" x14ac:dyDescent="0.25">
      <c r="A10" s="7"/>
      <c r="B10" t="s">
        <v>10</v>
      </c>
      <c r="C10">
        <f t="shared" ref="C10:C14" si="1">1/6</f>
        <v>0.16666666666666666</v>
      </c>
      <c r="D10" s="7"/>
    </row>
    <row r="11" spans="1:10" x14ac:dyDescent="0.25">
      <c r="A11" s="7"/>
      <c r="B11" t="s">
        <v>11</v>
      </c>
      <c r="C11">
        <f t="shared" si="1"/>
        <v>0.16666666666666666</v>
      </c>
      <c r="D11" s="7"/>
    </row>
    <row r="12" spans="1:10" x14ac:dyDescent="0.25">
      <c r="A12" s="7"/>
      <c r="B12" t="s">
        <v>12</v>
      </c>
      <c r="C12">
        <f t="shared" si="1"/>
        <v>0.16666666666666666</v>
      </c>
      <c r="D12" s="7"/>
    </row>
    <row r="13" spans="1:10" x14ac:dyDescent="0.25">
      <c r="A13" s="7"/>
      <c r="B13" t="s">
        <v>13</v>
      </c>
      <c r="C13">
        <f t="shared" si="1"/>
        <v>0.16666666666666666</v>
      </c>
      <c r="D13" s="7"/>
    </row>
    <row r="14" spans="1:10" x14ac:dyDescent="0.25">
      <c r="A14" s="7"/>
      <c r="B14" t="s">
        <v>14</v>
      </c>
      <c r="C14">
        <f t="shared" si="1"/>
        <v>0.16666666666666666</v>
      </c>
      <c r="D14" s="7"/>
    </row>
    <row r="15" spans="1:10" x14ac:dyDescent="0.25">
      <c r="A15" s="7" t="s">
        <v>15</v>
      </c>
      <c r="B15" t="s">
        <v>25</v>
      </c>
      <c r="C15">
        <v>2</v>
      </c>
      <c r="D15" s="7">
        <f>SUM(C15:C22)</f>
        <v>9</v>
      </c>
    </row>
    <row r="16" spans="1:10" x14ac:dyDescent="0.25">
      <c r="A16" s="7"/>
      <c r="B16" t="s">
        <v>17</v>
      </c>
      <c r="C16">
        <v>1</v>
      </c>
      <c r="D16" s="7"/>
    </row>
    <row r="17" spans="1:4" x14ac:dyDescent="0.25">
      <c r="A17" s="7"/>
      <c r="B17" t="s">
        <v>18</v>
      </c>
      <c r="C17">
        <v>1</v>
      </c>
      <c r="D17" s="7"/>
    </row>
    <row r="18" spans="1:4" x14ac:dyDescent="0.25">
      <c r="A18" s="7"/>
      <c r="B18" t="s">
        <v>19</v>
      </c>
      <c r="C18">
        <v>1</v>
      </c>
      <c r="D18" s="7"/>
    </row>
    <row r="19" spans="1:4" x14ac:dyDescent="0.25">
      <c r="A19" s="7"/>
      <c r="B19" t="s">
        <v>20</v>
      </c>
      <c r="C19">
        <v>1</v>
      </c>
      <c r="D19" s="7"/>
    </row>
    <row r="20" spans="1:4" x14ac:dyDescent="0.25">
      <c r="A20" s="7"/>
      <c r="B20" t="s">
        <v>21</v>
      </c>
      <c r="C20">
        <v>1</v>
      </c>
      <c r="D20" s="7"/>
    </row>
    <row r="21" spans="1:4" x14ac:dyDescent="0.25">
      <c r="A21" s="7"/>
      <c r="B21" t="s">
        <v>10</v>
      </c>
      <c r="C21">
        <v>1</v>
      </c>
      <c r="D21" s="7"/>
    </row>
    <row r="22" spans="1:4" x14ac:dyDescent="0.25">
      <c r="A22" s="7"/>
      <c r="B22" t="s">
        <v>22</v>
      </c>
      <c r="C22">
        <v>1</v>
      </c>
      <c r="D22" s="7"/>
    </row>
    <row r="23" spans="1:4" x14ac:dyDescent="0.25">
      <c r="A23" s="7" t="s">
        <v>26</v>
      </c>
      <c r="B23" t="s">
        <v>27</v>
      </c>
      <c r="C23">
        <v>1</v>
      </c>
      <c r="D23" s="7">
        <f>SUM(C23:C30)</f>
        <v>9</v>
      </c>
    </row>
    <row r="24" spans="1:4" x14ac:dyDescent="0.25">
      <c r="A24" s="7"/>
      <c r="B24" t="s">
        <v>28</v>
      </c>
      <c r="C24">
        <v>2</v>
      </c>
      <c r="D24" s="7"/>
    </row>
    <row r="25" spans="1:4" x14ac:dyDescent="0.25">
      <c r="A25" s="7"/>
      <c r="B25" t="s">
        <v>29</v>
      </c>
      <c r="C25">
        <v>1</v>
      </c>
      <c r="D25" s="7"/>
    </row>
    <row r="26" spans="1:4" x14ac:dyDescent="0.25">
      <c r="A26" s="7"/>
      <c r="B26" t="s">
        <v>30</v>
      </c>
      <c r="C26">
        <v>1</v>
      </c>
      <c r="D26" s="7"/>
    </row>
    <row r="27" spans="1:4" x14ac:dyDescent="0.25">
      <c r="A27" s="7"/>
      <c r="B27" t="s">
        <v>31</v>
      </c>
      <c r="C27">
        <v>1</v>
      </c>
      <c r="D27" s="7"/>
    </row>
    <row r="28" spans="1:4" x14ac:dyDescent="0.25">
      <c r="A28" s="7"/>
      <c r="B28" t="s">
        <v>32</v>
      </c>
      <c r="C28">
        <v>1</v>
      </c>
      <c r="D28" s="7"/>
    </row>
    <row r="29" spans="1:4" x14ac:dyDescent="0.25">
      <c r="A29" s="7"/>
      <c r="B29" t="s">
        <v>33</v>
      </c>
      <c r="C29">
        <v>1</v>
      </c>
      <c r="D29" s="7"/>
    </row>
    <row r="30" spans="1:4" x14ac:dyDescent="0.25">
      <c r="A30" s="7"/>
      <c r="B30" t="s">
        <v>34</v>
      </c>
      <c r="C30">
        <v>1</v>
      </c>
      <c r="D30" s="7"/>
    </row>
    <row r="31" spans="1:4" x14ac:dyDescent="0.25">
      <c r="A31" s="8" t="s">
        <v>35</v>
      </c>
      <c r="B31" t="s">
        <v>9</v>
      </c>
      <c r="C31">
        <v>0.25</v>
      </c>
      <c r="D31" s="7">
        <f>SUM(C31:C39)</f>
        <v>6</v>
      </c>
    </row>
    <row r="32" spans="1:4" x14ac:dyDescent="0.25">
      <c r="A32" s="8"/>
      <c r="B32" t="s">
        <v>36</v>
      </c>
      <c r="C32">
        <v>1</v>
      </c>
      <c r="D32" s="7"/>
    </row>
    <row r="33" spans="1:4" x14ac:dyDescent="0.25">
      <c r="A33" s="8"/>
      <c r="B33" t="s">
        <v>18</v>
      </c>
      <c r="C33">
        <v>0.25</v>
      </c>
      <c r="D33" s="7"/>
    </row>
    <row r="34" spans="1:4" x14ac:dyDescent="0.25">
      <c r="A34" s="8"/>
      <c r="B34" t="s">
        <v>19</v>
      </c>
      <c r="C34">
        <v>0.25</v>
      </c>
      <c r="D34" s="7"/>
    </row>
    <row r="35" spans="1:4" x14ac:dyDescent="0.25">
      <c r="A35" s="8"/>
      <c r="B35" t="s">
        <v>37</v>
      </c>
      <c r="C35">
        <v>1</v>
      </c>
      <c r="D35" s="7"/>
    </row>
    <row r="36" spans="1:4" x14ac:dyDescent="0.25">
      <c r="A36" s="8"/>
      <c r="B36" t="s">
        <v>38</v>
      </c>
      <c r="C36">
        <v>1</v>
      </c>
      <c r="D36" s="7"/>
    </row>
    <row r="37" spans="1:4" x14ac:dyDescent="0.25">
      <c r="A37" s="8"/>
      <c r="B37" t="s">
        <v>10</v>
      </c>
      <c r="C37">
        <v>0.25</v>
      </c>
      <c r="D37" s="7"/>
    </row>
    <row r="38" spans="1:4" x14ac:dyDescent="0.25">
      <c r="A38" s="8"/>
      <c r="B38" t="s">
        <v>22</v>
      </c>
      <c r="C38">
        <v>1</v>
      </c>
      <c r="D38" s="7"/>
    </row>
    <row r="39" spans="1:4" x14ac:dyDescent="0.25">
      <c r="A39" s="8"/>
      <c r="B39" t="s">
        <v>39</v>
      </c>
      <c r="C39">
        <v>1</v>
      </c>
      <c r="D39" s="7"/>
    </row>
    <row r="40" spans="1:4" x14ac:dyDescent="0.25">
      <c r="A40" s="7" t="s">
        <v>40</v>
      </c>
      <c r="B40" t="s">
        <v>41</v>
      </c>
      <c r="C40">
        <v>0.5</v>
      </c>
      <c r="D40" s="7">
        <f>SUM(C40:C42)</f>
        <v>2</v>
      </c>
    </row>
    <row r="41" spans="1:4" x14ac:dyDescent="0.25">
      <c r="A41" s="7"/>
      <c r="B41" t="s">
        <v>42</v>
      </c>
      <c r="C41">
        <v>0.5</v>
      </c>
      <c r="D41" s="7"/>
    </row>
    <row r="42" spans="1:4" x14ac:dyDescent="0.25">
      <c r="A42" s="7"/>
      <c r="B42" t="s">
        <v>43</v>
      </c>
      <c r="C42">
        <v>1</v>
      </c>
      <c r="D42" s="7"/>
    </row>
    <row r="43" spans="1:4" x14ac:dyDescent="0.25">
      <c r="D43">
        <f>SUM(D3:D42)</f>
        <v>29</v>
      </c>
    </row>
  </sheetData>
  <mergeCells count="12">
    <mergeCell ref="A40:A42"/>
    <mergeCell ref="D40:D42"/>
    <mergeCell ref="A3:A7"/>
    <mergeCell ref="A8:A14"/>
    <mergeCell ref="A15:A22"/>
    <mergeCell ref="D3:D7"/>
    <mergeCell ref="D8:D14"/>
    <mergeCell ref="D23:D30"/>
    <mergeCell ref="D15:D22"/>
    <mergeCell ref="A23:A30"/>
    <mergeCell ref="A31:A39"/>
    <mergeCell ref="D31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0624-E848-40BE-BCFA-DA8D4981BE47}">
  <dimension ref="A1:D37"/>
  <sheetViews>
    <sheetView tabSelected="1" topLeftCell="A10" workbookViewId="0">
      <selection activeCell="B17" sqref="B17"/>
    </sheetView>
  </sheetViews>
  <sheetFormatPr defaultRowHeight="15" x14ac:dyDescent="0.25"/>
  <cols>
    <col min="1" max="1" width="36.28515625" style="3" customWidth="1"/>
    <col min="2" max="2" width="54" customWidth="1"/>
  </cols>
  <sheetData>
    <row r="1" spans="1:4" x14ac:dyDescent="0.25">
      <c r="C1" t="s">
        <v>51</v>
      </c>
      <c r="D1" t="s">
        <v>52</v>
      </c>
    </row>
    <row r="2" spans="1:4" x14ac:dyDescent="0.25">
      <c r="A2" s="8" t="s">
        <v>58</v>
      </c>
      <c r="B2" t="s">
        <v>46</v>
      </c>
      <c r="C2">
        <v>2</v>
      </c>
      <c r="D2" s="5">
        <v>1</v>
      </c>
    </row>
    <row r="3" spans="1:4" x14ac:dyDescent="0.25">
      <c r="A3" s="8"/>
      <c r="B3" t="s">
        <v>47</v>
      </c>
      <c r="C3">
        <v>2</v>
      </c>
      <c r="D3" s="6">
        <v>2</v>
      </c>
    </row>
    <row r="4" spans="1:4" x14ac:dyDescent="0.25">
      <c r="A4" s="8"/>
      <c r="B4" t="s">
        <v>48</v>
      </c>
      <c r="C4">
        <v>2</v>
      </c>
      <c r="D4" s="6">
        <v>2</v>
      </c>
    </row>
    <row r="5" spans="1:4" x14ac:dyDescent="0.25">
      <c r="A5" s="8" t="s">
        <v>59</v>
      </c>
      <c r="B5" t="s">
        <v>49</v>
      </c>
      <c r="C5">
        <v>1</v>
      </c>
      <c r="D5" s="6">
        <v>1</v>
      </c>
    </row>
    <row r="6" spans="1:4" x14ac:dyDescent="0.25">
      <c r="A6" s="8"/>
      <c r="B6" t="s">
        <v>50</v>
      </c>
      <c r="C6">
        <v>2</v>
      </c>
      <c r="D6" s="6">
        <v>2</v>
      </c>
    </row>
    <row r="7" spans="1:4" x14ac:dyDescent="0.25">
      <c r="A7" s="7" t="s">
        <v>60</v>
      </c>
      <c r="B7" t="s">
        <v>53</v>
      </c>
      <c r="C7">
        <v>2</v>
      </c>
      <c r="D7">
        <v>2</v>
      </c>
    </row>
    <row r="8" spans="1:4" x14ac:dyDescent="0.25">
      <c r="A8" s="7"/>
      <c r="B8" t="s">
        <v>9</v>
      </c>
      <c r="C8">
        <v>2</v>
      </c>
      <c r="D8">
        <v>2</v>
      </c>
    </row>
    <row r="9" spans="1:4" x14ac:dyDescent="0.25">
      <c r="A9" s="7"/>
      <c r="B9" t="s">
        <v>18</v>
      </c>
      <c r="C9">
        <v>2</v>
      </c>
      <c r="D9">
        <v>2</v>
      </c>
    </row>
    <row r="10" spans="1:4" x14ac:dyDescent="0.25">
      <c r="A10" s="7"/>
      <c r="B10" t="s">
        <v>19</v>
      </c>
      <c r="C10">
        <v>1</v>
      </c>
      <c r="D10">
        <v>1</v>
      </c>
    </row>
    <row r="11" spans="1:4" x14ac:dyDescent="0.25">
      <c r="A11" s="7"/>
      <c r="B11" t="s">
        <v>20</v>
      </c>
      <c r="C11">
        <v>2</v>
      </c>
      <c r="D11">
        <v>2</v>
      </c>
    </row>
    <row r="12" spans="1:4" x14ac:dyDescent="0.25">
      <c r="A12" s="7"/>
      <c r="B12" t="s">
        <v>21</v>
      </c>
      <c r="C12">
        <v>2</v>
      </c>
      <c r="D12">
        <v>2</v>
      </c>
    </row>
    <row r="13" spans="1:4" x14ac:dyDescent="0.25">
      <c r="A13" s="7"/>
      <c r="B13" t="s">
        <v>10</v>
      </c>
      <c r="C13">
        <v>2</v>
      </c>
      <c r="D13">
        <v>2</v>
      </c>
    </row>
    <row r="14" spans="1:4" x14ac:dyDescent="0.25">
      <c r="A14" s="7"/>
      <c r="B14" t="s">
        <v>22</v>
      </c>
      <c r="C14">
        <v>2</v>
      </c>
      <c r="D14" s="4">
        <v>0</v>
      </c>
    </row>
    <row r="15" spans="1:4" x14ac:dyDescent="0.25">
      <c r="A15" s="8" t="s">
        <v>61</v>
      </c>
      <c r="B15" t="s">
        <v>54</v>
      </c>
      <c r="C15">
        <v>2</v>
      </c>
      <c r="D15">
        <v>2</v>
      </c>
    </row>
    <row r="16" spans="1:4" x14ac:dyDescent="0.25">
      <c r="A16" s="8"/>
      <c r="B16" t="s">
        <v>29</v>
      </c>
      <c r="C16">
        <v>2</v>
      </c>
      <c r="D16">
        <v>2</v>
      </c>
    </row>
    <row r="17" spans="1:4" x14ac:dyDescent="0.25">
      <c r="A17" s="8"/>
      <c r="B17" t="s">
        <v>30</v>
      </c>
      <c r="C17">
        <v>2</v>
      </c>
      <c r="D17">
        <v>2</v>
      </c>
    </row>
    <row r="18" spans="1:4" x14ac:dyDescent="0.25">
      <c r="A18" s="8"/>
      <c r="B18" t="s">
        <v>31</v>
      </c>
      <c r="C18">
        <v>2</v>
      </c>
      <c r="D18">
        <v>2</v>
      </c>
    </row>
    <row r="19" spans="1:4" x14ac:dyDescent="0.25">
      <c r="A19" s="8"/>
      <c r="B19" t="s">
        <v>32</v>
      </c>
      <c r="C19">
        <v>2</v>
      </c>
      <c r="D19">
        <v>2</v>
      </c>
    </row>
    <row r="20" spans="1:4" x14ac:dyDescent="0.25">
      <c r="A20" s="8"/>
      <c r="B20" t="s">
        <v>33</v>
      </c>
      <c r="C20">
        <v>2</v>
      </c>
      <c r="D20">
        <v>2</v>
      </c>
    </row>
    <row r="21" spans="1:4" x14ac:dyDescent="0.25">
      <c r="A21" s="8"/>
      <c r="B21" t="s">
        <v>34</v>
      </c>
      <c r="C21">
        <v>2</v>
      </c>
      <c r="D21" s="4">
        <v>0</v>
      </c>
    </row>
    <row r="22" spans="1:4" x14ac:dyDescent="0.25">
      <c r="A22" s="8" t="s">
        <v>62</v>
      </c>
      <c r="B22" t="s">
        <v>9</v>
      </c>
      <c r="C22">
        <v>2</v>
      </c>
      <c r="D22">
        <v>2</v>
      </c>
    </row>
    <row r="23" spans="1:4" x14ac:dyDescent="0.25">
      <c r="A23" s="8"/>
      <c r="B23" t="s">
        <v>36</v>
      </c>
      <c r="C23">
        <v>2</v>
      </c>
      <c r="D23">
        <v>2</v>
      </c>
    </row>
    <row r="24" spans="1:4" x14ac:dyDescent="0.25">
      <c r="A24" s="8"/>
      <c r="B24" t="s">
        <v>18</v>
      </c>
      <c r="C24">
        <v>1</v>
      </c>
      <c r="D24">
        <v>1</v>
      </c>
    </row>
    <row r="25" spans="1:4" x14ac:dyDescent="0.25">
      <c r="A25" s="8"/>
      <c r="B25" t="s">
        <v>19</v>
      </c>
      <c r="C25">
        <v>1</v>
      </c>
      <c r="D25">
        <v>1</v>
      </c>
    </row>
    <row r="26" spans="1:4" x14ac:dyDescent="0.25">
      <c r="A26" s="8"/>
      <c r="B26" t="s">
        <v>37</v>
      </c>
      <c r="C26">
        <v>2</v>
      </c>
      <c r="D26">
        <v>2</v>
      </c>
    </row>
    <row r="27" spans="1:4" x14ac:dyDescent="0.25">
      <c r="A27" s="8"/>
      <c r="B27" t="s">
        <v>38</v>
      </c>
      <c r="C27">
        <v>2</v>
      </c>
      <c r="D27">
        <v>2</v>
      </c>
    </row>
    <row r="28" spans="1:4" x14ac:dyDescent="0.25">
      <c r="A28" s="8"/>
      <c r="B28" t="s">
        <v>10</v>
      </c>
      <c r="C28">
        <v>2</v>
      </c>
      <c r="D28">
        <v>2</v>
      </c>
    </row>
    <row r="29" spans="1:4" x14ac:dyDescent="0.25">
      <c r="A29" s="8"/>
      <c r="B29" t="s">
        <v>22</v>
      </c>
      <c r="C29">
        <v>2</v>
      </c>
      <c r="D29" s="4">
        <v>0</v>
      </c>
    </row>
    <row r="30" spans="1:4" x14ac:dyDescent="0.25">
      <c r="A30" s="8"/>
      <c r="B30" t="s">
        <v>39</v>
      </c>
      <c r="C30">
        <v>1</v>
      </c>
      <c r="D30" s="4">
        <v>0</v>
      </c>
    </row>
    <row r="31" spans="1:4" x14ac:dyDescent="0.25">
      <c r="A31" s="8" t="s">
        <v>40</v>
      </c>
      <c r="B31" t="s">
        <v>41</v>
      </c>
      <c r="C31">
        <v>1</v>
      </c>
      <c r="D31">
        <v>1</v>
      </c>
    </row>
    <row r="32" spans="1:4" x14ac:dyDescent="0.25">
      <c r="A32" s="8"/>
      <c r="B32" t="s">
        <v>42</v>
      </c>
      <c r="C32">
        <v>1</v>
      </c>
      <c r="D32">
        <v>1</v>
      </c>
    </row>
    <row r="33" spans="1:4" x14ac:dyDescent="0.25">
      <c r="A33" s="8"/>
      <c r="B33" t="s">
        <v>43</v>
      </c>
      <c r="C33">
        <v>1</v>
      </c>
      <c r="D33">
        <v>1</v>
      </c>
    </row>
    <row r="34" spans="1:4" x14ac:dyDescent="0.25">
      <c r="A34" s="7" t="s">
        <v>63</v>
      </c>
      <c r="B34" t="s">
        <v>55</v>
      </c>
      <c r="C34">
        <v>2</v>
      </c>
      <c r="D34">
        <v>2</v>
      </c>
    </row>
    <row r="35" spans="1:4" x14ac:dyDescent="0.25">
      <c r="A35" s="7"/>
      <c r="B35" t="s">
        <v>56</v>
      </c>
      <c r="C35">
        <v>1</v>
      </c>
      <c r="D35" s="6">
        <v>1</v>
      </c>
    </row>
    <row r="36" spans="1:4" x14ac:dyDescent="0.25">
      <c r="A36" s="7"/>
      <c r="B36" t="s">
        <v>57</v>
      </c>
      <c r="C36">
        <v>1</v>
      </c>
      <c r="D36" s="6">
        <v>1</v>
      </c>
    </row>
    <row r="37" spans="1:4" x14ac:dyDescent="0.25">
      <c r="C37">
        <f>SUM(C2:C36)</f>
        <v>60</v>
      </c>
      <c r="D37">
        <f>SUM(D2:D36)</f>
        <v>52</v>
      </c>
    </row>
  </sheetData>
  <mergeCells count="7">
    <mergeCell ref="A34:A36"/>
    <mergeCell ref="A2:A4"/>
    <mergeCell ref="A5:A6"/>
    <mergeCell ref="A7:A14"/>
    <mergeCell ref="A15:A21"/>
    <mergeCell ref="A22:A30"/>
    <mergeCell ref="A31:A3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johsua du plooy</dc:creator>
  <cp:lastModifiedBy>johsua du plooy</cp:lastModifiedBy>
  <dcterms:created xsi:type="dcterms:W3CDTF">2022-05-25T11:10:31Z</dcterms:created>
  <dcterms:modified xsi:type="dcterms:W3CDTF">2022-05-27T14:44:17Z</dcterms:modified>
</cp:coreProperties>
</file>