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vl22683_bristol_ac_uk/Documents/Documents/Publications/Sex work and risk of HIV and HCV/Emails to authors/Ukraine data/Code/"/>
    </mc:Choice>
  </mc:AlternateContent>
  <xr:revisionPtr revIDLastSave="31" documentId="8_{5E80B9EA-8A9D-4938-BCB4-0B524272EC08}" xr6:coauthVersionLast="47" xr6:coauthVersionMax="47" xr10:uidLastSave="{103DDAD1-041A-4B48-B408-6322ED4A9D44}"/>
  <bookViews>
    <workbookView xWindow="-120" yWindow="-120" windowWidth="29040" windowHeight="15840" xr2:uid="{FCF5104E-7C2F-4A9D-9458-C92FFE5AA6E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7" i="1"/>
  <c r="E23" i="1"/>
  <c r="D23" i="1"/>
  <c r="E17" i="1"/>
  <c r="D17" i="1"/>
  <c r="C17" i="1"/>
</calcChain>
</file>

<file path=xl/sharedStrings.xml><?xml version="1.0" encoding="utf-8"?>
<sst xmlns="http://schemas.openxmlformats.org/spreadsheetml/2006/main" count="53" uniqueCount="21">
  <si>
    <t>LF005</t>
  </si>
  <si>
    <t>Baseline</t>
  </si>
  <si>
    <t>V2</t>
  </si>
  <si>
    <t>V3</t>
  </si>
  <si>
    <t>V4</t>
  </si>
  <si>
    <t>HCV</t>
  </si>
  <si>
    <t>Dates</t>
  </si>
  <si>
    <t>Difference</t>
  </si>
  <si>
    <t>Coded</t>
  </si>
  <si>
    <t>LF076</t>
  </si>
  <si>
    <t>LF168</t>
  </si>
  <si>
    <t>LF350</t>
  </si>
  <si>
    <t>NA</t>
  </si>
  <si>
    <t>-</t>
  </si>
  <si>
    <t>LF354</t>
  </si>
  <si>
    <t>Attended</t>
  </si>
  <si>
    <t>Years</t>
  </si>
  <si>
    <t>Multiplier</t>
  </si>
  <si>
    <t>Cases</t>
  </si>
  <si>
    <t>100/PY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</si>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</sst>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B1A4-87DC-437A-8DD4-C22773AE506B}">
  <dimension ref="A2:H30"/>
  <sheetViews>
    <sheetView tabSelected="1" workbookViewId="0">
      <selection activeCell="F35" sqref="F35"/>
    </sheetView>
  </sheetViews>
  <sheetFormatPr defaultRowHeight="15" x14ac:dyDescent="0.25"/>
  <cols>
    <col min="1" max="1" width="10.42578125" bestFit="1" customWidth="1"/>
    <col min="2" max="5" width="10.7109375" bestFit="1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8" x14ac:dyDescent="0.25">
      <c r="A3" s="2" t="s">
        <v>5</v>
      </c>
      <c r="B3" s="2">
        <v>0</v>
      </c>
      <c r="C3" s="2">
        <v>0</v>
      </c>
      <c r="D3" s="2"/>
      <c r="E3" s="2">
        <v>0</v>
      </c>
      <c r="G3" t="s">
        <v>20</v>
      </c>
      <c r="H3">
        <v>17904</v>
      </c>
    </row>
    <row r="4" spans="1:8" x14ac:dyDescent="0.25">
      <c r="A4" s="3" t="s">
        <v>15</v>
      </c>
      <c r="B4" s="3">
        <v>1</v>
      </c>
      <c r="C4" s="3">
        <v>1</v>
      </c>
      <c r="D4" s="3">
        <v>0</v>
      </c>
      <c r="E4" s="3">
        <v>1</v>
      </c>
      <c r="G4" t="s">
        <v>16</v>
      </c>
      <c r="H4">
        <f>H3/12</f>
        <v>1492</v>
      </c>
    </row>
    <row r="5" spans="1:8" x14ac:dyDescent="0.25">
      <c r="A5" s="3" t="s">
        <v>7</v>
      </c>
      <c r="B5" s="3">
        <v>0</v>
      </c>
      <c r="C5" s="3">
        <v>6</v>
      </c>
      <c r="D5" s="3">
        <v>0</v>
      </c>
      <c r="E5" s="3">
        <v>12</v>
      </c>
      <c r="G5" t="s">
        <v>17</v>
      </c>
      <c r="H5">
        <f>100/H4</f>
        <v>6.7024128686327081E-2</v>
      </c>
    </row>
    <row r="6" spans="1:8" x14ac:dyDescent="0.25">
      <c r="A6" s="3" t="s">
        <v>8</v>
      </c>
      <c r="B6" s="3"/>
      <c r="C6" s="3"/>
      <c r="D6" s="3"/>
      <c r="E6" s="3"/>
      <c r="G6" t="s">
        <v>18</v>
      </c>
      <c r="H6">
        <v>325</v>
      </c>
    </row>
    <row r="7" spans="1:8" x14ac:dyDescent="0.25">
      <c r="G7" t="s">
        <v>19</v>
      </c>
      <c r="H7">
        <f>H6*H5</f>
        <v>21.782841823056302</v>
      </c>
    </row>
    <row r="8" spans="1:8" x14ac:dyDescent="0.25">
      <c r="A8" s="1" t="s">
        <v>9</v>
      </c>
      <c r="B8" s="1" t="s">
        <v>1</v>
      </c>
      <c r="C8" s="1" t="s">
        <v>2</v>
      </c>
      <c r="D8" s="1" t="s">
        <v>3</v>
      </c>
      <c r="E8" s="1" t="s">
        <v>4</v>
      </c>
    </row>
    <row r="9" spans="1:8" x14ac:dyDescent="0.25">
      <c r="A9" s="2" t="s">
        <v>5</v>
      </c>
      <c r="B9" s="2">
        <v>1</v>
      </c>
      <c r="C9" s="2">
        <v>1</v>
      </c>
      <c r="D9" s="2">
        <v>1</v>
      </c>
      <c r="E9" s="2">
        <v>1</v>
      </c>
    </row>
    <row r="10" spans="1:8" x14ac:dyDescent="0.25">
      <c r="A10" s="3" t="s">
        <v>6</v>
      </c>
      <c r="B10" s="4"/>
      <c r="C10" s="4"/>
      <c r="D10" s="4"/>
      <c r="E10" s="4"/>
    </row>
    <row r="11" spans="1:8" x14ac:dyDescent="0.25">
      <c r="A11" s="3" t="s">
        <v>7</v>
      </c>
      <c r="B11" s="3"/>
      <c r="C11" s="3"/>
      <c r="D11" s="3"/>
      <c r="E11" s="3"/>
    </row>
    <row r="12" spans="1:8" x14ac:dyDescent="0.25">
      <c r="A12" s="3" t="s">
        <v>8</v>
      </c>
      <c r="B12" s="3"/>
      <c r="C12" s="3"/>
      <c r="D12" s="3"/>
      <c r="E12" s="3"/>
    </row>
    <row r="14" spans="1:8" x14ac:dyDescent="0.25">
      <c r="A14" s="1" t="s">
        <v>10</v>
      </c>
      <c r="B14" s="1" t="s">
        <v>1</v>
      </c>
      <c r="C14" s="1" t="s">
        <v>2</v>
      </c>
      <c r="D14" s="1" t="s">
        <v>3</v>
      </c>
      <c r="E14" s="1" t="s">
        <v>4</v>
      </c>
    </row>
    <row r="15" spans="1:8" x14ac:dyDescent="0.25">
      <c r="A15" s="2" t="s">
        <v>5</v>
      </c>
      <c r="B15" s="2">
        <v>1</v>
      </c>
      <c r="C15" s="2">
        <v>0</v>
      </c>
      <c r="D15" s="2">
        <v>0</v>
      </c>
      <c r="E15" s="2">
        <v>1</v>
      </c>
    </row>
    <row r="16" spans="1:8" x14ac:dyDescent="0.25">
      <c r="A16" s="3" t="s">
        <v>6</v>
      </c>
      <c r="B16" s="4">
        <v>44315</v>
      </c>
      <c r="C16" s="5">
        <v>44474</v>
      </c>
      <c r="D16" s="4">
        <v>44624</v>
      </c>
      <c r="E16" s="4">
        <v>44852</v>
      </c>
    </row>
    <row r="17" spans="1:5" x14ac:dyDescent="0.25">
      <c r="A17" s="3" t="s">
        <v>7</v>
      </c>
      <c r="B17" s="3">
        <v>0</v>
      </c>
      <c r="C17" s="3">
        <f>C16-B16</f>
        <v>159</v>
      </c>
      <c r="D17" s="3">
        <f t="shared" ref="D17:E17" si="0">D16-C16</f>
        <v>150</v>
      </c>
      <c r="E17" s="3">
        <f t="shared" si="0"/>
        <v>228</v>
      </c>
    </row>
    <row r="18" spans="1:5" x14ac:dyDescent="0.25">
      <c r="A18" s="3" t="s">
        <v>8</v>
      </c>
      <c r="B18" s="3"/>
      <c r="C18" s="3"/>
      <c r="D18" s="3"/>
      <c r="E18" s="3"/>
    </row>
    <row r="20" spans="1:5" x14ac:dyDescent="0.25">
      <c r="A20" s="1" t="s">
        <v>11</v>
      </c>
      <c r="B20" s="1" t="s">
        <v>1</v>
      </c>
      <c r="C20" s="1" t="s">
        <v>2</v>
      </c>
      <c r="D20" s="1" t="s">
        <v>3</v>
      </c>
      <c r="E20" s="1" t="s">
        <v>4</v>
      </c>
    </row>
    <row r="21" spans="1:5" x14ac:dyDescent="0.25">
      <c r="A21" s="2" t="s">
        <v>5</v>
      </c>
      <c r="B21" s="2">
        <v>1</v>
      </c>
      <c r="C21" s="2" t="s">
        <v>12</v>
      </c>
      <c r="D21" s="2">
        <v>1</v>
      </c>
      <c r="E21" s="2">
        <v>1</v>
      </c>
    </row>
    <row r="22" spans="1:5" x14ac:dyDescent="0.25">
      <c r="A22" s="3" t="s">
        <v>6</v>
      </c>
      <c r="B22" s="4">
        <v>44407</v>
      </c>
      <c r="C22" s="4" t="s">
        <v>12</v>
      </c>
      <c r="D22" s="5">
        <v>44775</v>
      </c>
      <c r="E22" s="4">
        <v>45009</v>
      </c>
    </row>
    <row r="23" spans="1:5" x14ac:dyDescent="0.25">
      <c r="A23" s="3" t="s">
        <v>7</v>
      </c>
      <c r="B23" s="3">
        <v>0</v>
      </c>
      <c r="C23" s="3" t="s">
        <v>13</v>
      </c>
      <c r="D23" s="3">
        <f>D22-B22</f>
        <v>368</v>
      </c>
      <c r="E23" s="3">
        <f>E22-D22</f>
        <v>234</v>
      </c>
    </row>
    <row r="24" spans="1:5" x14ac:dyDescent="0.25">
      <c r="A24" s="3" t="s">
        <v>8</v>
      </c>
      <c r="B24" s="3"/>
      <c r="C24" s="3"/>
      <c r="D24" s="3"/>
      <c r="E24" s="3"/>
    </row>
    <row r="26" spans="1:5" x14ac:dyDescent="0.25">
      <c r="A26" s="1" t="s">
        <v>14</v>
      </c>
      <c r="B26" s="1" t="s">
        <v>1</v>
      </c>
      <c r="C26" s="1" t="s">
        <v>2</v>
      </c>
      <c r="D26" s="1" t="s">
        <v>3</v>
      </c>
      <c r="E26" s="1" t="s">
        <v>4</v>
      </c>
    </row>
    <row r="27" spans="1:5" x14ac:dyDescent="0.25">
      <c r="A27" s="2" t="s">
        <v>5</v>
      </c>
      <c r="B27" s="2">
        <v>1</v>
      </c>
      <c r="C27" s="2">
        <v>0</v>
      </c>
      <c r="D27" s="2">
        <v>1</v>
      </c>
      <c r="E27" s="2">
        <v>1</v>
      </c>
    </row>
    <row r="28" spans="1:5" x14ac:dyDescent="0.25">
      <c r="A28" s="3" t="s">
        <v>6</v>
      </c>
      <c r="B28" s="4"/>
      <c r="C28" s="4"/>
      <c r="D28" s="4"/>
      <c r="E28" s="4"/>
    </row>
    <row r="29" spans="1:5" x14ac:dyDescent="0.25">
      <c r="A29" s="3" t="s">
        <v>7</v>
      </c>
      <c r="B29" s="3"/>
      <c r="C29" s="3"/>
      <c r="D29" s="3"/>
      <c r="E29" s="3"/>
    </row>
    <row r="30" spans="1:5" x14ac:dyDescent="0.25">
      <c r="A30" s="3" t="s">
        <v>8</v>
      </c>
      <c r="B30" s="3"/>
      <c r="C30" s="3"/>
      <c r="D30" s="3"/>
      <c r="E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Dawe</dc:creator>
  <cp:lastModifiedBy>Joshua Dawe</cp:lastModifiedBy>
  <dcterms:created xsi:type="dcterms:W3CDTF">2024-02-08T14:15:04Z</dcterms:created>
  <dcterms:modified xsi:type="dcterms:W3CDTF">2024-02-08T17:40:06Z</dcterms:modified>
</cp:coreProperties>
</file>