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912\Desktop\"/>
    </mc:Choice>
  </mc:AlternateContent>
  <xr:revisionPtr revIDLastSave="0" documentId="13_ncr:1_{CFEC1DB1-47EA-4BFA-BD82-8D66F3ACC674}" xr6:coauthVersionLast="47" xr6:coauthVersionMax="47" xr10:uidLastSave="{00000000-0000-0000-0000-000000000000}"/>
  <bookViews>
    <workbookView xWindow="-120" yWindow="-120" windowWidth="20730" windowHeight="11760" xr2:uid="{847B7564-2AA4-4568-9F1F-9C6C0711C3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I2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</calcChain>
</file>

<file path=xl/sharedStrings.xml><?xml version="1.0" encoding="utf-8"?>
<sst xmlns="http://schemas.openxmlformats.org/spreadsheetml/2006/main" count="74" uniqueCount="39">
  <si>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</si>
  <si>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</si>
  <si>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</si>
  <si>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</si>
  <si>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</si>
  <si>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</si>
  <si>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</si>
  <si>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</si>
  <si>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M</t>
  </si>
  <si>
    <t>F</t>
  </si>
  <si>
    <t>Bachelors</t>
  </si>
  <si>
    <t>Professional</t>
  </si>
  <si>
    <t>S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</si>
  <si>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</si>
  <si>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</si>
  <si>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</si>
  <si>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</si>
  <si>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</si>
  <si>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</si>
  <si>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</si>
  <si>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</si>
  <si>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Rating Table</t>
  </si>
  <si>
    <t>0-25000</t>
  </si>
  <si>
    <t>Level1</t>
  </si>
  <si>
    <t>25001-50000</t>
  </si>
  <si>
    <t>Level2</t>
  </si>
  <si>
    <t>50001-75000</t>
  </si>
  <si>
    <t>Level3</t>
  </si>
  <si>
    <t>&gt;75000</t>
  </si>
  <si>
    <t>Senior Level</t>
  </si>
  <si>
    <t>Level</t>
  </si>
  <si>
    <t>Allowance</t>
  </si>
  <si>
    <t>Training</t>
  </si>
  <si>
    <t>Check Data</t>
  </si>
  <si>
    <t>Joshua Ross V. Espedido</t>
  </si>
  <si>
    <t>MEXE-4105</t>
  </si>
  <si>
    <t>Group no. 12</t>
  </si>
  <si>
    <t>Marc Eric Bregonia</t>
  </si>
  <si>
    <t>Rolando Jr. Duco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</si>
</sst>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A1DA-6E4A-4C0E-9572-712165ADEACB}">
  <dimension ref="A1:L19"/>
  <sheetViews>
    <sheetView tabSelected="1" workbookViewId="0">
      <selection activeCell="F18" sqref="F18"/>
    </sheetView>
  </sheetViews>
  <sheetFormatPr defaultRowHeight="15" x14ac:dyDescent="0.25"/>
  <cols>
    <col min="1" max="1" width="15.85546875" bestFit="1" customWidth="1"/>
    <col min="2" max="2" width="13" customWidth="1"/>
    <col min="3" max="3" width="12.28515625" customWidth="1"/>
    <col min="4" max="4" width="13.140625" bestFit="1" customWidth="1"/>
    <col min="5" max="5" width="7.5703125" bestFit="1" customWidth="1"/>
    <col min="6" max="6" width="18.7109375" customWidth="1"/>
    <col min="7" max="7" width="16.28515625" customWidth="1"/>
    <col min="8" max="8" width="12.7109375" customWidth="1"/>
    <col min="10" max="11" width="10.28515625" bestFit="1" customWidth="1"/>
    <col min="12" max="13" width="10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x14ac:dyDescent="0.25">
      <c r="A2" s="1">
        <v>20777</v>
      </c>
      <c r="B2" s="1">
        <v>26058</v>
      </c>
      <c r="C2" s="1" t="s">
        <v>8</v>
      </c>
      <c r="D2" s="1">
        <v>70000</v>
      </c>
      <c r="E2" s="1" t="s">
        <v>9</v>
      </c>
      <c r="F2" s="1" t="s">
        <v>10</v>
      </c>
      <c r="G2" s="1" t="s">
        <v>11</v>
      </c>
      <c r="H2" s="1">
        <v>5</v>
      </c>
      <c r="I2" s="1" t="str">
        <f>IF(D2&lt;=25000,"Level 1",IF(D2&lt;=50000,"Level 2",IF(D2&lt;=75000,"Level 3",IF(D2&gt;75000,"Senior Level"))))</f>
        <v>Level 3</v>
      </c>
      <c r="J2" s="1" t="str">
        <f>IF(I2="Level 1", "Yes", "No")</f>
        <v>No</v>
      </c>
      <c r="K2" s="1" t="str">
        <f>IF(OR(H2&lt;=2,G2="Professional"),"Yes","No")</f>
        <v>Yes</v>
      </c>
      <c r="L2" t="str">
        <f>IF(ISBLANK(F2),"Missing Data","Data Present")</f>
        <v>Data Present</v>
      </c>
    </row>
    <row r="3" spans="1:12" x14ac:dyDescent="0.25">
      <c r="A3" s="1">
        <v>20776</v>
      </c>
      <c r="B3" s="1">
        <v>27600</v>
      </c>
      <c r="C3" s="1" t="s">
        <v>12</v>
      </c>
      <c r="D3" s="1">
        <v>45000</v>
      </c>
      <c r="E3" s="1" t="s">
        <v>9</v>
      </c>
      <c r="F3" s="1" t="s">
        <v>13</v>
      </c>
      <c r="G3" s="1" t="s">
        <v>14</v>
      </c>
      <c r="H3" s="1">
        <v>4</v>
      </c>
      <c r="I3" s="1" t="str">
        <f t="shared" ref="I3:I13" si="0">IF(D3&lt;=25000,"Level 1",IF(D3&lt;=50000,"Level 2",IF(D3&lt;=75000,"Level 3",IF(D3&gt;75000,"Senior Level"))))</f>
        <v>Level 2</v>
      </c>
      <c r="J3" s="1" t="str">
        <f t="shared" ref="J3:J13" si="1">IF(I3="Level 1", "Yes", "No")</f>
        <v>No</v>
      </c>
      <c r="K3" s="1" t="str">
        <f t="shared" ref="K3:K13" si="2">IF(OR(H3&lt;=2,G3="Professional"),"Yes","No")</f>
        <v>No</v>
      </c>
      <c r="L3" t="str">
        <f t="shared" ref="L3:L13" si="3">IF(ISBLANK(F3),"Missing Data","Data Present")</f>
        <v>Data Present</v>
      </c>
    </row>
    <row r="4" spans="1:12" x14ac:dyDescent="0.25">
      <c r="A4" s="1">
        <v>20775</v>
      </c>
      <c r="B4" s="1">
        <v>14706</v>
      </c>
      <c r="C4" s="1" t="s">
        <v>8</v>
      </c>
      <c r="D4" s="1">
        <v>30000</v>
      </c>
      <c r="E4" s="1" t="s">
        <v>9</v>
      </c>
      <c r="F4" s="1" t="s">
        <v>10</v>
      </c>
      <c r="G4" s="1" t="s">
        <v>15</v>
      </c>
      <c r="H4" s="1">
        <v>10</v>
      </c>
      <c r="I4" s="1" t="str">
        <f t="shared" si="0"/>
        <v>Level 2</v>
      </c>
      <c r="J4" s="1" t="str">
        <f t="shared" si="1"/>
        <v>No</v>
      </c>
      <c r="K4" s="1" t="str">
        <f t="shared" si="2"/>
        <v>No</v>
      </c>
      <c r="L4" t="str">
        <f t="shared" si="3"/>
        <v>Data Present</v>
      </c>
    </row>
    <row r="5" spans="1:12" x14ac:dyDescent="0.25">
      <c r="A5" s="1">
        <v>20774</v>
      </c>
      <c r="B5" s="1">
        <v>22444</v>
      </c>
      <c r="C5" s="1" t="s">
        <v>8</v>
      </c>
      <c r="D5" s="1">
        <v>8000</v>
      </c>
      <c r="E5" s="1" t="s">
        <v>9</v>
      </c>
      <c r="F5" s="1" t="s">
        <v>13</v>
      </c>
      <c r="G5" s="1" t="s">
        <v>16</v>
      </c>
      <c r="H5" s="1">
        <v>7</v>
      </c>
      <c r="I5" s="1" t="str">
        <f t="shared" si="0"/>
        <v>Level 1</v>
      </c>
      <c r="J5" s="1" t="str">
        <f t="shared" si="1"/>
        <v>Yes</v>
      </c>
      <c r="K5" s="1" t="str">
        <f t="shared" si="2"/>
        <v>No</v>
      </c>
      <c r="L5" t="str">
        <f t="shared" si="3"/>
        <v>Data Present</v>
      </c>
    </row>
    <row r="6" spans="1:12" x14ac:dyDescent="0.25">
      <c r="A6" s="1">
        <v>20773</v>
      </c>
      <c r="B6" s="1">
        <v>27356</v>
      </c>
      <c r="C6" s="1" t="s">
        <v>12</v>
      </c>
      <c r="D6" s="1">
        <v>1000</v>
      </c>
      <c r="E6" s="1" t="s">
        <v>9</v>
      </c>
      <c r="F6" s="1" t="s">
        <v>17</v>
      </c>
      <c r="G6" s="1" t="s">
        <v>18</v>
      </c>
      <c r="H6" s="1">
        <v>2</v>
      </c>
      <c r="I6" s="1" t="str">
        <f t="shared" si="0"/>
        <v>Level 1</v>
      </c>
      <c r="J6" s="1" t="str">
        <f t="shared" si="1"/>
        <v>Yes</v>
      </c>
      <c r="K6" s="1" t="str">
        <f t="shared" si="2"/>
        <v>Yes</v>
      </c>
      <c r="L6" t="str">
        <f t="shared" si="3"/>
        <v>Data Present</v>
      </c>
    </row>
    <row r="7" spans="1:12" x14ac:dyDescent="0.25">
      <c r="A7" s="1">
        <v>20772</v>
      </c>
      <c r="B7" s="1">
        <v>25087</v>
      </c>
      <c r="C7" s="1" t="s">
        <v>8</v>
      </c>
      <c r="D7" s="1">
        <v>60000</v>
      </c>
      <c r="E7" s="1" t="s">
        <v>9</v>
      </c>
      <c r="F7" s="1" t="s">
        <v>10</v>
      </c>
      <c r="G7" s="1" t="s">
        <v>14</v>
      </c>
      <c r="H7" s="1">
        <v>12</v>
      </c>
      <c r="I7" s="1" t="str">
        <f t="shared" si="0"/>
        <v>Level 3</v>
      </c>
      <c r="J7" s="1" t="str">
        <f t="shared" si="1"/>
        <v>No</v>
      </c>
      <c r="K7" s="1" t="str">
        <f t="shared" si="2"/>
        <v>No</v>
      </c>
      <c r="L7" t="str">
        <f t="shared" si="3"/>
        <v>Data Present</v>
      </c>
    </row>
    <row r="8" spans="1:12" x14ac:dyDescent="0.25">
      <c r="A8" s="1">
        <v>20771</v>
      </c>
      <c r="B8" s="1">
        <v>13608</v>
      </c>
      <c r="C8" s="1" t="s">
        <v>12</v>
      </c>
      <c r="D8" s="1">
        <v>3000</v>
      </c>
      <c r="E8" s="1" t="s">
        <v>9</v>
      </c>
      <c r="F8" s="1" t="s">
        <v>19</v>
      </c>
      <c r="G8" s="1" t="s">
        <v>15</v>
      </c>
      <c r="H8" s="1">
        <v>3</v>
      </c>
      <c r="I8" s="1" t="str">
        <f t="shared" si="0"/>
        <v>Level 1</v>
      </c>
      <c r="J8" s="1" t="str">
        <f t="shared" si="1"/>
        <v>Yes</v>
      </c>
      <c r="K8" s="1" t="str">
        <f t="shared" si="2"/>
        <v>No</v>
      </c>
      <c r="L8" t="str">
        <f t="shared" si="3"/>
        <v>Data Present</v>
      </c>
    </row>
    <row r="9" spans="1:12" x14ac:dyDescent="0.25">
      <c r="A9" s="1">
        <v>20770</v>
      </c>
      <c r="B9" s="1">
        <v>24172</v>
      </c>
      <c r="C9" s="1" t="s">
        <v>8</v>
      </c>
      <c r="D9" s="1">
        <v>40000</v>
      </c>
      <c r="E9" s="1" t="s">
        <v>9</v>
      </c>
      <c r="F9" s="1" t="s">
        <v>10</v>
      </c>
      <c r="G9" s="1" t="s">
        <v>16</v>
      </c>
      <c r="H9" s="1">
        <v>6</v>
      </c>
      <c r="I9" s="1" t="str">
        <f t="shared" si="0"/>
        <v>Level 2</v>
      </c>
      <c r="J9" s="1" t="str">
        <f t="shared" si="1"/>
        <v>No</v>
      </c>
      <c r="K9" s="1" t="str">
        <f t="shared" si="2"/>
        <v>No</v>
      </c>
      <c r="L9" t="str">
        <f t="shared" si="3"/>
        <v>Data Present</v>
      </c>
    </row>
    <row r="10" spans="1:12" x14ac:dyDescent="0.25">
      <c r="A10" s="1">
        <v>20769</v>
      </c>
      <c r="B10" s="1">
        <v>26606</v>
      </c>
      <c r="C10" s="1" t="s">
        <v>8</v>
      </c>
      <c r="D10" s="1">
        <v>35000</v>
      </c>
      <c r="E10" s="1" t="s">
        <v>9</v>
      </c>
      <c r="F10" s="1" t="s">
        <v>17</v>
      </c>
      <c r="G10" s="1" t="s">
        <v>18</v>
      </c>
      <c r="H10" s="1">
        <v>8</v>
      </c>
      <c r="I10" s="1" t="str">
        <f t="shared" si="0"/>
        <v>Level 2</v>
      </c>
      <c r="J10" s="1" t="str">
        <f t="shared" si="1"/>
        <v>No</v>
      </c>
      <c r="K10" s="1" t="str">
        <f t="shared" si="2"/>
        <v>No</v>
      </c>
      <c r="L10" t="str">
        <f t="shared" si="3"/>
        <v>Data Present</v>
      </c>
    </row>
    <row r="11" spans="1:12" x14ac:dyDescent="0.25">
      <c r="A11" s="1">
        <v>20768</v>
      </c>
      <c r="B11" s="1">
        <v>24511</v>
      </c>
      <c r="C11" s="1" t="s">
        <v>12</v>
      </c>
      <c r="D11" s="1">
        <v>3200</v>
      </c>
      <c r="E11" s="1" t="s">
        <v>9</v>
      </c>
      <c r="F11" s="1" t="s">
        <v>10</v>
      </c>
      <c r="G11" s="1" t="s">
        <v>14</v>
      </c>
      <c r="H11" s="1">
        <v>9</v>
      </c>
      <c r="I11" s="1" t="str">
        <f t="shared" si="0"/>
        <v>Level 1</v>
      </c>
      <c r="J11" s="1" t="str">
        <f t="shared" si="1"/>
        <v>Yes</v>
      </c>
      <c r="K11" s="1" t="str">
        <f t="shared" si="2"/>
        <v>No</v>
      </c>
      <c r="L11" t="str">
        <f t="shared" si="3"/>
        <v>Data Present</v>
      </c>
    </row>
    <row r="12" spans="1:12" x14ac:dyDescent="0.25">
      <c r="A12" s="1">
        <v>20767</v>
      </c>
      <c r="B12" s="1">
        <v>16188</v>
      </c>
      <c r="C12" s="1" t="s">
        <v>8</v>
      </c>
      <c r="D12" s="1">
        <v>50000</v>
      </c>
      <c r="E12" s="1" t="s">
        <v>9</v>
      </c>
      <c r="F12" s="1" t="s">
        <v>13</v>
      </c>
      <c r="G12" s="1" t="s">
        <v>11</v>
      </c>
      <c r="H12" s="1">
        <v>11</v>
      </c>
      <c r="I12" s="1" t="str">
        <f t="shared" si="0"/>
        <v>Level 2</v>
      </c>
      <c r="J12" s="1" t="str">
        <f t="shared" si="1"/>
        <v>No</v>
      </c>
      <c r="K12" s="1" t="str">
        <f t="shared" si="2"/>
        <v>Yes</v>
      </c>
      <c r="L12" t="str">
        <f t="shared" si="3"/>
        <v>Data Present</v>
      </c>
    </row>
    <row r="13" spans="1:12" x14ac:dyDescent="0.25">
      <c r="A13" s="1">
        <v>20766</v>
      </c>
      <c r="B13" s="1">
        <v>20629</v>
      </c>
      <c r="C13" s="1" t="s">
        <v>12</v>
      </c>
      <c r="D13" s="1">
        <v>75000</v>
      </c>
      <c r="E13" s="1" t="s">
        <v>9</v>
      </c>
      <c r="F13" s="1" t="s">
        <v>20</v>
      </c>
      <c r="G13" s="1" t="s">
        <v>16</v>
      </c>
      <c r="H13" s="1">
        <v>5</v>
      </c>
      <c r="I13" s="1" t="str">
        <f t="shared" si="0"/>
        <v>Level 3</v>
      </c>
      <c r="J13" s="1" t="str">
        <f t="shared" si="1"/>
        <v>No</v>
      </c>
      <c r="K13" s="1" t="str">
        <f t="shared" si="2"/>
        <v>No</v>
      </c>
      <c r="L13" t="str">
        <f t="shared" si="3"/>
        <v>Data Present</v>
      </c>
    </row>
    <row r="15" spans="1:12" x14ac:dyDescent="0.25">
      <c r="A15" s="2" t="s">
        <v>21</v>
      </c>
      <c r="B15" s="2"/>
      <c r="D15" t="s">
        <v>34</v>
      </c>
    </row>
    <row r="16" spans="1:12" x14ac:dyDescent="0.25">
      <c r="A16" s="1" t="s">
        <v>22</v>
      </c>
      <c r="B16" s="1" t="s">
        <v>23</v>
      </c>
      <c r="D16" t="s">
        <v>37</v>
      </c>
    </row>
    <row r="17" spans="1:4" x14ac:dyDescent="0.25">
      <c r="A17" s="1" t="s">
        <v>24</v>
      </c>
      <c r="B17" s="1" t="s">
        <v>25</v>
      </c>
      <c r="D17" t="s">
        <v>38</v>
      </c>
    </row>
    <row r="18" spans="1:4" x14ac:dyDescent="0.25">
      <c r="A18" s="1" t="s">
        <v>26</v>
      </c>
      <c r="B18" s="1" t="s">
        <v>27</v>
      </c>
      <c r="D18" t="s">
        <v>35</v>
      </c>
    </row>
    <row r="19" spans="1:4" x14ac:dyDescent="0.25">
      <c r="A19" s="1" t="s">
        <v>28</v>
      </c>
      <c r="B19" s="1" t="s">
        <v>29</v>
      </c>
      <c r="D19" t="s">
        <v>36</v>
      </c>
    </row>
  </sheetData>
  <mergeCells count="1">
    <mergeCell ref="A15:B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espedido</dc:creator>
  <cp:lastModifiedBy>evan espedido</cp:lastModifiedBy>
  <dcterms:created xsi:type="dcterms:W3CDTF">2023-09-06T06:47:53Z</dcterms:created>
  <dcterms:modified xsi:type="dcterms:W3CDTF">2023-09-06T11:31:36Z</dcterms:modified>
</cp:coreProperties>
</file>