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wamp\www\CIA\storage\temp_report\"/>
    </mc:Choice>
  </mc:AlternateContent>
  <bookViews>
    <workbookView xWindow="0" yWindow="0" windowWidth="20490" windowHeight="7770"/>
  </bookViews>
  <sheets>
    <sheet name="Sheet1" sheetId="1" r:id="rId1"/>
    <sheet name="Sheet3" sheetId="3" r:id="rId2"/>
  </sheets>
  <definedNames>
    <definedName name="_xlnm.Print_Area" localSheetId="0">Sheet1!$A$1:H44</definedName>
  </definedNames>
  <calcPr calcId="162913"/>
</workbook>
</file>

<file path=xl/calcChain.xml><?xml version="1.0" encoding="utf-8"?>
<calcChain xmlns="http://schemas.openxmlformats.org/spreadsheetml/2006/main">
  <c r="G8" i="1" l="1"/>
  <c r="F12" i="1" l="1"/>
  <c r="F11" i="1"/>
  <c r="F10" i="1"/>
  <c r="F9" i="1"/>
  <c r="F8" i="1"/>
</calcChain>
</file>

<file path=xl/sharedStrings.xml><?xml version="1.0" encoding="utf-8"?>
<sst xmlns="http://schemas.openxmlformats.org/spreadsheetml/2006/main" count="57" uniqueCount="44">
  <si>
    <t>NAME</t>
  </si>
  <si>
    <t>:</t>
  </si>
  <si>
    <t>ENGLISH NAME</t>
  </si>
  <si>
    <t>NATIONALITY</t>
  </si>
  <si>
    <t>LEVEL ACQUIRED</t>
  </si>
  <si>
    <t>L5</t>
  </si>
  <si>
    <t>LEVEL</t>
  </si>
  <si>
    <t>CODE</t>
  </si>
  <si>
    <t>PERCENTAGE</t>
  </si>
  <si>
    <t>OLD LEVEL</t>
  </si>
  <si>
    <t>Pre-Beginner</t>
  </si>
  <si>
    <t>L1</t>
  </si>
  <si>
    <t>-</t>
  </si>
  <si>
    <t>Beginner 1</t>
  </si>
  <si>
    <t>Beginner</t>
  </si>
  <si>
    <t>L2</t>
  </si>
  <si>
    <t>Beginner Plus</t>
  </si>
  <si>
    <t>L3</t>
  </si>
  <si>
    <t>Pre-Intermediate</t>
  </si>
  <si>
    <t>L4</t>
  </si>
  <si>
    <t>Beginner 2</t>
  </si>
  <si>
    <t>Pre-Intermediate Plus</t>
  </si>
  <si>
    <t xml:space="preserve">Intermediate </t>
  </si>
  <si>
    <t>L6</t>
  </si>
  <si>
    <t>Intermediate 1</t>
  </si>
  <si>
    <t>Intermediate Plus</t>
  </si>
  <si>
    <t>L7</t>
  </si>
  <si>
    <t>High Intermediate</t>
  </si>
  <si>
    <t>L8</t>
  </si>
  <si>
    <t>Intermediate 2</t>
  </si>
  <si>
    <t>Advanced</t>
  </si>
  <si>
    <t>L9</t>
  </si>
  <si>
    <t>Masters</t>
  </si>
  <si>
    <t>L10</t>
  </si>
  <si>
    <t>COPYRIGHT © CEBU INTERNATIONAL ACADEMY</t>
  </si>
  <si>
    <t>WWW.CEBUCIA.COM</t>
  </si>
  <si>
    <r>
      <rPr>
        <b/>
        <sz val="18"/>
        <color rgb="FF002060"/>
        <rFont val="Arial Narrow"/>
        <family val="2"/>
        <charset val="134"/>
      </rPr>
      <t>CEBU INTERNATIONAL ACADEMY, INC.</t>
    </r>
    <r>
      <rPr>
        <sz val="10"/>
        <color rgb="FF002060"/>
        <rFont val="Arial"/>
        <family val="2"/>
        <charset val="134"/>
      </rPr>
      <t xml:space="preserve">
</t>
    </r>
    <r>
      <rPr>
        <sz val="9"/>
        <color rgb="FF002060"/>
        <rFont val="Arial Narrow"/>
        <family val="2"/>
        <charset val="134"/>
      </rPr>
      <t>A.S. FORTUNA ST., BAKILID, MANDAUE CITY, CEBU, PHILIPPINES 6014
WEBSITE: WWW.CEBUCIA.COM           TEL.: +63-32-421-1053</t>
    </r>
  </si>
  <si>
    <t>STUDENT'S LEVEL ASSESSMENT</t>
  </si>
  <si>
    <t>COURSE</t>
  </si>
  <si>
    <t>PERFECT SCORE</t>
  </si>
  <si>
    <t>SCORE</t>
  </si>
  <si>
    <t xml:space="preserve"> </t>
  </si>
  <si>
    <t>RATING %</t>
  </si>
  <si>
    <t>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</si>
</sst>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>
    <font>
      <sz val="12"/>
      <name val="Times New Roman"/>
      <charset val="134"/>
    </font>
    <font>
      <sz val="11"/>
      <color indexed="8"/>
      <name val="맑은 고딕"/>
      <family val="2"/>
      <charset val="129"/>
    </font>
    <font>
      <sz val="11"/>
      <color indexed="8"/>
      <name val="Arial"/>
      <family val="2"/>
      <charset val="134"/>
    </font>
    <font>
      <sz val="10.5"/>
      <color indexed="8"/>
      <name val="Arial"/>
      <family val="2"/>
      <charset val="134"/>
    </font>
    <font>
      <sz val="10"/>
      <color indexed="8"/>
      <name val="Arial"/>
      <family val="2"/>
      <charset val="134"/>
    </font>
    <font>
      <b/>
      <i/>
      <sz val="20"/>
      <color indexed="8"/>
      <name val="Arial Narrow"/>
      <family val="2"/>
      <charset val="134"/>
    </font>
    <font>
      <sz val="11"/>
      <color indexed="8"/>
      <name val="Arial Narrow"/>
      <family val="2"/>
      <charset val="134"/>
    </font>
    <font>
      <b/>
      <i/>
      <sz val="11"/>
      <color indexed="10"/>
      <name val="Arial"/>
      <family val="2"/>
      <charset val="134"/>
    </font>
    <font>
      <i/>
      <sz val="8"/>
      <color indexed="8"/>
      <name val="Arial Narrow"/>
      <family val="2"/>
      <charset val="134"/>
    </font>
    <font>
      <b/>
      <i/>
      <sz val="11"/>
      <color rgb="FF002060"/>
      <name val="Arial Narrow"/>
      <family val="2"/>
      <charset val="134"/>
    </font>
    <font>
      <b/>
      <sz val="10.5"/>
      <color rgb="FF002060"/>
      <name val="Arial Narrow"/>
      <family val="2"/>
      <charset val="134"/>
    </font>
    <font>
      <b/>
      <i/>
      <sz val="10.5"/>
      <color rgb="FF002060"/>
      <name val="Arial"/>
      <family val="2"/>
      <charset val="134"/>
    </font>
    <font>
      <sz val="10.5"/>
      <color rgb="FF002060"/>
      <name val="Arial"/>
      <family val="2"/>
      <charset val="134"/>
    </font>
    <font>
      <b/>
      <i/>
      <sz val="12"/>
      <color rgb="FF002060"/>
      <name val="Arial"/>
      <family val="2"/>
      <charset val="134"/>
    </font>
    <font>
      <sz val="10"/>
      <color rgb="FF002060"/>
      <name val="Arial"/>
      <family val="2"/>
      <charset val="134"/>
    </font>
    <font>
      <b/>
      <sz val="18"/>
      <color rgb="FF002060"/>
      <name val="Arial Narrow"/>
      <family val="2"/>
      <charset val="134"/>
    </font>
    <font>
      <sz val="9"/>
      <color rgb="FF002060"/>
      <name val="Arial Narrow"/>
      <family val="2"/>
      <charset val="134"/>
    </font>
    <font>
      <b/>
      <i/>
      <u/>
      <sz val="20"/>
      <color rgb="FF002060"/>
      <name val="Arial Narrow"/>
      <family val="2"/>
      <charset val="134"/>
    </font>
    <font>
      <b/>
      <sz val="11"/>
      <color rgb="FF002060"/>
      <name val="Arial Narrow"/>
      <family val="2"/>
      <charset val="134"/>
    </font>
    <font>
      <sz val="11"/>
      <color rgb="FF002060"/>
      <name val="Arial Narrow"/>
      <family val="2"/>
      <charset val="134"/>
    </font>
    <font>
      <b/>
      <sz val="10"/>
      <color rgb="FF002060"/>
      <name val="Arial"/>
      <family val="2"/>
      <charset val="134"/>
    </font>
    <font>
      <i/>
      <sz val="10"/>
      <color rgb="FF002060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9">
    <xf numFmtId="0" fontId="1" fillId="0" borderId="0" xfId="0" applyFont="1" applyAlignment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9" fillId="2" borderId="3" xfId="1" applyFont="1" applyFill="1" applyBorder="1" applyAlignment="1">
      <alignment horizontal="center" vertical="center"/>
    </xf>
    <xf numFmtId="0" fontId="10" fillId="0" borderId="6" xfId="1" applyFont="1" applyBorder="1" applyAlignment="1">
      <alignment horizontal="left" vertical="center"/>
    </xf>
    <xf numFmtId="0" fontId="18" fillId="0" borderId="0" xfId="1" applyFont="1" applyAlignment="1">
      <alignment horizontal="left" vertical="center"/>
    </xf>
    <xf numFmtId="0" fontId="19" fillId="0" borderId="0" xfId="1" applyFont="1" applyAlignment="1">
      <alignment horizontal="center" vertical="center"/>
    </xf>
    <xf numFmtId="9" fontId="9" fillId="0" borderId="0" xfId="1" applyNumberFormat="1" applyFont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9" fillId="0" borderId="1" xfId="1" applyFont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164" fontId="21" fillId="0" borderId="7" xfId="1" applyNumberFormat="1" applyFont="1" applyBorder="1" applyAlignment="1">
      <alignment horizontal="right" vertical="center"/>
    </xf>
    <xf numFmtId="0" fontId="14" fillId="0" borderId="15" xfId="1" applyFont="1" applyBorder="1" applyAlignment="1">
      <alignment horizontal="center" vertical="center"/>
    </xf>
    <xf numFmtId="164" fontId="21" fillId="0" borderId="8" xfId="1" applyNumberFormat="1" applyFont="1" applyBorder="1" applyAlignment="1">
      <alignment horizontal="left" vertical="center"/>
    </xf>
    <xf numFmtId="164" fontId="14" fillId="0" borderId="15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4" fillId="0" borderId="0" xfId="1" applyFont="1" applyAlignment="1">
      <alignment horizontal="center" vertical="top" wrapText="1"/>
    </xf>
    <xf numFmtId="0" fontId="14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9" fillId="0" borderId="2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20" fillId="0" borderId="7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0" fillId="0" borderId="16" xfId="1" applyFont="1" applyBorder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20" fillId="0" borderId="10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2" fontId="13" fillId="0" borderId="10" xfId="1" applyNumberFormat="1" applyFont="1" applyBorder="1" applyAlignment="1">
      <alignment horizontal="center" vertical="center"/>
    </xf>
    <xf numFmtId="2" fontId="13" fillId="0" borderId="11" xfId="1" applyNumberFormat="1" applyFont="1" applyBorder="1" applyAlignment="1">
      <alignment horizontal="center" vertical="center"/>
    </xf>
    <xf numFmtId="2" fontId="13" fillId="0" borderId="12" xfId="1" applyNumberFormat="1" applyFont="1" applyBorder="1" applyAlignment="1">
      <alignment horizontal="center" vertical="center"/>
    </xf>
    <xf numFmtId="2" fontId="13" fillId="0" borderId="13" xfId="1" applyNumberFormat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right" vertical="center"/>
    </xf>
    <xf numFmtId="0" fontId="20" fillId="0" borderId="18" xfId="1" applyFont="1" applyBorder="1" applyAlignment="1">
      <alignment horizontal="center" vertical="center"/>
    </xf>
    <xf numFmtId="0" fontId="20" fillId="0" borderId="19" xfId="1" applyFont="1" applyBorder="1" applyAlignment="1">
      <alignment horizontal="center" vertical="center"/>
    </xf>
  </cellXfs>
  <cellStyles count="2">
    <cellStyle name="Normal" xfId="0" builtinId="0"/>
    <cellStyle name="표준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EEF3-4E5B-B1AC-8322E691B974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EF3-4E5B-B1AC-8322E691B97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EEF3-4E5B-B1AC-8322E691B974}"/>
              </c:ext>
            </c:extLst>
          </c:dPt>
          <c:dPt>
            <c:idx val="4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EF3-4E5B-B1AC-8322E691B974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Sheet1!$A$8:$A$12</c:f>
              <c:strCache>
                <c:ptCount val="5"/>
                <c:pt idx="4">
                  <c:v> </c:v>
                </c:pt>
              </c:strCache>
            </c:strRef>
          </c:cat>
          <c:val>
            <c:numRef>
              <c:f>Sheet1!$F$8:$F$12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3-4E5B-B1AC-8322E691B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9884544"/>
        <c:axId val="89886080"/>
      </c:barChart>
      <c:catAx>
        <c:axId val="8988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8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8860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884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206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Sheet1!$A$8:$A$12</c:f>
              <c:strCache>
                <c:ptCount val="5"/>
                <c:pt idx="4">
                  <c:v> </c:v>
                </c:pt>
              </c:strCache>
            </c:strRef>
          </c:cat>
          <c:val>
            <c:numRef>
              <c:f>Sheet1!$F$8:$F$12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8-4508-8580-347D1539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9888"/>
        <c:axId val="101917056"/>
      </c:radarChart>
      <c:catAx>
        <c:axId val="89909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1917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191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9098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206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1099" l="0.70000000000000062" r="0.70000000000000062" t="0.7500000000000109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114300</xdr:rowOff>
    </xdr:from>
    <xdr:to>
      <xdr:col>3</xdr:col>
      <xdr:colOff>257175</xdr:colOff>
      <xdr:row>28</xdr:row>
      <xdr:rowOff>66675</xdr:rowOff>
    </xdr:to>
    <xdr:graphicFrame macro="">
      <xdr:nvGraphicFramePr>
        <xdr:cNvPr id="10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419099</xdr:colOff>
      <xdr:row>13</xdr:row>
      <xdr:rowOff>123825</xdr:rowOff>
    </xdr:from>
    <xdr:to>
      <xdr:col>7</xdr:col>
      <xdr:colOff>1190625</xdr:colOff>
      <xdr:row>28</xdr:row>
      <xdr:rowOff>66675</xdr:rowOff>
    </xdr:to>
    <xdr:graphicFrame macro="">
      <xdr:nvGraphicFramePr>
        <xdr:cNvPr id="102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0</xdr:row>
      <xdr:rowOff>19050</xdr:rowOff>
    </xdr:from>
    <xdr:to>
      <xdr:col>7</xdr:col>
      <xdr:colOff>1162050</xdr:colOff>
      <xdr:row>0</xdr:row>
      <xdr:rowOff>904875</xdr:rowOff>
    </xdr:to>
    <xdr:pic>
      <xdr:nvPicPr>
        <xdr:cNvPr id="1027" name="Picture 3" descr="rId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9050"/>
          <a:ext cx="8667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28575</xdr:rowOff>
    </xdr:from>
    <xdr:to>
      <xdr:col>0</xdr:col>
      <xdr:colOff>857250</xdr:colOff>
      <xdr:row>0</xdr:row>
      <xdr:rowOff>866775</xdr:rowOff>
    </xdr:to>
    <xdr:pic>
      <xdr:nvPicPr>
        <xdr:cNvPr id="1028" name="그림 5" descr="sa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8382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buci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view="pageBreakPreview" topLeftCell="A6" zoomScaleSheetLayoutView="100" workbookViewId="0">
      <selection activeCell="G7" sqref="G7:H7"/>
    </sheetView>
  </sheetViews>
  <sheetFormatPr defaultColWidth="9.125" defaultRowHeight="12.75"/>
  <cols>
    <col min="1" max="1" width="20.625" style="3" customWidth="1"/>
    <col min="2" max="2" width="2.75" style="3" customWidth="1"/>
    <col min="3" max="4" width="15.75" style="3" customWidth="1"/>
    <col min="5" max="5" width="2.75" style="3" customWidth="1"/>
    <col min="6" max="6" width="16.75" style="3" customWidth="1"/>
    <col min="7" max="7" width="2.75" style="3" customWidth="1"/>
    <col min="8" max="8" width="15.75" style="3" customWidth="1"/>
    <col min="9" max="16384" width="9.125" style="3"/>
  </cols>
  <sheetData>
    <row r="1" spans="1:10" ht="84.95" customHeight="1">
      <c r="A1" s="25" t="s">
        <v>36</v>
      </c>
      <c r="B1" s="26"/>
      <c r="C1" s="26"/>
      <c r="D1" s="26"/>
      <c r="E1" s="26"/>
      <c r="F1" s="26"/>
      <c r="G1" s="26"/>
      <c r="H1" s="26"/>
    </row>
    <row r="2" spans="1:10" ht="30" customHeight="1">
      <c r="A2" s="27" t="s">
        <v>37</v>
      </c>
      <c r="B2" s="27"/>
      <c r="C2" s="27"/>
      <c r="D2" s="27"/>
      <c r="E2" s="27"/>
      <c r="F2" s="27"/>
      <c r="G2" s="27"/>
      <c r="H2" s="27"/>
    </row>
    <row r="3" spans="1:10" ht="9.9499999999999993" customHeight="1">
      <c r="A3" s="4"/>
      <c r="B3" s="4"/>
      <c r="C3" s="4"/>
      <c r="D3" s="4"/>
      <c r="E3" s="4"/>
      <c r="F3" s="4"/>
      <c r="G3" s="4"/>
      <c r="H3" s="4"/>
    </row>
    <row r="4" spans="1:10" ht="24.95" customHeight="1">
      <c r="A4" s="10" t="s">
        <v>0</v>
      </c>
      <c r="B4" s="11" t="s">
        <v>1</v>
      </c>
      <c r="C4" s="28"/>
      <c r="D4" s="28"/>
      <c r="E4" s="11"/>
      <c r="F4" s="10" t="s">
        <v>2</v>
      </c>
      <c r="G4" s="11" t="s">
        <v>1</v>
      </c>
      <c r="H4" s="12"/>
    </row>
    <row r="5" spans="1:10" ht="24.95" customHeight="1">
      <c r="A5" s="13" t="s">
        <v>3</v>
      </c>
      <c r="B5" s="14" t="s">
        <v>1</v>
      </c>
      <c r="C5" s="29"/>
      <c r="D5" s="29"/>
      <c r="E5" s="14"/>
      <c r="F5" s="13" t="s">
        <v>4</v>
      </c>
      <c r="G5" s="5" t="s">
        <v>1</v>
      </c>
      <c r="H5" s="6"/>
    </row>
    <row r="6" spans="1:10" ht="15" customHeight="1">
      <c r="A6" s="7"/>
    </row>
    <row r="7" spans="1:10" s="1" customFormat="1" ht="24.95" customHeight="1">
      <c r="A7" s="8" t="s">
        <v>38</v>
      </c>
      <c r="B7" s="30" t="s">
        <v>39</v>
      </c>
      <c r="C7" s="31"/>
      <c r="D7" s="32" t="s">
        <v>40</v>
      </c>
      <c r="E7" s="33"/>
      <c r="F7" s="8" t="s">
        <v>42</v>
      </c>
      <c r="G7" s="31" t="s">
        <v>43</v>
      </c>
      <c r="H7" s="31"/>
    </row>
    <row r="8" spans="1:10" s="2" customFormat="1" ht="20.100000000000001" customHeight="1">
      <c r="A8" s="9"/>
      <c r="B8" s="24"/>
      <c r="C8" s="24"/>
      <c r="D8" s="22"/>
      <c r="E8" s="23"/>
      <c r="F8" s="21" t="e">
        <f>SUM(D8/B8)*100</f>
        <v>#DIV/0!</v>
      </c>
      <c r="G8" s="49" t="e">
        <f>SUM(F8:F12)/5</f>
        <v>#DIV/0!</v>
      </c>
      <c r="H8" s="50"/>
      <c r="J8" s="1"/>
    </row>
    <row r="9" spans="1:10" s="2" customFormat="1" ht="20.100000000000001" customHeight="1">
      <c r="A9" s="9"/>
      <c r="B9" s="24"/>
      <c r="C9" s="24"/>
      <c r="D9" s="22"/>
      <c r="E9" s="23"/>
      <c r="F9" s="21" t="e">
        <f>SUM(D9/B9)*100</f>
        <v>#DIV/0!</v>
      </c>
      <c r="G9" s="49"/>
      <c r="H9" s="50"/>
    </row>
    <row r="10" spans="1:10" s="2" customFormat="1" ht="20.100000000000001" customHeight="1">
      <c r="A10" s="9"/>
      <c r="B10" s="24"/>
      <c r="C10" s="24"/>
      <c r="D10" s="22"/>
      <c r="E10" s="23"/>
      <c r="F10" s="21" t="e">
        <f>SUM(D10/B10)*100</f>
        <v>#DIV/0!</v>
      </c>
      <c r="G10" s="49"/>
      <c r="H10" s="50"/>
    </row>
    <row r="11" spans="1:10" s="2" customFormat="1" ht="20.100000000000001" customHeight="1">
      <c r="A11" s="9"/>
      <c r="B11" s="43"/>
      <c r="C11" s="44"/>
      <c r="D11" s="22"/>
      <c r="E11" s="23"/>
      <c r="F11" s="21" t="e">
        <f>SUM(D11/B11)*100</f>
        <v>#DIV/0!</v>
      </c>
      <c r="G11" s="49"/>
      <c r="H11" s="50"/>
    </row>
    <row r="12" spans="1:10" s="2" customFormat="1" ht="20.100000000000001" customHeight="1">
      <c r="A12" s="9" t="s">
        <v>41</v>
      </c>
      <c r="B12" s="24"/>
      <c r="C12" s="24"/>
      <c r="D12" s="22"/>
      <c r="E12" s="23"/>
      <c r="F12" s="21" t="e">
        <f>SUM(D12/B12)*100</f>
        <v>#DIV/0!</v>
      </c>
      <c r="G12" s="51"/>
      <c r="H12" s="52"/>
    </row>
    <row r="13" spans="1:10">
      <c r="A13" s="7"/>
    </row>
    <row r="14" spans="1:10">
      <c r="A14" s="7"/>
    </row>
    <row r="15" spans="1:10">
      <c r="A15" s="7"/>
    </row>
    <row r="16" spans="1:10">
      <c r="A16" s="7"/>
    </row>
    <row r="17" spans="1:8">
      <c r="A17" s="7"/>
    </row>
    <row r="18" spans="1:8">
      <c r="A18" s="7"/>
    </row>
    <row r="19" spans="1:8">
      <c r="A19" s="7"/>
    </row>
    <row r="20" spans="1:8">
      <c r="A20" s="7"/>
    </row>
    <row r="31" spans="1:8" s="1" customFormat="1" ht="20.100000000000001" customHeight="1">
      <c r="A31" s="45" t="s">
        <v>6</v>
      </c>
      <c r="B31" s="45"/>
      <c r="C31" s="15" t="s">
        <v>7</v>
      </c>
      <c r="D31" s="46" t="s">
        <v>8</v>
      </c>
      <c r="E31" s="47"/>
      <c r="F31" s="48"/>
      <c r="G31" s="46" t="s">
        <v>9</v>
      </c>
      <c r="H31" s="48"/>
    </row>
    <row r="32" spans="1:8" ht="18" customHeight="1">
      <c r="A32" s="36" t="s">
        <v>10</v>
      </c>
      <c r="B32" s="36"/>
      <c r="C32" s="16" t="s">
        <v>11</v>
      </c>
      <c r="D32" s="17">
        <v>0</v>
      </c>
      <c r="E32" s="18" t="s">
        <v>12</v>
      </c>
      <c r="F32" s="19">
        <v>0.1</v>
      </c>
      <c r="G32" s="37" t="s">
        <v>13</v>
      </c>
      <c r="H32" s="38"/>
    </row>
    <row r="33" spans="1:8" ht="18" customHeight="1">
      <c r="A33" s="36" t="s">
        <v>14</v>
      </c>
      <c r="B33" s="36"/>
      <c r="C33" s="16" t="s">
        <v>15</v>
      </c>
      <c r="D33" s="17">
        <v>0.11</v>
      </c>
      <c r="E33" s="18" t="s">
        <v>12</v>
      </c>
      <c r="F33" s="19">
        <v>0.2</v>
      </c>
      <c r="G33" s="39"/>
      <c r="H33" s="40"/>
    </row>
    <row r="34" spans="1:8" ht="18" customHeight="1">
      <c r="A34" s="34" t="s">
        <v>16</v>
      </c>
      <c r="B34" s="35"/>
      <c r="C34" s="16" t="s">
        <v>17</v>
      </c>
      <c r="D34" s="17">
        <v>0.21</v>
      </c>
      <c r="E34" s="20" t="s">
        <v>12</v>
      </c>
      <c r="F34" s="19">
        <v>0.28999999999999998</v>
      </c>
      <c r="G34" s="41"/>
      <c r="H34" s="42"/>
    </row>
    <row r="35" spans="1:8" ht="18" customHeight="1">
      <c r="A35" s="36" t="s">
        <v>18</v>
      </c>
      <c r="B35" s="36"/>
      <c r="C35" s="16" t="s">
        <v>19</v>
      </c>
      <c r="D35" s="17">
        <v>0.3</v>
      </c>
      <c r="E35" s="18" t="s">
        <v>12</v>
      </c>
      <c r="F35" s="19">
        <v>0.39</v>
      </c>
      <c r="G35" s="57" t="s">
        <v>20</v>
      </c>
      <c r="H35" s="58"/>
    </row>
    <row r="36" spans="1:8" ht="18" customHeight="1">
      <c r="A36" s="36" t="s">
        <v>21</v>
      </c>
      <c r="B36" s="36"/>
      <c r="C36" s="16" t="s">
        <v>5</v>
      </c>
      <c r="D36" s="17">
        <v>0.4</v>
      </c>
      <c r="E36" s="18" t="s">
        <v>12</v>
      </c>
      <c r="F36" s="19">
        <v>0.5</v>
      </c>
      <c r="G36" s="41"/>
      <c r="H36" s="42"/>
    </row>
    <row r="37" spans="1:8" ht="18" customHeight="1">
      <c r="A37" s="36" t="s">
        <v>22</v>
      </c>
      <c r="B37" s="36"/>
      <c r="C37" s="16" t="s">
        <v>23</v>
      </c>
      <c r="D37" s="17">
        <v>0.51</v>
      </c>
      <c r="E37" s="18" t="s">
        <v>12</v>
      </c>
      <c r="F37" s="19">
        <v>0.6</v>
      </c>
      <c r="G37" s="57" t="s">
        <v>24</v>
      </c>
      <c r="H37" s="58"/>
    </row>
    <row r="38" spans="1:8" ht="18" customHeight="1">
      <c r="A38" s="36" t="s">
        <v>25</v>
      </c>
      <c r="B38" s="36"/>
      <c r="C38" s="16" t="s">
        <v>26</v>
      </c>
      <c r="D38" s="17">
        <v>0.61</v>
      </c>
      <c r="E38" s="18" t="s">
        <v>12</v>
      </c>
      <c r="F38" s="19">
        <v>0.7</v>
      </c>
      <c r="G38" s="41"/>
      <c r="H38" s="42"/>
    </row>
    <row r="39" spans="1:8" ht="18" customHeight="1">
      <c r="A39" s="36" t="s">
        <v>27</v>
      </c>
      <c r="B39" s="36"/>
      <c r="C39" s="16" t="s">
        <v>28</v>
      </c>
      <c r="D39" s="17">
        <v>0.71</v>
      </c>
      <c r="E39" s="18" t="s">
        <v>12</v>
      </c>
      <c r="F39" s="19">
        <v>0.8</v>
      </c>
      <c r="G39" s="57" t="s">
        <v>29</v>
      </c>
      <c r="H39" s="58"/>
    </row>
    <row r="40" spans="1:8" ht="18" customHeight="1">
      <c r="A40" s="36" t="s">
        <v>30</v>
      </c>
      <c r="B40" s="36"/>
      <c r="C40" s="16" t="s">
        <v>31</v>
      </c>
      <c r="D40" s="17">
        <v>0.81</v>
      </c>
      <c r="E40" s="18" t="s">
        <v>12</v>
      </c>
      <c r="F40" s="19">
        <v>0.9</v>
      </c>
      <c r="G40" s="41"/>
      <c r="H40" s="42"/>
    </row>
    <row r="41" spans="1:8" ht="18" customHeight="1">
      <c r="A41" s="36" t="s">
        <v>32</v>
      </c>
      <c r="B41" s="36"/>
      <c r="C41" s="16" t="s">
        <v>33</v>
      </c>
      <c r="D41" s="17">
        <v>0.91</v>
      </c>
      <c r="E41" s="18" t="s">
        <v>12</v>
      </c>
      <c r="F41" s="19">
        <v>1</v>
      </c>
      <c r="G41" s="53" t="s">
        <v>30</v>
      </c>
      <c r="H41" s="54"/>
    </row>
    <row r="44" spans="1:8">
      <c r="A44" s="55" t="s">
        <v>34</v>
      </c>
      <c r="B44" s="55"/>
      <c r="C44" s="55"/>
      <c r="D44" s="55"/>
      <c r="E44" s="55"/>
      <c r="F44" s="55"/>
      <c r="G44" s="56" t="s">
        <v>35</v>
      </c>
      <c r="H44" s="56"/>
    </row>
  </sheetData>
  <mergeCells count="38">
    <mergeCell ref="A41:B41"/>
    <mergeCell ref="G41:H41"/>
    <mergeCell ref="A44:F44"/>
    <mergeCell ref="G44:H44"/>
    <mergeCell ref="G35:H36"/>
    <mergeCell ref="G37:H38"/>
    <mergeCell ref="G39:H40"/>
    <mergeCell ref="A36:B36"/>
    <mergeCell ref="A37:B37"/>
    <mergeCell ref="A38:B38"/>
    <mergeCell ref="A39:B39"/>
    <mergeCell ref="A40:B40"/>
    <mergeCell ref="A34:B34"/>
    <mergeCell ref="A35:B35"/>
    <mergeCell ref="G32:H34"/>
    <mergeCell ref="B11:C11"/>
    <mergeCell ref="D11:E11"/>
    <mergeCell ref="B12:C12"/>
    <mergeCell ref="D12:E12"/>
    <mergeCell ref="A31:B31"/>
    <mergeCell ref="D31:F31"/>
    <mergeCell ref="G8:H12"/>
    <mergeCell ref="G31:H31"/>
    <mergeCell ref="A32:B32"/>
    <mergeCell ref="A33:B33"/>
    <mergeCell ref="B8:C8"/>
    <mergeCell ref="D8:E8"/>
    <mergeCell ref="B9:C9"/>
    <mergeCell ref="D9:E9"/>
    <mergeCell ref="B10:C10"/>
    <mergeCell ref="D10:E10"/>
    <mergeCell ref="A1:H1"/>
    <mergeCell ref="A2:H2"/>
    <mergeCell ref="C4:D4"/>
    <mergeCell ref="C5:D5"/>
    <mergeCell ref="B7:C7"/>
    <mergeCell ref="D7:E7"/>
    <mergeCell ref="G7:H7"/>
  </mergeCells>
  <hyperlinks>
    <hyperlink ref="G44" r:id="rId1"/>
  </hyperlinks>
  <pageMargins left="0.4" right="0.13888888888888901" top="0.65" bottom="0.34930555555555598" header="0.31388888888888899" footer="0.31388888888888899"/>
  <pageSetup paperSize="9" scale="95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6.5"/>
  <sheetData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yappy</cp:lastModifiedBy>
  <cp:lastPrinted>2017-03-01T01:36:06Z</cp:lastPrinted>
  <dcterms:created xsi:type="dcterms:W3CDTF">2014-12-21T15:32:17Z</dcterms:created>
  <dcterms:modified xsi:type="dcterms:W3CDTF">2017-05-04T09:18:56Z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