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1"/>
  <workbookPr backupFile="1" defaultThemeVersion="124226"/>
  <mc:AlternateContent xmlns:mc="http://schemas.openxmlformats.org/markup-compatibility/2006">
    <mc:Choice Requires="x15">
      <x15ac:absPath xmlns:x15ac="http://schemas.microsoft.com/office/spreadsheetml/2010/11/ac" url="/Users/gee/Library/CloudStorage/OneDrive-SharedLibraries-Stanislascollege/Vakgroep Informatica Stanislascollege Westplantsoen - Documenten/Vakverbetering/hv4 python game opdracht versie 2425/"/>
    </mc:Choice>
  </mc:AlternateContent>
  <xr:revisionPtr revIDLastSave="0" documentId="13_ncr:1_{C2FE589A-0CB4-3E44-8E2F-B21ACF72A640}" xr6:coauthVersionLast="47" xr6:coauthVersionMax="47" xr10:uidLastSave="{00000000-0000-0000-0000-000000000000}"/>
  <bookViews>
    <workbookView xWindow="1940" yWindow="2420" windowWidth="34560" windowHeight="19980" xr2:uid="{00000000-000D-0000-FFFF-FFFF00000000}"/>
  </bookViews>
  <sheets>
    <sheet name="Score-havo" sheetId="1" r:id="rId1"/>
    <sheet name="Score-vwo" sheetId="3" r:id="rId2"/>
    <sheet name="Normering"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1" l="1"/>
  <c r="C20" i="1"/>
  <c r="C19" i="1"/>
  <c r="C18" i="1"/>
  <c r="C17" i="1"/>
  <c r="C16" i="1"/>
  <c r="C15" i="1"/>
  <c r="C14" i="1"/>
  <c r="C13" i="1"/>
  <c r="C12" i="1"/>
  <c r="C11" i="1"/>
  <c r="C10" i="1"/>
  <c r="C9" i="1"/>
  <c r="C8" i="1"/>
  <c r="C7" i="1"/>
  <c r="C6" i="1"/>
  <c r="C20" i="3"/>
  <c r="C18" i="3"/>
  <c r="C16" i="3"/>
  <c r="C14" i="3"/>
  <c r="C12" i="3"/>
  <c r="C10" i="3"/>
  <c r="C8" i="3"/>
  <c r="C22" i="2"/>
  <c r="B22" i="2"/>
  <c r="C17" i="3"/>
  <c r="C15" i="3"/>
  <c r="C13" i="3"/>
  <c r="C11" i="3"/>
  <c r="C9" i="3"/>
  <c r="C7" i="3"/>
  <c r="C6" i="3"/>
  <c r="C21" i="3" l="1"/>
  <c r="C19" i="3"/>
</calcChain>
</file>

<file path=xl/sharedStrings.xml><?xml version="1.0" encoding="utf-8"?>
<sst xmlns="http://schemas.openxmlformats.org/spreadsheetml/2006/main" count="115" uniqueCount="69">
  <si>
    <t>Namen</t>
  </si>
  <si>
    <t>Cijfer</t>
  </si>
  <si>
    <t>Groep 1</t>
  </si>
  <si>
    <t>Groep 2</t>
  </si>
  <si>
    <t>Groep 4</t>
  </si>
  <si>
    <t>Groep 5</t>
  </si>
  <si>
    <t>Onderdeel</t>
  </si>
  <si>
    <t>Groep 7</t>
  </si>
  <si>
    <t>Groep 9</t>
  </si>
  <si>
    <t>Inleveren</t>
  </si>
  <si>
    <t>Uitbreidingen</t>
  </si>
  <si>
    <t>Proces</t>
  </si>
  <si>
    <t>Code</t>
  </si>
  <si>
    <t>Basisfunctionaliteit</t>
  </si>
  <si>
    <t>Functionaliteit</t>
  </si>
  <si>
    <t>Speelbaarheid</t>
  </si>
  <si>
    <t>Per dag te laat hier 10 punten invullen, gaat direct van het eindcijfer af. Bij gebruik van GitHub is te laat inleveren niet mogelijk (tenzij de leerling nooit begonnen is): de versie die op de deadline in GitHub stond wordt beoordeeld.</t>
  </si>
  <si>
    <t>Groep</t>
  </si>
  <si>
    <t>Handmatige correctie</t>
  </si>
  <si>
    <t>Beoordeel dit door het spel te spelen</t>
  </si>
  <si>
    <t>Beoordeel dit door de code te bekijken</t>
  </si>
  <si>
    <t>Beoordeel dit door github te bekijken</t>
  </si>
  <si>
    <t>Minimale eisen</t>
  </si>
  <si>
    <t xml:space="preserve">Je krijgt één cijfer per team, maar de docent kan hiervan afwijken als teamleden geen gelijkwaardige bijdrage hebben geleverd. </t>
  </si>
  <si>
    <t>Cijfer per team</t>
  </si>
  <si>
    <t>Groep 12</t>
  </si>
  <si>
    <t>Groep 14</t>
  </si>
  <si>
    <t>Groep 15</t>
  </si>
  <si>
    <t>Groep 16</t>
  </si>
  <si>
    <t>PO Python Game</t>
  </si>
  <si>
    <t>Gratis</t>
  </si>
  <si>
    <t>Groep 3</t>
  </si>
  <si>
    <t>Groep 6</t>
  </si>
  <si>
    <t>Groep 8</t>
  </si>
  <si>
    <t>Groep 10</t>
  </si>
  <si>
    <t>Groep 11</t>
  </si>
  <si>
    <t>Groep 13</t>
  </si>
  <si>
    <t>Stijl</t>
  </si>
  <si>
    <t>Samenwerking</t>
  </si>
  <si>
    <t>Planning</t>
  </si>
  <si>
    <t>Punten havo</t>
  </si>
  <si>
    <t>Punten vwo</t>
  </si>
  <si>
    <t>Basiscode</t>
  </si>
  <si>
    <t>Uitbreidingen (maantjes)</t>
  </si>
  <si>
    <t>Uitbreidingen (zonnetjes)</t>
  </si>
  <si>
    <t>4 (havo) of 3 (vwo) punten per bullet</t>
  </si>
  <si>
    <t>1 punt per bullet</t>
  </si>
  <si>
    <r>
      <t>-3pnt Glitches betekent dat het spel niet reageert zoals bedoelt, maar verder wel goed speelbaar is. B</t>
    </r>
    <r>
      <rPr>
        <sz val="11"/>
        <color rgb="FF000000"/>
        <rFont val="Calibri"/>
        <family val="2"/>
      </rPr>
      <t>ijvoorbeeld bal stuitert soms de verkeerde kant uit, paddle verdwijnt stukje uit scherm. Bij 1 grote glitch 0 punten.
-2pnt Soepele bediening. Bijvoorbeeld aftrek als paddle te snel of te langzaam beweegt om goed te kunnen spelen.</t>
    </r>
  </si>
  <si>
    <t>0 pnt: minder dan de helft van de weken commits
5 pnt: elke week commits</t>
  </si>
  <si>
    <t>0 pnt: één van de teamleden heeft slechts enkele commits gedaan of inhoudelijk substantieel minder bijgedragen
5 pnt: beide teamleden gelijkwaardige bijdrage</t>
  </si>
  <si>
    <t>Normering (voor docent)</t>
  </si>
  <si>
    <t>Elk maantje 1 punt. 
- Maximaal 10 punten voor kleinere uitbreidingen (1 maantje), om alle punten te halen zijn dus ook grote uitbreidingen (2 maantjes) nodig
- Voor technieken die niet goed zijn toegepast worden geen punten toegekend. 
- De normering kun je aanpassen per klas, bijvoorbeeld als een klas minder lestijd heeft gehad.</t>
  </si>
  <si>
    <t>Elk zonnetje 1 punt. 
- Maximaal 10 punten voor kleinere uitbreidingen (1 zonnetje), om alle punten te halen zijn dus ook grote uitbreidingen (2 maantjes) nodig
- Voor functionaliteit die niet goed werkt worden geen punten toegekend. 
- De normering kun je aanpassen per klas, bijvoorbeeld als een klas minder lestijd heeft gehad.</t>
  </si>
  <si>
    <t>- Netjes uitgelijnd, 
- helder commentaar, 
- logische naamgeving van variabelen, 
- logische volgorde van opdrachten, 
- consistente code.</t>
  </si>
  <si>
    <t>- If-opdrachten goed toegepast, vergelijkingsoperatoren &lt;/&gt;/== gebruikt, logische operatoren and/or gebruikt, 
- lijsten toegepast, 
- for (of while)-opdrachten toegepast, 
- code kan omgaan met verschillende lengtes van lijsten (len goed gebruikt),
- code wijzigt aantal elementen in lijst tijdens het runnen.</t>
  </si>
  <si>
    <t>- Uitbreidingen gemaakt met technieken die in de opdracht behandeld zijn, zoals meer loops, meer lijsten, meer functies (1 maantje)
- uitbreidingen gemaakt met technieken die niet in de opdracht behandeld zijn en je je zelfstandig hebt eigen gemaakt, zoals dicts, geneste loop, lijst in lijst (2 maantjes).</t>
  </si>
  <si>
    <t>- geen glitches
- soepele bediening</t>
  </si>
  <si>
    <t>- Bal stuitert tegen randen, 
- plank beweegt en stopt aan de rand van het scherm en laat bal stuiteren, 
- 1 blok waartegen bal stuitert,
- meer dan 10 blokken waartegen bal stuitert,
- blokken verdwijnen, je kunt af gaan en winnen.</t>
  </si>
  <si>
    <t>Uitbreidingen in het spel die zorgen voor diversiteit en hoe beter je wordt hoe leuker of moeilijker het wordt, 
- voorbeelden van kleine uitbreidingen (1 zonnetje) zijn steeds snellere bal, verschillende kleuren blokken,
- voorbeelden van grotere uitbreidingen (2 zonnetjes) zijn meer levels, ingewikkelde powerups zoals blokken wegschieten, veel ballen.</t>
  </si>
  <si>
    <t>Uit de commits en/of tijdens de les blijkt dat het stappenplan gevolgd is en dat er regelmatig is gewerkt.</t>
  </si>
  <si>
    <t>Uit de commits en/of tijdens de les blijkt dat het werk gelijk verdeeld is onder teamleden. Als één teamlid beduidend minder doet, dan is dat een gezamenlijke verantwoordelijkheid van het team om dat op te lossen of te melden bij de docent. Maak vanaf het begin afspraken en spreek elkaar daarop aan. Als je er niet uitkomt, dan meld je dat zo snel mogelijk bij je docent.</t>
  </si>
  <si>
    <t>versie 15 juli 2024</t>
  </si>
  <si>
    <t>Er gelden minimale eisen waaraan je opdracht moet voldoen:
- Je hebt je gehouden aan de voorgeschreven werkwijze.
- Je opdracht is fatsoenlijk, dus vrij van beledigende of illegale elementen.
- Je hebt de opdracht helemaal zelf gemaakt, als richtlijn kun je aanhouden dat je maximaal vijf regels code overneemt van anderen of van een tutorial.
Opdrachten die niet voldoen aan de minimale eisen krijgen het cijfer 1,0.</t>
  </si>
  <si>
    <t xml:space="preserve">Toelichting </t>
  </si>
  <si>
    <t>1 + behaalde punten / 10</t>
  </si>
  <si>
    <t>Uitbreidingen (Zonnetjes)</t>
  </si>
  <si>
    <t>versie 15 juli 2024 (verwerkt 2 juni 2025)</t>
  </si>
  <si>
    <t>PO Python Game VWO</t>
  </si>
  <si>
    <t>PO Python Game HAVO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</si>
</sst>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indexed="8"/>
      <name val="Calibri"/>
      <family val="2"/>
    </font>
    <font>
      <sz val="10"/>
      <name val="Arial"/>
      <family val="2"/>
    </font>
    <font>
      <b/>
      <sz val="10"/>
      <name val="Arial"/>
      <family val="2"/>
    </font>
    <font>
      <sz val="10"/>
      <name val="Arial"/>
      <family val="2"/>
    </font>
    <font>
      <b/>
      <sz val="11"/>
      <color indexed="8"/>
      <name val="Calibri"/>
      <family val="2"/>
    </font>
    <font>
      <sz val="11"/>
      <color rgb="FF000000"/>
      <name val="Calibri"/>
      <family val="2"/>
    </font>
    <font>
      <b/>
      <sz val="20"/>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
      <patternFill patternType="solid">
        <fgColor theme="6"/>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indexed="64"/>
      </bottom>
      <diagonal/>
    </border>
    <border>
      <left style="thin">
        <color indexed="64"/>
      </left>
      <right/>
      <top style="thin">
        <color indexed="64"/>
      </top>
      <bottom/>
      <diagonal/>
    </border>
  </borders>
  <cellStyleXfs count="3">
    <xf numFmtId="0" fontId="0" fillId="0" borderId="0"/>
    <xf numFmtId="0" fontId="1" fillId="0" borderId="0"/>
    <xf numFmtId="0" fontId="1" fillId="0" borderId="0"/>
  </cellStyleXfs>
  <cellXfs count="73">
    <xf numFmtId="0" fontId="0" fillId="0" borderId="0" xfId="0"/>
    <xf numFmtId="0" fontId="0" fillId="0" borderId="0" xfId="0" applyAlignment="1">
      <alignment wrapText="1"/>
    </xf>
    <xf numFmtId="0" fontId="4" fillId="0" borderId="0" xfId="0" applyFont="1"/>
    <xf numFmtId="0" fontId="0" fillId="0" borderId="0" xfId="0" applyAlignment="1">
      <alignment textRotation="90"/>
    </xf>
    <xf numFmtId="0" fontId="4" fillId="0" borderId="1" xfId="0" applyFont="1" applyBorder="1"/>
    <xf numFmtId="0" fontId="1" fillId="0" borderId="1" xfId="2" applyBorder="1"/>
    <xf numFmtId="0" fontId="1" fillId="0" borderId="2" xfId="1" applyBorder="1" applyAlignment="1">
      <alignment textRotation="90"/>
    </xf>
    <xf numFmtId="0" fontId="4" fillId="0" borderId="3" xfId="0" applyFont="1" applyBorder="1" applyAlignment="1">
      <alignment textRotation="90"/>
    </xf>
    <xf numFmtId="0" fontId="1" fillId="0" borderId="4" xfId="1" applyBorder="1" applyAlignment="1">
      <alignment wrapText="1"/>
    </xf>
    <xf numFmtId="0" fontId="3" fillId="0" borderId="1" xfId="2" applyFont="1" applyBorder="1"/>
    <xf numFmtId="0" fontId="1" fillId="0" borderId="1" xfId="1" applyBorder="1" applyAlignment="1">
      <alignment textRotation="90"/>
    </xf>
    <xf numFmtId="0" fontId="0" fillId="0" borderId="0" xfId="0" applyAlignment="1">
      <alignment horizontal="center"/>
    </xf>
    <xf numFmtId="0" fontId="0" fillId="4" borderId="8" xfId="0" applyFill="1" applyBorder="1" applyAlignment="1">
      <alignment horizontal="center"/>
    </xf>
    <xf numFmtId="0" fontId="0" fillId="4" borderId="8" xfId="0" applyFill="1" applyBorder="1" applyAlignment="1">
      <alignment wrapText="1"/>
    </xf>
    <xf numFmtId="0" fontId="4" fillId="2" borderId="1" xfId="0" applyFont="1" applyFill="1" applyBorder="1" applyAlignment="1">
      <alignment horizontal="center" textRotation="90" wrapText="1"/>
    </xf>
    <xf numFmtId="0" fontId="0" fillId="4" borderId="2" xfId="0" applyFill="1" applyBorder="1" applyAlignment="1">
      <alignment horizontal="center" vertical="top"/>
    </xf>
    <xf numFmtId="0" fontId="0" fillId="4" borderId="2" xfId="0" applyFill="1" applyBorder="1" applyAlignment="1">
      <alignment vertical="top" wrapText="1"/>
    </xf>
    <xf numFmtId="0" fontId="0" fillId="3" borderId="2" xfId="0" applyFill="1" applyBorder="1" applyAlignment="1">
      <alignment horizontal="center" vertical="top"/>
    </xf>
    <xf numFmtId="0" fontId="0" fillId="3" borderId="2" xfId="0" applyFill="1" applyBorder="1" applyAlignment="1">
      <alignment vertical="top" wrapText="1"/>
    </xf>
    <xf numFmtId="0" fontId="0" fillId="3" borderId="6" xfId="0" applyFill="1" applyBorder="1" applyAlignment="1">
      <alignment horizontal="center" vertical="top"/>
    </xf>
    <xf numFmtId="0" fontId="0" fillId="3" borderId="6" xfId="0" applyFill="1" applyBorder="1" applyAlignment="1">
      <alignment vertical="top" wrapText="1"/>
    </xf>
    <xf numFmtId="0" fontId="4" fillId="0" borderId="9" xfId="0" applyFont="1" applyBorder="1" applyAlignment="1">
      <alignment wrapText="1"/>
    </xf>
    <xf numFmtId="0" fontId="0" fillId="4" borderId="1" xfId="0" applyFill="1" applyBorder="1" applyAlignment="1">
      <alignment textRotation="90"/>
    </xf>
    <xf numFmtId="0" fontId="0" fillId="3" borderId="1" xfId="0" applyFill="1" applyBorder="1" applyAlignment="1">
      <alignment textRotation="90"/>
    </xf>
    <xf numFmtId="0" fontId="0" fillId="0" borderId="6" xfId="0" applyBorder="1"/>
    <xf numFmtId="0" fontId="4" fillId="0" borderId="6" xfId="0" applyFont="1" applyBorder="1"/>
    <xf numFmtId="0" fontId="0" fillId="0" borderId="0" xfId="0" quotePrefix="1" applyAlignment="1">
      <alignment vertical="top" wrapText="1"/>
    </xf>
    <xf numFmtId="0" fontId="0" fillId="0" borderId="0" xfId="0" applyAlignment="1">
      <alignment vertical="top"/>
    </xf>
    <xf numFmtId="0" fontId="0" fillId="0" borderId="0" xfId="0" applyAlignment="1">
      <alignment vertical="top" wrapText="1"/>
    </xf>
    <xf numFmtId="0" fontId="0" fillId="0" borderId="4" xfId="0" applyBorder="1" applyAlignment="1">
      <alignment horizontal="center" vertical="top"/>
    </xf>
    <xf numFmtId="0" fontId="0" fillId="0" borderId="4" xfId="0" applyBorder="1" applyAlignment="1">
      <alignment vertical="top" wrapText="1"/>
    </xf>
    <xf numFmtId="0" fontId="0" fillId="3" borderId="8" xfId="0" applyFill="1" applyBorder="1" applyAlignment="1">
      <alignment horizontal="center" vertical="top"/>
    </xf>
    <xf numFmtId="0" fontId="0" fillId="3" borderId="8" xfId="0" applyFill="1" applyBorder="1" applyAlignment="1">
      <alignment vertical="top" wrapText="1"/>
    </xf>
    <xf numFmtId="0" fontId="6" fillId="0" borderId="0" xfId="0" applyFont="1"/>
    <xf numFmtId="0" fontId="4" fillId="2" borderId="5" xfId="0" applyFont="1" applyFill="1" applyBorder="1" applyAlignment="1">
      <alignment horizontal="center" textRotation="90" wrapText="1"/>
    </xf>
    <xf numFmtId="0" fontId="1" fillId="0" borderId="1" xfId="2" applyBorder="1" applyAlignment="1">
      <alignment horizontal="right"/>
    </xf>
    <xf numFmtId="0" fontId="0" fillId="0" borderId="1" xfId="0" applyBorder="1" applyAlignment="1">
      <alignment horizontal="right" vertical="center"/>
    </xf>
    <xf numFmtId="164" fontId="0" fillId="0" borderId="1" xfId="0" applyNumberFormat="1" applyBorder="1" applyAlignment="1">
      <alignment horizontal="right" vertical="center"/>
    </xf>
    <xf numFmtId="0" fontId="0" fillId="4" borderId="4" xfId="0" applyFill="1" applyBorder="1" applyAlignment="1">
      <alignment horizontal="center" vertical="top"/>
    </xf>
    <xf numFmtId="0" fontId="0" fillId="4" borderId="4" xfId="0" quotePrefix="1" applyFill="1" applyBorder="1" applyAlignment="1">
      <alignment vertical="top" wrapText="1"/>
    </xf>
    <xf numFmtId="0" fontId="0" fillId="4" borderId="2" xfId="0" quotePrefix="1" applyFill="1" applyBorder="1" applyAlignment="1">
      <alignment vertical="top" wrapText="1"/>
    </xf>
    <xf numFmtId="0" fontId="0" fillId="3" borderId="2" xfId="0" quotePrefix="1" applyFill="1" applyBorder="1" applyAlignment="1">
      <alignment vertical="top" wrapText="1"/>
    </xf>
    <xf numFmtId="0" fontId="0" fillId="3" borderId="6" xfId="0" quotePrefix="1" applyFill="1" applyBorder="1" applyAlignment="1">
      <alignment vertical="top" wrapText="1"/>
    </xf>
    <xf numFmtId="0" fontId="4" fillId="0" borderId="0" xfId="0" applyFont="1" applyAlignment="1">
      <alignment wrapText="1"/>
    </xf>
    <xf numFmtId="0" fontId="0" fillId="6" borderId="6" xfId="0" applyFill="1" applyBorder="1" applyAlignment="1">
      <alignment horizontal="center"/>
    </xf>
    <xf numFmtId="0" fontId="0" fillId="6" borderId="6" xfId="0" applyFill="1" applyBorder="1" applyAlignment="1">
      <alignment vertical="top" wrapText="1"/>
    </xf>
    <xf numFmtId="164" fontId="4" fillId="6" borderId="0" xfId="0" applyNumberFormat="1" applyFont="1" applyFill="1" applyAlignment="1">
      <alignment horizontal="center"/>
    </xf>
    <xf numFmtId="0" fontId="0" fillId="6" borderId="0" xfId="0" applyFill="1" applyAlignment="1">
      <alignment wrapText="1"/>
    </xf>
    <xf numFmtId="9" fontId="0" fillId="7" borderId="8" xfId="0" applyNumberFormat="1" applyFill="1" applyBorder="1" applyAlignment="1">
      <alignment horizontal="center" vertical="top"/>
    </xf>
    <xf numFmtId="0" fontId="0" fillId="7" borderId="8" xfId="0" applyFill="1" applyBorder="1" applyAlignment="1">
      <alignment vertical="top" wrapText="1"/>
    </xf>
    <xf numFmtId="0" fontId="0" fillId="7" borderId="2" xfId="0" applyFill="1" applyBorder="1" applyAlignment="1">
      <alignment horizontal="center" vertical="top"/>
    </xf>
    <xf numFmtId="0" fontId="0" fillId="7" borderId="2" xfId="0" applyFill="1" applyBorder="1" applyAlignment="1">
      <alignment vertical="top" wrapText="1"/>
    </xf>
    <xf numFmtId="0" fontId="4" fillId="4" borderId="8" xfId="0" applyFont="1" applyFill="1" applyBorder="1" applyAlignment="1">
      <alignment wrapText="1"/>
    </xf>
    <xf numFmtId="0" fontId="0" fillId="4" borderId="4" xfId="0" applyFill="1" applyBorder="1" applyAlignment="1">
      <alignment vertical="top" wrapText="1"/>
    </xf>
    <xf numFmtId="0" fontId="4" fillId="3" borderId="8" xfId="0" applyFont="1" applyFill="1" applyBorder="1" applyAlignment="1">
      <alignment vertical="top" wrapText="1"/>
    </xf>
    <xf numFmtId="0" fontId="4" fillId="7" borderId="8" xfId="0" applyFont="1" applyFill="1" applyBorder="1" applyAlignment="1">
      <alignment vertical="top" wrapText="1"/>
    </xf>
    <xf numFmtId="0" fontId="4" fillId="6" borderId="0" xfId="0" applyFont="1" applyFill="1" applyAlignment="1">
      <alignment wrapText="1"/>
    </xf>
    <xf numFmtId="0" fontId="0" fillId="6" borderId="2" xfId="0" applyFill="1" applyBorder="1" applyAlignment="1">
      <alignment vertical="top" wrapText="1"/>
    </xf>
    <xf numFmtId="0" fontId="0" fillId="6" borderId="2" xfId="0" applyFill="1" applyBorder="1" applyAlignment="1">
      <alignment horizontal="center"/>
    </xf>
    <xf numFmtId="0" fontId="4" fillId="6" borderId="8" xfId="0" applyFont="1" applyFill="1" applyBorder="1" applyAlignment="1">
      <alignment horizontal="left" wrapText="1"/>
    </xf>
    <xf numFmtId="0" fontId="4" fillId="6" borderId="8" xfId="0" applyFont="1" applyFill="1" applyBorder="1" applyAlignment="1">
      <alignment horizontal="right" wrapText="1"/>
    </xf>
    <xf numFmtId="0" fontId="4" fillId="2" borderId="5" xfId="0" applyFont="1" applyFill="1" applyBorder="1" applyAlignment="1">
      <alignment horizontal="center" textRotation="90" wrapText="1"/>
    </xf>
    <xf numFmtId="0" fontId="4" fillId="2" borderId="6" xfId="0" applyFont="1" applyFill="1" applyBorder="1" applyAlignment="1">
      <alignment horizontal="center" textRotation="90" wrapText="1"/>
    </xf>
    <xf numFmtId="0" fontId="4" fillId="2" borderId="7" xfId="0" applyFont="1" applyFill="1" applyBorder="1" applyAlignment="1">
      <alignment horizontal="center" textRotation="90" wrapText="1"/>
    </xf>
    <xf numFmtId="0" fontId="0" fillId="8" borderId="1" xfId="0" applyFill="1" applyBorder="1" applyAlignment="1">
      <alignment textRotation="90"/>
    </xf>
    <xf numFmtId="0" fontId="1" fillId="9" borderId="1" xfId="2" applyFill="1" applyBorder="1"/>
    <xf numFmtId="164" fontId="0" fillId="9" borderId="1" xfId="0" applyNumberFormat="1" applyFill="1" applyBorder="1" applyAlignment="1">
      <alignment horizontal="right" vertical="center"/>
    </xf>
    <xf numFmtId="0" fontId="0" fillId="9" borderId="1" xfId="0" applyFill="1" applyBorder="1" applyAlignment="1">
      <alignment horizontal="right" vertical="center"/>
    </xf>
    <xf numFmtId="0" fontId="1" fillId="9" borderId="1" xfId="2" applyFill="1" applyBorder="1" applyAlignment="1">
      <alignment horizontal="right"/>
    </xf>
    <xf numFmtId="0" fontId="4" fillId="5" borderId="1" xfId="0" applyFont="1" applyFill="1" applyBorder="1"/>
    <xf numFmtId="0" fontId="2" fillId="5" borderId="1" xfId="2" applyFont="1" applyFill="1" applyBorder="1"/>
    <xf numFmtId="0" fontId="2" fillId="5" borderId="1" xfId="1" applyFont="1" applyFill="1" applyBorder="1"/>
    <xf numFmtId="0" fontId="4" fillId="5" borderId="1" xfId="0" applyFont="1" applyFill="1" applyBorder="1" applyAlignment="1">
      <alignment horizontal="right" vertical="center"/>
    </xf>
  </cellXfs>
  <cellStyles count="3">
    <cellStyle name="Normal" xfId="0" builtinId="0"/>
    <cellStyle name="Standaard 2" xfId="1" xr:uid="{00000000-0005-0000-0000-000002000000}"/>
    <cellStyle name="Standaard 4"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
  <sheetViews>
    <sheetView tabSelected="1" zoomScale="137" zoomScaleNormal="85" workbookViewId="0"/>
  </sheetViews>
  <sheetFormatPr baseColWidth="10" defaultColWidth="8.83203125" defaultRowHeight="15" x14ac:dyDescent="0.2"/>
  <cols>
    <col min="1" max="1" width="12.1640625" style="2" customWidth="1"/>
    <col min="2" max="2" width="24" customWidth="1"/>
    <col min="3" max="4" width="6.5" customWidth="1"/>
    <col min="5" max="12" width="4.6640625" customWidth="1"/>
    <col min="13" max="13" width="6" customWidth="1"/>
  </cols>
  <sheetData>
    <row r="1" spans="1:13" ht="26" x14ac:dyDescent="0.3">
      <c r="A1" s="33" t="s">
        <v>68</v>
      </c>
    </row>
    <row r="2" spans="1:13" x14ac:dyDescent="0.2">
      <c r="A2" s="2" t="s">
        <v>66</v>
      </c>
    </row>
    <row r="3" spans="1:13" s="1" customFormat="1" ht="77" customHeight="1" x14ac:dyDescent="0.2">
      <c r="A3" s="21"/>
      <c r="B3" s="8"/>
      <c r="C3" s="14"/>
      <c r="D3" s="34"/>
      <c r="E3" s="61" t="s">
        <v>12</v>
      </c>
      <c r="F3" s="62"/>
      <c r="G3" s="62"/>
      <c r="H3" s="61" t="s">
        <v>14</v>
      </c>
      <c r="I3" s="62"/>
      <c r="J3" s="63"/>
      <c r="K3" s="14" t="s">
        <v>11</v>
      </c>
      <c r="L3" s="14" t="s">
        <v>10</v>
      </c>
      <c r="M3" s="14"/>
    </row>
    <row r="4" spans="1:13" s="3" customFormat="1" ht="123" x14ac:dyDescent="0.2">
      <c r="A4" s="7"/>
      <c r="B4" s="6"/>
      <c r="C4" s="10"/>
      <c r="D4" s="10" t="s">
        <v>30</v>
      </c>
      <c r="E4" s="22" t="s">
        <v>37</v>
      </c>
      <c r="F4" s="22" t="s">
        <v>42</v>
      </c>
      <c r="G4" s="22" t="s">
        <v>43</v>
      </c>
      <c r="H4" s="23" t="s">
        <v>15</v>
      </c>
      <c r="I4" s="23" t="s">
        <v>13</v>
      </c>
      <c r="J4" s="23" t="s">
        <v>65</v>
      </c>
      <c r="K4" s="64" t="s">
        <v>39</v>
      </c>
      <c r="L4" s="64" t="s">
        <v>38</v>
      </c>
      <c r="M4" s="10" t="s">
        <v>18</v>
      </c>
    </row>
    <row r="5" spans="1:13" x14ac:dyDescent="0.2">
      <c r="A5" s="69" t="s">
        <v>17</v>
      </c>
      <c r="B5" s="70" t="s">
        <v>0</v>
      </c>
      <c r="C5" s="71" t="s">
        <v>1</v>
      </c>
      <c r="D5" s="72">
        <v>10</v>
      </c>
      <c r="E5" s="72">
        <v>5</v>
      </c>
      <c r="F5" s="72">
        <v>20</v>
      </c>
      <c r="G5" s="72">
        <v>15</v>
      </c>
      <c r="H5" s="72">
        <v>5</v>
      </c>
      <c r="I5" s="72">
        <v>20</v>
      </c>
      <c r="J5" s="72">
        <v>15</v>
      </c>
      <c r="K5" s="72">
        <v>5</v>
      </c>
      <c r="L5" s="72">
        <v>5</v>
      </c>
      <c r="M5" s="70"/>
    </row>
    <row r="6" spans="1:13" x14ac:dyDescent="0.2">
      <c r="A6" s="4" t="s">
        <v>2</v>
      </c>
      <c r="B6" s="65"/>
      <c r="C6" s="66">
        <f t="shared" ref="C6:C21" si="0">SUM(D6:M6)/10</f>
        <v>0</v>
      </c>
      <c r="D6" s="67"/>
      <c r="E6" s="67"/>
      <c r="F6" s="67"/>
      <c r="G6" s="67"/>
      <c r="H6" s="67"/>
      <c r="I6" s="67"/>
      <c r="J6" s="67"/>
      <c r="K6" s="67"/>
      <c r="L6" s="67"/>
      <c r="M6" s="68"/>
    </row>
    <row r="7" spans="1:13" x14ac:dyDescent="0.2">
      <c r="A7" s="4" t="s">
        <v>3</v>
      </c>
      <c r="B7" s="5"/>
      <c r="C7" s="37">
        <f t="shared" si="0"/>
        <v>0</v>
      </c>
      <c r="D7" s="36"/>
      <c r="E7" s="36"/>
      <c r="F7" s="36"/>
      <c r="G7" s="36"/>
      <c r="H7" s="36"/>
      <c r="I7" s="36"/>
      <c r="J7" s="36"/>
      <c r="K7" s="36"/>
      <c r="L7" s="36"/>
      <c r="M7" s="35"/>
    </row>
    <row r="8" spans="1:13" x14ac:dyDescent="0.2">
      <c r="A8" s="4" t="s">
        <v>31</v>
      </c>
      <c r="B8" s="65"/>
      <c r="C8" s="66">
        <f t="shared" si="0"/>
        <v>0</v>
      </c>
      <c r="D8" s="67"/>
      <c r="E8" s="67"/>
      <c r="F8" s="67"/>
      <c r="G8" s="67"/>
      <c r="H8" s="67"/>
      <c r="I8" s="67"/>
      <c r="J8" s="67"/>
      <c r="K8" s="67"/>
      <c r="L8" s="67"/>
      <c r="M8" s="68"/>
    </row>
    <row r="9" spans="1:13" x14ac:dyDescent="0.2">
      <c r="A9" s="4" t="s">
        <v>4</v>
      </c>
      <c r="B9" s="5"/>
      <c r="C9" s="37">
        <f t="shared" si="0"/>
        <v>0</v>
      </c>
      <c r="D9" s="36"/>
      <c r="E9" s="36"/>
      <c r="F9" s="36"/>
      <c r="G9" s="36"/>
      <c r="H9" s="36"/>
      <c r="I9" s="36"/>
      <c r="J9" s="36"/>
      <c r="K9" s="36"/>
      <c r="L9" s="36"/>
      <c r="M9" s="35"/>
    </row>
    <row r="10" spans="1:13" x14ac:dyDescent="0.2">
      <c r="A10" s="4" t="s">
        <v>5</v>
      </c>
      <c r="B10" s="65"/>
      <c r="C10" s="66">
        <f t="shared" si="0"/>
        <v>0</v>
      </c>
      <c r="D10" s="67"/>
      <c r="E10" s="67"/>
      <c r="F10" s="67"/>
      <c r="G10" s="67"/>
      <c r="H10" s="67"/>
      <c r="I10" s="67"/>
      <c r="J10" s="67"/>
      <c r="K10" s="67"/>
      <c r="L10" s="67"/>
      <c r="M10" s="68"/>
    </row>
    <row r="11" spans="1:13" x14ac:dyDescent="0.2">
      <c r="A11" s="4" t="s">
        <v>32</v>
      </c>
      <c r="B11" s="5"/>
      <c r="C11" s="37">
        <f t="shared" si="0"/>
        <v>0</v>
      </c>
      <c r="D11" s="36"/>
      <c r="E11" s="36"/>
      <c r="F11" s="36"/>
      <c r="G11" s="36"/>
      <c r="H11" s="36"/>
      <c r="I11" s="36"/>
      <c r="J11" s="36"/>
      <c r="K11" s="36"/>
      <c r="L11" s="36"/>
      <c r="M11" s="35"/>
    </row>
    <row r="12" spans="1:13" x14ac:dyDescent="0.2">
      <c r="A12" s="4" t="s">
        <v>7</v>
      </c>
      <c r="B12" s="65"/>
      <c r="C12" s="66">
        <f t="shared" si="0"/>
        <v>0</v>
      </c>
      <c r="D12" s="67"/>
      <c r="E12" s="67"/>
      <c r="F12" s="67"/>
      <c r="G12" s="67"/>
      <c r="H12" s="67"/>
      <c r="I12" s="67"/>
      <c r="J12" s="67"/>
      <c r="K12" s="67"/>
      <c r="L12" s="67"/>
      <c r="M12" s="68"/>
    </row>
    <row r="13" spans="1:13" x14ac:dyDescent="0.2">
      <c r="A13" s="4" t="s">
        <v>33</v>
      </c>
      <c r="B13" s="5"/>
      <c r="C13" s="37">
        <f t="shared" si="0"/>
        <v>0</v>
      </c>
      <c r="D13" s="36"/>
      <c r="E13" s="36"/>
      <c r="F13" s="36"/>
      <c r="G13" s="36"/>
      <c r="H13" s="36"/>
      <c r="I13" s="36"/>
      <c r="J13" s="36"/>
      <c r="K13" s="36"/>
      <c r="L13" s="36"/>
      <c r="M13" s="35"/>
    </row>
    <row r="14" spans="1:13" x14ac:dyDescent="0.2">
      <c r="A14" s="4" t="s">
        <v>8</v>
      </c>
      <c r="B14" s="65"/>
      <c r="C14" s="66">
        <f t="shared" si="0"/>
        <v>0</v>
      </c>
      <c r="D14" s="67"/>
      <c r="E14" s="67"/>
      <c r="F14" s="67"/>
      <c r="G14" s="67"/>
      <c r="H14" s="67"/>
      <c r="I14" s="67"/>
      <c r="J14" s="67"/>
      <c r="K14" s="67"/>
      <c r="L14" s="67"/>
      <c r="M14" s="68"/>
    </row>
    <row r="15" spans="1:13" x14ac:dyDescent="0.2">
      <c r="A15" s="4" t="s">
        <v>34</v>
      </c>
      <c r="B15" s="5"/>
      <c r="C15" s="37">
        <f t="shared" si="0"/>
        <v>0</v>
      </c>
      <c r="D15" s="36"/>
      <c r="E15" s="36"/>
      <c r="F15" s="36"/>
      <c r="G15" s="36"/>
      <c r="H15" s="36"/>
      <c r="I15" s="36"/>
      <c r="J15" s="36"/>
      <c r="K15" s="36"/>
      <c r="L15" s="36"/>
      <c r="M15" s="35"/>
    </row>
    <row r="16" spans="1:13" x14ac:dyDescent="0.2">
      <c r="A16" s="4" t="s">
        <v>35</v>
      </c>
      <c r="B16" s="65"/>
      <c r="C16" s="66">
        <f t="shared" si="0"/>
        <v>0</v>
      </c>
      <c r="D16" s="67"/>
      <c r="E16" s="67"/>
      <c r="F16" s="67"/>
      <c r="G16" s="67"/>
      <c r="H16" s="67"/>
      <c r="I16" s="67"/>
      <c r="J16" s="67"/>
      <c r="K16" s="67"/>
      <c r="L16" s="67"/>
      <c r="M16" s="68"/>
    </row>
    <row r="17" spans="1:13" x14ac:dyDescent="0.2">
      <c r="A17" s="4" t="s">
        <v>25</v>
      </c>
      <c r="B17" s="5"/>
      <c r="C17" s="37">
        <f t="shared" si="0"/>
        <v>0</v>
      </c>
      <c r="D17" s="36"/>
      <c r="E17" s="36"/>
      <c r="F17" s="36"/>
      <c r="G17" s="36"/>
      <c r="H17" s="36"/>
      <c r="I17" s="36"/>
      <c r="J17" s="36"/>
      <c r="K17" s="36"/>
      <c r="L17" s="36"/>
      <c r="M17" s="35"/>
    </row>
    <row r="18" spans="1:13" x14ac:dyDescent="0.2">
      <c r="A18" s="4" t="s">
        <v>36</v>
      </c>
      <c r="B18" s="65"/>
      <c r="C18" s="66">
        <f t="shared" si="0"/>
        <v>0</v>
      </c>
      <c r="D18" s="67"/>
      <c r="E18" s="67"/>
      <c r="F18" s="67"/>
      <c r="G18" s="67"/>
      <c r="H18" s="67"/>
      <c r="I18" s="67"/>
      <c r="J18" s="67"/>
      <c r="K18" s="67"/>
      <c r="L18" s="67"/>
      <c r="M18" s="68"/>
    </row>
    <row r="19" spans="1:13" x14ac:dyDescent="0.2">
      <c r="A19" s="4" t="s">
        <v>26</v>
      </c>
      <c r="B19" s="5"/>
      <c r="C19" s="37">
        <f t="shared" si="0"/>
        <v>0</v>
      </c>
      <c r="D19" s="36"/>
      <c r="E19" s="36"/>
      <c r="F19" s="36"/>
      <c r="G19" s="36"/>
      <c r="H19" s="36"/>
      <c r="I19" s="36"/>
      <c r="J19" s="36"/>
      <c r="K19" s="36"/>
      <c r="L19" s="36"/>
      <c r="M19" s="35"/>
    </row>
    <row r="20" spans="1:13" x14ac:dyDescent="0.2">
      <c r="A20" s="4" t="s">
        <v>27</v>
      </c>
      <c r="B20" s="65"/>
      <c r="C20" s="66">
        <f t="shared" si="0"/>
        <v>0</v>
      </c>
      <c r="D20" s="67"/>
      <c r="E20" s="67"/>
      <c r="F20" s="67"/>
      <c r="G20" s="67"/>
      <c r="H20" s="67"/>
      <c r="I20" s="67"/>
      <c r="J20" s="67"/>
      <c r="K20" s="67"/>
      <c r="L20" s="67"/>
      <c r="M20" s="68"/>
    </row>
    <row r="21" spans="1:13" x14ac:dyDescent="0.2">
      <c r="A21" s="4" t="s">
        <v>28</v>
      </c>
      <c r="B21" s="9"/>
      <c r="C21" s="37">
        <f t="shared" si="0"/>
        <v>0</v>
      </c>
      <c r="D21" s="36"/>
      <c r="E21" s="36"/>
      <c r="F21" s="36"/>
      <c r="G21" s="36"/>
      <c r="H21" s="36"/>
      <c r="I21" s="36"/>
      <c r="J21" s="36"/>
      <c r="K21" s="36"/>
      <c r="L21" s="36"/>
      <c r="M21" s="35"/>
    </row>
  </sheetData>
  <mergeCells count="2">
    <mergeCell ref="E3:G3"/>
    <mergeCell ref="H3:J3"/>
  </mergeCells>
  <phoneticPr fontId="0" type="noConversion"/>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B56EF-4C6A-F944-B910-28526DEF1789}">
  <dimension ref="A1:M21"/>
  <sheetViews>
    <sheetView zoomScale="137" zoomScaleNormal="85" workbookViewId="0">
      <selection activeCell="I5" sqref="I5"/>
    </sheetView>
  </sheetViews>
  <sheetFormatPr baseColWidth="10" defaultColWidth="8.83203125" defaultRowHeight="15" x14ac:dyDescent="0.2"/>
  <cols>
    <col min="1" max="1" width="12.1640625" style="2" customWidth="1"/>
    <col min="2" max="2" width="24" customWidth="1"/>
    <col min="3" max="4" width="6.5" customWidth="1"/>
    <col min="5" max="12" width="4.6640625" customWidth="1"/>
    <col min="13" max="13" width="6" customWidth="1"/>
  </cols>
  <sheetData>
    <row r="1" spans="1:13" ht="26" x14ac:dyDescent="0.3">
      <c r="A1" s="33" t="s">
        <v>67</v>
      </c>
    </row>
    <row r="2" spans="1:13" x14ac:dyDescent="0.2">
      <c r="A2" s="2" t="s">
        <v>66</v>
      </c>
    </row>
    <row r="3" spans="1:13" s="1" customFormat="1" ht="77" customHeight="1" x14ac:dyDescent="0.2">
      <c r="A3" s="21"/>
      <c r="B3" s="8"/>
      <c r="C3" s="14"/>
      <c r="D3" s="34"/>
      <c r="E3" s="61" t="s">
        <v>12</v>
      </c>
      <c r="F3" s="62"/>
      <c r="G3" s="62"/>
      <c r="H3" s="61" t="s">
        <v>14</v>
      </c>
      <c r="I3" s="62"/>
      <c r="J3" s="63"/>
      <c r="K3" s="14" t="s">
        <v>11</v>
      </c>
      <c r="L3" s="14" t="s">
        <v>10</v>
      </c>
      <c r="M3" s="14"/>
    </row>
    <row r="4" spans="1:13" s="3" customFormat="1" ht="123" x14ac:dyDescent="0.2">
      <c r="A4" s="7"/>
      <c r="B4" s="6"/>
      <c r="C4" s="10"/>
      <c r="D4" s="10" t="s">
        <v>30</v>
      </c>
      <c r="E4" s="22" t="s">
        <v>37</v>
      </c>
      <c r="F4" s="22" t="s">
        <v>42</v>
      </c>
      <c r="G4" s="22" t="s">
        <v>43</v>
      </c>
      <c r="H4" s="23" t="s">
        <v>15</v>
      </c>
      <c r="I4" s="23" t="s">
        <v>13</v>
      </c>
      <c r="J4" s="23" t="s">
        <v>65</v>
      </c>
      <c r="K4" s="64" t="s">
        <v>39</v>
      </c>
      <c r="L4" s="64" t="s">
        <v>38</v>
      </c>
      <c r="M4" s="10" t="s">
        <v>18</v>
      </c>
    </row>
    <row r="5" spans="1:13" x14ac:dyDescent="0.2">
      <c r="A5" s="69" t="s">
        <v>17</v>
      </c>
      <c r="B5" s="70" t="s">
        <v>0</v>
      </c>
      <c r="C5" s="71" t="s">
        <v>1</v>
      </c>
      <c r="D5" s="72">
        <v>10</v>
      </c>
      <c r="E5" s="72">
        <v>5</v>
      </c>
      <c r="F5" s="72">
        <v>15</v>
      </c>
      <c r="G5" s="72">
        <v>20</v>
      </c>
      <c r="H5" s="72">
        <v>5</v>
      </c>
      <c r="I5" s="72">
        <v>15</v>
      </c>
      <c r="J5" s="72">
        <v>20</v>
      </c>
      <c r="K5" s="72">
        <v>5</v>
      </c>
      <c r="L5" s="72">
        <v>5</v>
      </c>
      <c r="M5" s="70"/>
    </row>
    <row r="6" spans="1:13" x14ac:dyDescent="0.2">
      <c r="A6" s="4" t="s">
        <v>2</v>
      </c>
      <c r="B6" s="65"/>
      <c r="C6" s="66">
        <f t="shared" ref="C6:C21" si="0">SUM(D6:M6)/10</f>
        <v>0</v>
      </c>
      <c r="D6" s="67"/>
      <c r="E6" s="67"/>
      <c r="F6" s="67"/>
      <c r="G6" s="67"/>
      <c r="H6" s="67"/>
      <c r="I6" s="67"/>
      <c r="J6" s="67"/>
      <c r="K6" s="67"/>
      <c r="L6" s="67"/>
      <c r="M6" s="68"/>
    </row>
    <row r="7" spans="1:13" x14ac:dyDescent="0.2">
      <c r="A7" s="4" t="s">
        <v>3</v>
      </c>
      <c r="B7" s="5"/>
      <c r="C7" s="37">
        <f t="shared" si="0"/>
        <v>0</v>
      </c>
      <c r="D7" s="36"/>
      <c r="E7" s="36"/>
      <c r="F7" s="36"/>
      <c r="G7" s="36"/>
      <c r="H7" s="36"/>
      <c r="I7" s="36"/>
      <c r="J7" s="36"/>
      <c r="K7" s="36"/>
      <c r="L7" s="36"/>
      <c r="M7" s="35"/>
    </row>
    <row r="8" spans="1:13" x14ac:dyDescent="0.2">
      <c r="A8" s="4" t="s">
        <v>31</v>
      </c>
      <c r="B8" s="65"/>
      <c r="C8" s="66">
        <f t="shared" ref="C8" si="1">SUM(D8:M8)/10</f>
        <v>0</v>
      </c>
      <c r="D8" s="67"/>
      <c r="E8" s="67"/>
      <c r="F8" s="67"/>
      <c r="G8" s="67"/>
      <c r="H8" s="67"/>
      <c r="I8" s="67"/>
      <c r="J8" s="67"/>
      <c r="K8" s="67"/>
      <c r="L8" s="67"/>
      <c r="M8" s="68"/>
    </row>
    <row r="9" spans="1:13" x14ac:dyDescent="0.2">
      <c r="A9" s="4" t="s">
        <v>4</v>
      </c>
      <c r="B9" s="5"/>
      <c r="C9" s="37">
        <f t="shared" si="0"/>
        <v>0</v>
      </c>
      <c r="D9" s="36"/>
      <c r="E9" s="36"/>
      <c r="F9" s="36"/>
      <c r="G9" s="36"/>
      <c r="H9" s="36"/>
      <c r="I9" s="36"/>
      <c r="J9" s="36"/>
      <c r="K9" s="36"/>
      <c r="L9" s="36"/>
      <c r="M9" s="35"/>
    </row>
    <row r="10" spans="1:13" x14ac:dyDescent="0.2">
      <c r="A10" s="4" t="s">
        <v>5</v>
      </c>
      <c r="B10" s="65"/>
      <c r="C10" s="66">
        <f t="shared" ref="C10" si="2">SUM(D10:M10)/10</f>
        <v>0</v>
      </c>
      <c r="D10" s="67"/>
      <c r="E10" s="67"/>
      <c r="F10" s="67"/>
      <c r="G10" s="67"/>
      <c r="H10" s="67"/>
      <c r="I10" s="67"/>
      <c r="J10" s="67"/>
      <c r="K10" s="67"/>
      <c r="L10" s="67"/>
      <c r="M10" s="68"/>
    </row>
    <row r="11" spans="1:13" x14ac:dyDescent="0.2">
      <c r="A11" s="4" t="s">
        <v>32</v>
      </c>
      <c r="B11" s="5"/>
      <c r="C11" s="37">
        <f t="shared" si="0"/>
        <v>0</v>
      </c>
      <c r="D11" s="36"/>
      <c r="E11" s="36"/>
      <c r="F11" s="36"/>
      <c r="G11" s="36"/>
      <c r="H11" s="36"/>
      <c r="I11" s="36"/>
      <c r="J11" s="36"/>
      <c r="K11" s="36"/>
      <c r="L11" s="36"/>
      <c r="M11" s="35"/>
    </row>
    <row r="12" spans="1:13" x14ac:dyDescent="0.2">
      <c r="A12" s="4" t="s">
        <v>7</v>
      </c>
      <c r="B12" s="65"/>
      <c r="C12" s="66">
        <f t="shared" ref="C12" si="3">SUM(D12:M12)/10</f>
        <v>0</v>
      </c>
      <c r="D12" s="67"/>
      <c r="E12" s="67"/>
      <c r="F12" s="67"/>
      <c r="G12" s="67"/>
      <c r="H12" s="67"/>
      <c r="I12" s="67"/>
      <c r="J12" s="67"/>
      <c r="K12" s="67"/>
      <c r="L12" s="67"/>
      <c r="M12" s="68"/>
    </row>
    <row r="13" spans="1:13" x14ac:dyDescent="0.2">
      <c r="A13" s="4" t="s">
        <v>33</v>
      </c>
      <c r="B13" s="5"/>
      <c r="C13" s="37">
        <f t="shared" si="0"/>
        <v>0</v>
      </c>
      <c r="D13" s="36"/>
      <c r="E13" s="36"/>
      <c r="F13" s="36"/>
      <c r="G13" s="36"/>
      <c r="H13" s="36"/>
      <c r="I13" s="36"/>
      <c r="J13" s="36"/>
      <c r="K13" s="36"/>
      <c r="L13" s="36"/>
      <c r="M13" s="35"/>
    </row>
    <row r="14" spans="1:13" x14ac:dyDescent="0.2">
      <c r="A14" s="4" t="s">
        <v>8</v>
      </c>
      <c r="B14" s="65"/>
      <c r="C14" s="66">
        <f t="shared" ref="C14" si="4">SUM(D14:M14)/10</f>
        <v>0</v>
      </c>
      <c r="D14" s="67"/>
      <c r="E14" s="67"/>
      <c r="F14" s="67"/>
      <c r="G14" s="67"/>
      <c r="H14" s="67"/>
      <c r="I14" s="67"/>
      <c r="J14" s="67"/>
      <c r="K14" s="67"/>
      <c r="L14" s="67"/>
      <c r="M14" s="68"/>
    </row>
    <row r="15" spans="1:13" x14ac:dyDescent="0.2">
      <c r="A15" s="4" t="s">
        <v>34</v>
      </c>
      <c r="B15" s="5"/>
      <c r="C15" s="37">
        <f t="shared" si="0"/>
        <v>0</v>
      </c>
      <c r="D15" s="36"/>
      <c r="E15" s="36"/>
      <c r="F15" s="36"/>
      <c r="G15" s="36"/>
      <c r="H15" s="36"/>
      <c r="I15" s="36"/>
      <c r="J15" s="36"/>
      <c r="K15" s="36"/>
      <c r="L15" s="36"/>
      <c r="M15" s="35"/>
    </row>
    <row r="16" spans="1:13" x14ac:dyDescent="0.2">
      <c r="A16" s="4" t="s">
        <v>35</v>
      </c>
      <c r="B16" s="65"/>
      <c r="C16" s="66">
        <f t="shared" ref="C16" si="5">SUM(D16:M16)/10</f>
        <v>0</v>
      </c>
      <c r="D16" s="67"/>
      <c r="E16" s="67"/>
      <c r="F16" s="67"/>
      <c r="G16" s="67"/>
      <c r="H16" s="67"/>
      <c r="I16" s="67"/>
      <c r="J16" s="67"/>
      <c r="K16" s="67"/>
      <c r="L16" s="67"/>
      <c r="M16" s="68"/>
    </row>
    <row r="17" spans="1:13" x14ac:dyDescent="0.2">
      <c r="A17" s="4" t="s">
        <v>25</v>
      </c>
      <c r="B17" s="5"/>
      <c r="C17" s="37">
        <f t="shared" si="0"/>
        <v>0</v>
      </c>
      <c r="D17" s="36"/>
      <c r="E17" s="36"/>
      <c r="F17" s="36"/>
      <c r="G17" s="36"/>
      <c r="H17" s="36"/>
      <c r="I17" s="36"/>
      <c r="J17" s="36"/>
      <c r="K17" s="36"/>
      <c r="L17" s="36"/>
      <c r="M17" s="35"/>
    </row>
    <row r="18" spans="1:13" x14ac:dyDescent="0.2">
      <c r="A18" s="4" t="s">
        <v>36</v>
      </c>
      <c r="B18" s="65"/>
      <c r="C18" s="66">
        <f t="shared" ref="C18" si="6">SUM(D18:M18)/10</f>
        <v>0</v>
      </c>
      <c r="D18" s="67"/>
      <c r="E18" s="67"/>
      <c r="F18" s="67"/>
      <c r="G18" s="67"/>
      <c r="H18" s="67"/>
      <c r="I18" s="67"/>
      <c r="J18" s="67"/>
      <c r="K18" s="67"/>
      <c r="L18" s="67"/>
      <c r="M18" s="68"/>
    </row>
    <row r="19" spans="1:13" x14ac:dyDescent="0.2">
      <c r="A19" s="4" t="s">
        <v>26</v>
      </c>
      <c r="B19" s="5"/>
      <c r="C19" s="37">
        <f t="shared" si="0"/>
        <v>0</v>
      </c>
      <c r="D19" s="36"/>
      <c r="E19" s="36"/>
      <c r="F19" s="36"/>
      <c r="G19" s="36"/>
      <c r="H19" s="36"/>
      <c r="I19" s="36"/>
      <c r="J19" s="36"/>
      <c r="K19" s="36"/>
      <c r="L19" s="36"/>
      <c r="M19" s="35"/>
    </row>
    <row r="20" spans="1:13" x14ac:dyDescent="0.2">
      <c r="A20" s="4" t="s">
        <v>27</v>
      </c>
      <c r="B20" s="65"/>
      <c r="C20" s="66">
        <f t="shared" ref="C20" si="7">SUM(D20:M20)/10</f>
        <v>0</v>
      </c>
      <c r="D20" s="67"/>
      <c r="E20" s="67"/>
      <c r="F20" s="67"/>
      <c r="G20" s="67"/>
      <c r="H20" s="67"/>
      <c r="I20" s="67"/>
      <c r="J20" s="67"/>
      <c r="K20" s="67"/>
      <c r="L20" s="67"/>
      <c r="M20" s="68"/>
    </row>
    <row r="21" spans="1:13" x14ac:dyDescent="0.2">
      <c r="A21" s="4" t="s">
        <v>28</v>
      </c>
      <c r="B21" s="9"/>
      <c r="C21" s="37">
        <f t="shared" si="0"/>
        <v>0</v>
      </c>
      <c r="D21" s="36"/>
      <c r="E21" s="36"/>
      <c r="F21" s="36"/>
      <c r="G21" s="36"/>
      <c r="H21" s="36"/>
      <c r="I21" s="36"/>
      <c r="J21" s="36"/>
      <c r="K21" s="36"/>
      <c r="L21" s="36"/>
      <c r="M21" s="35"/>
    </row>
  </sheetData>
  <mergeCells count="2">
    <mergeCell ref="E3:G3"/>
    <mergeCell ref="H3:J3"/>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2"/>
  <sheetViews>
    <sheetView topLeftCell="A11" zoomScale="200" workbookViewId="0">
      <selection activeCell="B12" sqref="B12"/>
    </sheetView>
  </sheetViews>
  <sheetFormatPr baseColWidth="10" defaultColWidth="8.83203125" defaultRowHeight="15" outlineLevelRow="1" x14ac:dyDescent="0.2"/>
  <cols>
    <col min="1" max="1" width="16.1640625" customWidth="1"/>
    <col min="2" max="2" width="7.33203125" style="11" customWidth="1"/>
    <col min="3" max="3" width="7" style="11" customWidth="1"/>
    <col min="4" max="4" width="68.5" style="1" customWidth="1"/>
    <col min="5" max="5" width="83" customWidth="1"/>
  </cols>
  <sheetData>
    <row r="1" spans="1:5" ht="26" x14ac:dyDescent="0.3">
      <c r="A1" s="33" t="s">
        <v>29</v>
      </c>
    </row>
    <row r="2" spans="1:5" x14ac:dyDescent="0.2">
      <c r="A2" s="2" t="s">
        <v>61</v>
      </c>
    </row>
    <row r="3" spans="1:5" s="1" customFormat="1" ht="33" thickBot="1" x14ac:dyDescent="0.25">
      <c r="A3" s="59" t="s">
        <v>6</v>
      </c>
      <c r="B3" s="60" t="s">
        <v>40</v>
      </c>
      <c r="C3" s="60" t="s">
        <v>41</v>
      </c>
      <c r="D3" s="59" t="s">
        <v>63</v>
      </c>
      <c r="E3" s="43" t="s">
        <v>50</v>
      </c>
    </row>
    <row r="4" spans="1:5" s="24" customFormat="1" ht="48" hidden="1" outlineLevel="1" x14ac:dyDescent="0.2">
      <c r="A4" s="57" t="s">
        <v>9</v>
      </c>
      <c r="B4" s="58"/>
      <c r="C4" s="58"/>
      <c r="D4" s="57" t="s">
        <v>16</v>
      </c>
      <c r="E4" s="25"/>
    </row>
    <row r="5" spans="1:5" s="24" customFormat="1" ht="96" hidden="1" outlineLevel="1" x14ac:dyDescent="0.2">
      <c r="A5" s="45" t="s">
        <v>22</v>
      </c>
      <c r="B5" s="44"/>
      <c r="C5" s="44"/>
      <c r="D5" s="45" t="s">
        <v>62</v>
      </c>
    </row>
    <row r="6" spans="1:5" s="24" customFormat="1" ht="32" hidden="1" outlineLevel="1" x14ac:dyDescent="0.2">
      <c r="A6" s="45" t="s">
        <v>24</v>
      </c>
      <c r="B6" s="44"/>
      <c r="C6" s="44"/>
      <c r="D6" s="45" t="s">
        <v>23</v>
      </c>
    </row>
    <row r="7" spans="1:5" ht="16" collapsed="1" thickTop="1" x14ac:dyDescent="0.2">
      <c r="A7" s="1"/>
    </row>
    <row r="8" spans="1:5" ht="15" customHeight="1" thickBot="1" x14ac:dyDescent="0.25">
      <c r="A8" s="52" t="s">
        <v>12</v>
      </c>
      <c r="B8" s="12"/>
      <c r="C8" s="12"/>
      <c r="D8" s="13"/>
      <c r="E8" t="s">
        <v>20</v>
      </c>
    </row>
    <row r="9" spans="1:5" ht="81" thickTop="1" x14ac:dyDescent="0.2">
      <c r="A9" s="16" t="s">
        <v>37</v>
      </c>
      <c r="B9" s="15">
        <v>5</v>
      </c>
      <c r="C9" s="15">
        <v>5</v>
      </c>
      <c r="D9" s="40" t="s">
        <v>53</v>
      </c>
      <c r="E9" s="26" t="s">
        <v>46</v>
      </c>
    </row>
    <row r="10" spans="1:5" ht="96" x14ac:dyDescent="0.2">
      <c r="A10" s="16" t="s">
        <v>42</v>
      </c>
      <c r="B10" s="15">
        <v>20</v>
      </c>
      <c r="C10" s="15">
        <v>15</v>
      </c>
      <c r="D10" s="40" t="s">
        <v>54</v>
      </c>
      <c r="E10" s="28" t="s">
        <v>45</v>
      </c>
    </row>
    <row r="11" spans="1:5" ht="62" customHeight="1" x14ac:dyDescent="0.2">
      <c r="A11" s="53" t="s">
        <v>43</v>
      </c>
      <c r="B11" s="38">
        <v>15</v>
      </c>
      <c r="C11" s="38">
        <v>20</v>
      </c>
      <c r="D11" s="39" t="s">
        <v>55</v>
      </c>
      <c r="E11" s="26" t="s">
        <v>51</v>
      </c>
    </row>
    <row r="12" spans="1:5" ht="15" customHeight="1" x14ac:dyDescent="0.2">
      <c r="A12" s="30"/>
      <c r="B12" s="29"/>
      <c r="C12" s="29"/>
      <c r="D12" s="30"/>
      <c r="E12" s="27"/>
    </row>
    <row r="13" spans="1:5" ht="15" customHeight="1" thickBot="1" x14ac:dyDescent="0.25">
      <c r="A13" s="54" t="s">
        <v>14</v>
      </c>
      <c r="B13" s="31"/>
      <c r="C13" s="31"/>
      <c r="D13" s="32"/>
      <c r="E13" s="27" t="s">
        <v>19</v>
      </c>
    </row>
    <row r="14" spans="1:5" ht="33" customHeight="1" thickTop="1" x14ac:dyDescent="0.2">
      <c r="A14" s="18" t="s">
        <v>15</v>
      </c>
      <c r="B14" s="17">
        <v>5</v>
      </c>
      <c r="C14" s="17">
        <v>5</v>
      </c>
      <c r="D14" s="41" t="s">
        <v>56</v>
      </c>
      <c r="E14" s="26" t="s">
        <v>47</v>
      </c>
    </row>
    <row r="15" spans="1:5" ht="80" x14ac:dyDescent="0.2">
      <c r="A15" s="20" t="s">
        <v>13</v>
      </c>
      <c r="B15" s="19">
        <v>20</v>
      </c>
      <c r="C15" s="19">
        <v>15</v>
      </c>
      <c r="D15" s="42" t="s">
        <v>57</v>
      </c>
      <c r="E15" s="28" t="s">
        <v>45</v>
      </c>
    </row>
    <row r="16" spans="1:5" ht="96" x14ac:dyDescent="0.2">
      <c r="A16" s="18" t="s">
        <v>44</v>
      </c>
      <c r="B16" s="17">
        <v>15</v>
      </c>
      <c r="C16" s="17">
        <v>20</v>
      </c>
      <c r="D16" s="18" t="s">
        <v>58</v>
      </c>
      <c r="E16" s="26" t="s">
        <v>52</v>
      </c>
    </row>
    <row r="17" spans="1:5" ht="15" customHeight="1" x14ac:dyDescent="0.2">
      <c r="A17" s="30"/>
      <c r="B17" s="29"/>
      <c r="C17" s="29"/>
      <c r="D17" s="30"/>
      <c r="E17" s="27"/>
    </row>
    <row r="18" spans="1:5" ht="17" thickBot="1" x14ac:dyDescent="0.25">
      <c r="A18" s="55" t="s">
        <v>11</v>
      </c>
      <c r="B18" s="48"/>
      <c r="C18" s="48"/>
      <c r="D18" s="49"/>
      <c r="E18" s="27" t="s">
        <v>21</v>
      </c>
    </row>
    <row r="19" spans="1:5" ht="33" thickTop="1" x14ac:dyDescent="0.2">
      <c r="A19" s="51" t="s">
        <v>39</v>
      </c>
      <c r="B19" s="50">
        <v>5</v>
      </c>
      <c r="C19" s="50">
        <v>5</v>
      </c>
      <c r="D19" s="51" t="s">
        <v>59</v>
      </c>
      <c r="E19" s="26" t="s">
        <v>48</v>
      </c>
    </row>
    <row r="20" spans="1:5" ht="80" x14ac:dyDescent="0.2">
      <c r="A20" s="51" t="s">
        <v>38</v>
      </c>
      <c r="B20" s="50">
        <v>5</v>
      </c>
      <c r="C20" s="50">
        <v>5</v>
      </c>
      <c r="D20" s="51" t="s">
        <v>60</v>
      </c>
      <c r="E20" s="26" t="s">
        <v>49</v>
      </c>
    </row>
    <row r="21" spans="1:5" x14ac:dyDescent="0.2">
      <c r="A21" s="1"/>
    </row>
    <row r="22" spans="1:5" ht="16" x14ac:dyDescent="0.2">
      <c r="A22" s="56" t="s">
        <v>1</v>
      </c>
      <c r="B22" s="46">
        <f>1+SUM(B8:B20)/10</f>
        <v>10</v>
      </c>
      <c r="C22" s="46">
        <f>1+SUM(C8:C20)/10</f>
        <v>10</v>
      </c>
      <c r="D22" s="47" t="s">
        <v>64</v>
      </c>
    </row>
  </sheetData>
  <pageMargins left="0.7" right="0.7" top="0.75" bottom="0.75" header="0.3" footer="0.3"/>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60b54a5-8c6f-478f-98ee-5d9fe6b7961c">
      <Terms xmlns="http://schemas.microsoft.com/office/infopath/2007/PartnerControls"/>
    </lcf76f155ced4ddcb4097134ff3c332f>
    <TaxCatchAll xmlns="8d379a18-3696-460b-b6bd-f03ca624bc3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B0D080B21FC2644A44B3EE466839FCA" ma:contentTypeVersion="14" ma:contentTypeDescription="Create a new document." ma:contentTypeScope="" ma:versionID="d2ee96b2c4a67ca35582eb84f7eef171">
  <xsd:schema xmlns:xsd="http://www.w3.org/2001/XMLSchema" xmlns:xs="http://www.w3.org/2001/XMLSchema" xmlns:p="http://schemas.microsoft.com/office/2006/metadata/properties" xmlns:ns2="b60b54a5-8c6f-478f-98ee-5d9fe6b7961c" xmlns:ns3="8d379a18-3696-460b-b6bd-f03ca624bc37" targetNamespace="http://schemas.microsoft.com/office/2006/metadata/properties" ma:root="true" ma:fieldsID="10eb2fa0012fee586086e9f837bf4adc" ns2:_="" ns3:_="">
    <xsd:import namespace="b60b54a5-8c6f-478f-98ee-5d9fe6b7961c"/>
    <xsd:import namespace="8d379a18-3696-460b-b6bd-f03ca624bc3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0b54a5-8c6f-478f-98ee-5d9fe6b796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fff5110-979e-400e-93fd-440e117be15d"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379a18-3696-460b-b6bd-f03ca624bc3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76895852-8d51-4c85-b61d-3ee032f9b341}" ma:internalName="TaxCatchAll" ma:showField="CatchAllData" ma:web="8d379a18-3696-460b-b6bd-f03ca624bc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DA4053-2AF6-4A75-820B-D9AC6D228E51}">
  <ds:schemaRefs>
    <ds:schemaRef ds:uri="http://schemas.microsoft.com/office/2006/metadata/properties"/>
    <ds:schemaRef ds:uri="http://www.w3.org/XML/1998/namespace"/>
    <ds:schemaRef ds:uri="http://purl.org/dc/terms/"/>
    <ds:schemaRef ds:uri="http://purl.org/dc/elements/1.1/"/>
    <ds:schemaRef ds:uri="http://schemas.microsoft.com/office/infopath/2007/PartnerControls"/>
    <ds:schemaRef ds:uri="b60b54a5-8c6f-478f-98ee-5d9fe6b7961c"/>
    <ds:schemaRef ds:uri="http://schemas.microsoft.com/office/2006/documentManagement/types"/>
    <ds:schemaRef ds:uri="http://schemas.openxmlformats.org/package/2006/metadata/core-properties"/>
    <ds:schemaRef ds:uri="8d379a18-3696-460b-b6bd-f03ca624bc37"/>
    <ds:schemaRef ds:uri="http://purl.org/dc/dcmitype/"/>
  </ds:schemaRefs>
</ds:datastoreItem>
</file>

<file path=customXml/itemProps2.xml><?xml version="1.0" encoding="utf-8"?>
<ds:datastoreItem xmlns:ds="http://schemas.openxmlformats.org/officeDocument/2006/customXml" ds:itemID="{2482C144-BC25-4191-B417-370B72CE8C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0b54a5-8c6f-478f-98ee-5d9fe6b7961c"/>
    <ds:schemaRef ds:uri="8d379a18-3696-460b-b6bd-f03ca624bc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42A6AD0-5AEB-408A-90AA-477FC3B48F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Score-havo</vt:lpstr>
      <vt:lpstr>Score-vwo</vt:lpstr>
      <vt:lpstr>Normering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Urban</dc:creator>
  <cp:lastModifiedBy>Sander van Geest</cp:lastModifiedBy>
  <cp:lastPrinted>2019-02-14T09:50:36Z</cp:lastPrinted>
  <dcterms:created xsi:type="dcterms:W3CDTF">2010-02-01T17:26:40Z</dcterms:created>
  <dcterms:modified xsi:type="dcterms:W3CDTF">2025-06-02T06:07:00Z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0x010100AB0D080B21FC2644A44B3EE466839FCA</vt:lpwstr>
  </property>
  <property fmtid="{D5CDD505-2E9C-101B-9397-08002B2CF9AE}" pid="3" name="MediaServiceImageTags">
    <vt:lpwstr/>
  </property>
</Properties>
</file>