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Volumes/dsm-molecularoncology/Cunliffe Lab/Joshua Harris/Results/Invasion Assays/"/>
    </mc:Choice>
  </mc:AlternateContent>
  <bookViews>
    <workbookView xWindow="0" yWindow="460" windowWidth="38400" windowHeight="19580" tabRatio="500" activeTab="3"/>
  </bookViews>
  <sheets>
    <sheet name="NT" sheetId="1" r:id="rId1"/>
    <sheet name="Dex" sheetId="2" r:id="rId2"/>
    <sheet name="Vehicle" sheetId="3" r:id="rId3"/>
    <sheet name="Sheet1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D3" i="4"/>
  <c r="D2" i="4"/>
  <c r="C4" i="4"/>
  <c r="C3" i="4"/>
  <c r="C2" i="4"/>
  <c r="B4" i="4"/>
  <c r="B3" i="4"/>
  <c r="B2" i="4"/>
  <c r="D6" i="4"/>
  <c r="D7" i="4"/>
  <c r="C6" i="4"/>
  <c r="C7" i="4"/>
  <c r="B6" i="4"/>
  <c r="B7" i="4"/>
  <c r="C5" i="4"/>
  <c r="D5" i="4"/>
  <c r="E5" i="4"/>
  <c r="B5" i="4"/>
  <c r="F8" i="3"/>
  <c r="D8" i="3"/>
  <c r="B8" i="3"/>
  <c r="F7" i="3"/>
  <c r="D7" i="3"/>
  <c r="B7" i="3"/>
  <c r="F8" i="1"/>
  <c r="D8" i="1"/>
  <c r="B8" i="1"/>
  <c r="F7" i="1"/>
  <c r="D7" i="1"/>
  <c r="B7" i="1"/>
  <c r="F8" i="2"/>
  <c r="F7" i="2"/>
  <c r="D8" i="2"/>
  <c r="D7" i="2"/>
  <c r="B8" i="2"/>
  <c r="B7" i="2"/>
  <c r="B8" i="4"/>
  <c r="D8" i="4"/>
</calcChain>
</file>

<file path=xl/sharedStrings.xml><?xml version="1.0" encoding="utf-8"?>
<sst xmlns="http://schemas.openxmlformats.org/spreadsheetml/2006/main" count="44" uniqueCount="12">
  <si>
    <t>Cell Count</t>
  </si>
  <si>
    <t>Average</t>
  </si>
  <si>
    <t>S.D</t>
  </si>
  <si>
    <t>Repeat #1</t>
  </si>
  <si>
    <t>Repeat #2</t>
  </si>
  <si>
    <t>Repeat #3</t>
  </si>
  <si>
    <t>Repeat #</t>
  </si>
  <si>
    <t>NT</t>
  </si>
  <si>
    <t>Dex</t>
  </si>
  <si>
    <t>Veh</t>
  </si>
  <si>
    <t>SEM</t>
  </si>
  <si>
    <t>Student 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</si>
</sst>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2:F6"/>
    </sheetView>
  </sheetViews>
  <sheetFormatPr baseColWidth="10" defaultRowHeight="16" x14ac:dyDescent="0.2"/>
  <cols>
    <col min="1" max="6" width="24.83203125" customWidth="1"/>
  </cols>
  <sheetData>
    <row r="1" spans="1:6" ht="67" customHeight="1" x14ac:dyDescent="0.2">
      <c r="A1" s="3" t="s">
        <v>3</v>
      </c>
      <c r="B1" s="3" t="s">
        <v>0</v>
      </c>
      <c r="C1" s="4" t="s">
        <v>4</v>
      </c>
      <c r="D1" s="4" t="s">
        <v>0</v>
      </c>
      <c r="E1" s="5" t="s">
        <v>5</v>
      </c>
      <c r="F1" s="5" t="s">
        <v>0</v>
      </c>
    </row>
    <row r="2" spans="1:6" ht="67" customHeight="1" x14ac:dyDescent="0.2">
      <c r="A2" s="1">
        <v>1</v>
      </c>
      <c r="B2" s="2"/>
      <c r="C2" s="1">
        <v>1</v>
      </c>
      <c r="D2" s="2"/>
      <c r="E2" s="1">
        <v>1</v>
      </c>
      <c r="F2" s="2"/>
    </row>
    <row r="3" spans="1:6" ht="67" customHeight="1" x14ac:dyDescent="0.2">
      <c r="A3" s="1">
        <v>2</v>
      </c>
      <c r="B3" s="2"/>
      <c r="C3" s="1">
        <v>2</v>
      </c>
      <c r="D3" s="2"/>
      <c r="E3" s="1">
        <v>2</v>
      </c>
      <c r="F3" s="2"/>
    </row>
    <row r="4" spans="1:6" ht="67" customHeight="1" x14ac:dyDescent="0.2">
      <c r="A4" s="1">
        <v>3</v>
      </c>
      <c r="B4" s="2"/>
      <c r="C4" s="1">
        <v>3</v>
      </c>
      <c r="D4" s="2"/>
      <c r="E4" s="1">
        <v>3</v>
      </c>
      <c r="F4" s="2"/>
    </row>
    <row r="5" spans="1:6" ht="67" customHeight="1" x14ac:dyDescent="0.2">
      <c r="A5" s="1">
        <v>4</v>
      </c>
      <c r="B5" s="2"/>
      <c r="C5" s="1">
        <v>4</v>
      </c>
      <c r="D5" s="2"/>
      <c r="E5" s="1">
        <v>4</v>
      </c>
      <c r="F5" s="2"/>
    </row>
    <row r="6" spans="1:6" ht="67" customHeight="1" x14ac:dyDescent="0.2">
      <c r="A6" s="1">
        <v>5</v>
      </c>
      <c r="B6" s="2"/>
      <c r="C6" s="1">
        <v>5</v>
      </c>
      <c r="D6" s="2"/>
      <c r="E6" s="1">
        <v>5</v>
      </c>
      <c r="F6" s="2"/>
    </row>
    <row r="7" spans="1:6" ht="67" customHeight="1" x14ac:dyDescent="0.2">
      <c r="A7" s="1" t="s">
        <v>1</v>
      </c>
      <c r="B7" s="2" t="e">
        <f>AVERAGE(B2:B6)</f>
        <v>#DIV/0!</v>
      </c>
      <c r="C7" s="1" t="s">
        <v>1</v>
      </c>
      <c r="D7" s="2" t="e">
        <f>AVERAGE(D2:D6)</f>
        <v>#DIV/0!</v>
      </c>
      <c r="E7" s="1" t="s">
        <v>1</v>
      </c>
      <c r="F7" s="2" t="e">
        <f>AVERAGE(F2:F6)</f>
        <v>#DIV/0!</v>
      </c>
    </row>
    <row r="8" spans="1:6" ht="67" customHeight="1" x14ac:dyDescent="0.2">
      <c r="A8" t="s">
        <v>2</v>
      </c>
      <c r="B8" t="e">
        <f>STDEV(B2:B6)</f>
        <v>#DIV/0!</v>
      </c>
      <c r="C8" t="s">
        <v>2</v>
      </c>
      <c r="D8" t="e">
        <f>STDEV(D2:D6)</f>
        <v>#DIV/0!</v>
      </c>
      <c r="E8" t="s">
        <v>2</v>
      </c>
      <c r="F8" t="e">
        <f>STDEV(F2:F6)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" sqref="D2:D6"/>
    </sheetView>
  </sheetViews>
  <sheetFormatPr baseColWidth="10" defaultRowHeight="16" x14ac:dyDescent="0.2"/>
  <cols>
    <col min="1" max="6" width="27.5" customWidth="1"/>
  </cols>
  <sheetData>
    <row r="1" spans="1:6" ht="52" customHeight="1" x14ac:dyDescent="0.2">
      <c r="A1" s="3" t="s">
        <v>3</v>
      </c>
      <c r="B1" s="3" t="s">
        <v>0</v>
      </c>
      <c r="C1" s="4" t="s">
        <v>4</v>
      </c>
      <c r="D1" s="4" t="s">
        <v>0</v>
      </c>
      <c r="E1" s="5" t="s">
        <v>5</v>
      </c>
      <c r="F1" s="5" t="s">
        <v>0</v>
      </c>
    </row>
    <row r="2" spans="1:6" ht="52" customHeight="1" x14ac:dyDescent="0.2">
      <c r="A2" s="1">
        <v>1</v>
      </c>
      <c r="B2" s="2"/>
      <c r="C2" s="1">
        <v>1</v>
      </c>
      <c r="D2" s="2"/>
      <c r="E2" s="1">
        <v>1</v>
      </c>
      <c r="F2" s="2"/>
    </row>
    <row r="3" spans="1:6" ht="52" customHeight="1" x14ac:dyDescent="0.2">
      <c r="A3" s="1">
        <v>2</v>
      </c>
      <c r="B3" s="2"/>
      <c r="C3" s="1">
        <v>2</v>
      </c>
      <c r="D3" s="2"/>
      <c r="E3" s="1">
        <v>2</v>
      </c>
      <c r="F3" s="2"/>
    </row>
    <row r="4" spans="1:6" ht="52" customHeight="1" x14ac:dyDescent="0.2">
      <c r="A4" s="1">
        <v>3</v>
      </c>
      <c r="B4" s="2"/>
      <c r="C4" s="1">
        <v>3</v>
      </c>
      <c r="D4" s="2"/>
      <c r="E4" s="1">
        <v>3</v>
      </c>
      <c r="F4" s="2"/>
    </row>
    <row r="5" spans="1:6" ht="52" customHeight="1" x14ac:dyDescent="0.2">
      <c r="A5" s="1">
        <v>4</v>
      </c>
      <c r="B5" s="2"/>
      <c r="C5" s="1">
        <v>4</v>
      </c>
      <c r="D5" s="2"/>
      <c r="E5" s="1">
        <v>4</v>
      </c>
      <c r="F5" s="2"/>
    </row>
    <row r="6" spans="1:6" ht="52" customHeight="1" x14ac:dyDescent="0.2">
      <c r="A6" s="1">
        <v>5</v>
      </c>
      <c r="B6" s="2"/>
      <c r="C6" s="1">
        <v>5</v>
      </c>
      <c r="D6" s="2"/>
      <c r="E6" s="1">
        <v>5</v>
      </c>
      <c r="F6" s="2"/>
    </row>
    <row r="7" spans="1:6" ht="61" customHeight="1" x14ac:dyDescent="0.2">
      <c r="A7" s="1" t="s">
        <v>1</v>
      </c>
      <c r="B7" s="2" t="e">
        <f>AVERAGE(B2:B6)</f>
        <v>#DIV/0!</v>
      </c>
      <c r="C7" s="1" t="s">
        <v>1</v>
      </c>
      <c r="D7" s="2" t="e">
        <f>AVERAGE(D2:D6)</f>
        <v>#DIV/0!</v>
      </c>
      <c r="E7" s="1" t="s">
        <v>1</v>
      </c>
      <c r="F7" s="2" t="e">
        <f>AVERAGE(F2:F6)</f>
        <v>#DIV/0!</v>
      </c>
    </row>
    <row r="8" spans="1:6" ht="53" customHeight="1" x14ac:dyDescent="0.2">
      <c r="A8" t="s">
        <v>2</v>
      </c>
      <c r="B8" t="e">
        <f>STDEV(B2:B6)</f>
        <v>#DIV/0!</v>
      </c>
      <c r="C8" t="s">
        <v>2</v>
      </c>
      <c r="D8" t="e">
        <f>STDEV(D2:D6)</f>
        <v>#DIV/0!</v>
      </c>
      <c r="E8" t="s">
        <v>2</v>
      </c>
      <c r="F8" t="e">
        <f>STDEV(F2:F6)</f>
        <v>#DIV/0!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2" sqref="E12"/>
    </sheetView>
  </sheetViews>
  <sheetFormatPr baseColWidth="10" defaultRowHeight="16" x14ac:dyDescent="0.2"/>
  <cols>
    <col min="1" max="6" width="22" customWidth="1"/>
  </cols>
  <sheetData>
    <row r="1" spans="1:6" ht="66" customHeight="1" x14ac:dyDescent="0.2">
      <c r="A1" s="3" t="s">
        <v>3</v>
      </c>
      <c r="B1" s="3" t="s">
        <v>0</v>
      </c>
      <c r="C1" s="4" t="s">
        <v>4</v>
      </c>
      <c r="D1" s="4" t="s">
        <v>0</v>
      </c>
      <c r="E1" s="5" t="s">
        <v>5</v>
      </c>
      <c r="F1" s="5" t="s">
        <v>0</v>
      </c>
    </row>
    <row r="2" spans="1:6" ht="66" customHeight="1" x14ac:dyDescent="0.2">
      <c r="A2" s="1">
        <v>1</v>
      </c>
      <c r="B2" s="2"/>
      <c r="C2" s="1">
        <v>1</v>
      </c>
      <c r="D2" s="2"/>
      <c r="E2" s="1">
        <v>1</v>
      </c>
      <c r="F2" s="2"/>
    </row>
    <row r="3" spans="1:6" ht="66" customHeight="1" x14ac:dyDescent="0.2">
      <c r="A3" s="1">
        <v>2</v>
      </c>
      <c r="B3" s="2"/>
      <c r="C3" s="1">
        <v>2</v>
      </c>
      <c r="D3" s="2"/>
      <c r="E3" s="1">
        <v>2</v>
      </c>
      <c r="F3" s="2"/>
    </row>
    <row r="4" spans="1:6" ht="66" customHeight="1" x14ac:dyDescent="0.2">
      <c r="A4" s="1">
        <v>3</v>
      </c>
      <c r="B4" s="2"/>
      <c r="C4" s="1">
        <v>3</v>
      </c>
      <c r="D4" s="2"/>
      <c r="E4" s="1">
        <v>3</v>
      </c>
      <c r="F4" s="2"/>
    </row>
    <row r="5" spans="1:6" ht="66" customHeight="1" x14ac:dyDescent="0.2">
      <c r="A5" s="1">
        <v>4</v>
      </c>
      <c r="B5" s="2"/>
      <c r="C5" s="1">
        <v>4</v>
      </c>
      <c r="D5" s="2"/>
      <c r="E5" s="1">
        <v>4</v>
      </c>
      <c r="F5" s="2"/>
    </row>
    <row r="6" spans="1:6" ht="66" customHeight="1" x14ac:dyDescent="0.2">
      <c r="A6" s="1">
        <v>5</v>
      </c>
      <c r="B6" s="2"/>
      <c r="C6" s="1">
        <v>5</v>
      </c>
      <c r="D6" s="2"/>
      <c r="E6" s="1">
        <v>5</v>
      </c>
      <c r="F6" s="2"/>
    </row>
    <row r="7" spans="1:6" ht="66" customHeight="1" x14ac:dyDescent="0.2">
      <c r="A7" s="1" t="s">
        <v>1</v>
      </c>
      <c r="B7" s="2" t="e">
        <f>AVERAGE(B2:B6)</f>
        <v>#DIV/0!</v>
      </c>
      <c r="C7" s="1" t="s">
        <v>1</v>
      </c>
      <c r="D7" s="2" t="e">
        <f>AVERAGE(D2:D6)</f>
        <v>#DIV/0!</v>
      </c>
      <c r="E7" s="1" t="s">
        <v>1</v>
      </c>
      <c r="F7" s="2" t="e">
        <f>AVERAGE(F2:F6)</f>
        <v>#DIV/0!</v>
      </c>
    </row>
    <row r="8" spans="1:6" ht="66" customHeight="1" x14ac:dyDescent="0.2">
      <c r="A8" t="s">
        <v>2</v>
      </c>
      <c r="B8" t="e">
        <f>STDEV(B2:B6)</f>
        <v>#DIV/0!</v>
      </c>
      <c r="C8" t="s">
        <v>2</v>
      </c>
      <c r="D8" t="e">
        <f>STDEV(D2:D6)</f>
        <v>#DIV/0!</v>
      </c>
      <c r="E8" t="s">
        <v>2</v>
      </c>
      <c r="F8" t="e">
        <f>STDEV(F2:F6)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J21" sqref="J21"/>
    </sheetView>
  </sheetViews>
  <sheetFormatPr baseColWidth="10" defaultRowHeight="16" x14ac:dyDescent="0.2"/>
  <sheetData>
    <row r="1" spans="1:6" ht="26" x14ac:dyDescent="0.2">
      <c r="A1" s="6" t="s">
        <v>6</v>
      </c>
      <c r="B1" s="6" t="s">
        <v>7</v>
      </c>
      <c r="C1" s="7" t="s">
        <v>8</v>
      </c>
      <c r="D1" s="8" t="s">
        <v>9</v>
      </c>
      <c r="E1" s="9"/>
      <c r="F1" s="9"/>
    </row>
    <row r="2" spans="1:6" ht="26" x14ac:dyDescent="0.2">
      <c r="A2" s="10">
        <v>1</v>
      </c>
      <c r="B2" s="11" t="e">
        <f>NT!B7</f>
        <v>#DIV/0!</v>
      </c>
      <c r="C2" s="11" t="e">
        <f>Dex!B7</f>
        <v>#DIV/0!</v>
      </c>
      <c r="D2" s="11" t="e">
        <f>Vehicle!B7</f>
        <v>#DIV/0!</v>
      </c>
      <c r="E2" s="9"/>
      <c r="F2" s="9"/>
    </row>
    <row r="3" spans="1:6" ht="26" x14ac:dyDescent="0.2">
      <c r="A3" s="10">
        <v>2</v>
      </c>
      <c r="B3" s="11" t="e">
        <f>NT!D7</f>
        <v>#DIV/0!</v>
      </c>
      <c r="C3" s="11" t="e">
        <f>Dex!D7</f>
        <v>#DIV/0!</v>
      </c>
      <c r="D3" s="11" t="e">
        <f>Vehicle!D7</f>
        <v>#DIV/0!</v>
      </c>
      <c r="E3" s="9"/>
      <c r="F3" s="9"/>
    </row>
    <row r="4" spans="1:6" ht="26" x14ac:dyDescent="0.2">
      <c r="A4" s="10">
        <v>3</v>
      </c>
      <c r="B4" s="11" t="e">
        <f>NT!F7</f>
        <v>#DIV/0!</v>
      </c>
      <c r="C4" s="11" t="e">
        <f>Dex!F7</f>
        <v>#DIV/0!</v>
      </c>
      <c r="D4" s="11" t="e">
        <f>Vehicle!F7</f>
        <v>#DIV/0!</v>
      </c>
      <c r="E4" s="9"/>
      <c r="F4" s="9"/>
    </row>
    <row r="5" spans="1:6" ht="26" x14ac:dyDescent="0.2">
      <c r="A5" s="10" t="s">
        <v>1</v>
      </c>
      <c r="B5" s="11" t="e">
        <f>AVERAGE(B2:B4)</f>
        <v>#DIV/0!</v>
      </c>
      <c r="C5" s="11" t="e">
        <f>AVERAGE(C2:C4)</f>
        <v>#DIV/0!</v>
      </c>
      <c r="D5" s="11" t="e">
        <f>AVERAGE(D2:D4)</f>
        <v>#DIV/0!</v>
      </c>
      <c r="E5" s="9" t="e">
        <f>C5/D5</f>
        <v>#DIV/0!</v>
      </c>
      <c r="F5" s="9"/>
    </row>
    <row r="6" spans="1:6" x14ac:dyDescent="0.2">
      <c r="A6" s="9" t="s">
        <v>2</v>
      </c>
      <c r="B6" s="9" t="e">
        <f>STDEV(B2:B4)</f>
        <v>#DIV/0!</v>
      </c>
      <c r="C6" s="9" t="e">
        <f>STDEV(C2:C4)</f>
        <v>#DIV/0!</v>
      </c>
      <c r="D6" s="9" t="e">
        <f>STDEV(D2:D4)</f>
        <v>#DIV/0!</v>
      </c>
      <c r="E6" s="9"/>
      <c r="F6" s="9"/>
    </row>
    <row r="7" spans="1:6" x14ac:dyDescent="0.2">
      <c r="A7" s="9" t="s">
        <v>10</v>
      </c>
      <c r="B7" s="9" t="e">
        <f>B6/(SQRT(3))</f>
        <v>#DIV/0!</v>
      </c>
      <c r="C7" s="9" t="e">
        <f>C6/(SQRT(3))</f>
        <v>#DIV/0!</v>
      </c>
      <c r="D7" s="9" t="e">
        <f>D6/(SQRT(3))</f>
        <v>#DIV/0!</v>
      </c>
      <c r="E7" s="9"/>
      <c r="F7" s="9"/>
    </row>
    <row r="8" spans="1:6" x14ac:dyDescent="0.2">
      <c r="A8" s="9" t="s">
        <v>11</v>
      </c>
      <c r="B8" s="9" t="e">
        <f>TTEST(C2:C4,B2:B4,2,2)</f>
        <v>#DIV/0!</v>
      </c>
      <c r="C8" s="9"/>
      <c r="D8" s="9" t="e">
        <f>TTEST(C2:C4,D2:D4,2,2)</f>
        <v>#DIV/0!</v>
      </c>
      <c r="E8" s="9"/>
      <c r="F8" s="9"/>
    </row>
    <row r="9" spans="1:6" x14ac:dyDescent="0.2">
      <c r="A9" s="9"/>
      <c r="B9" s="9"/>
      <c r="C9" s="9"/>
      <c r="D9" s="9"/>
      <c r="E9" s="9"/>
      <c r="F9" s="9"/>
    </row>
    <row r="10" spans="1:6" x14ac:dyDescent="0.2">
      <c r="A10" s="9"/>
      <c r="B10" s="9"/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  <row r="12" spans="1:6" x14ac:dyDescent="0.2">
      <c r="A12" s="9"/>
      <c r="B12" s="9"/>
      <c r="C12" s="9"/>
      <c r="D12" s="9"/>
      <c r="E12" s="9"/>
      <c r="F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</vt:lpstr>
      <vt:lpstr>Dex</vt:lpstr>
      <vt:lpstr>Vehicle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2016-04-28T00:13:54Z</dcterms:created>
  <dcterms:modified xsi:type="dcterms:W3CDTF">2016-06-25T01:44:56Z</dcterms:modified>
</cp:coreProperties>
</file>