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<sst xmlns="http://schemas.openxmlformats.org/spreadsheetml/2006/main" count="77" uniqueCount="39">
  <si>
    <t>Pricing as of March 2024</t>
  </si>
  <si>
    <t>Meat</t>
  </si>
  <si>
    <t>Protein per 100g</t>
  </si>
  <si>
    <t>PHP per kg</t>
  </si>
  <si>
    <t>Fish</t>
  </si>
  <si>
    <t>Greens</t>
  </si>
  <si>
    <t>Egg</t>
  </si>
  <si>
    <t>PHP per pc(50g)</t>
  </si>
  <si>
    <t>Beef Brisket</t>
  </si>
  <si>
    <t>https://fdc.nal.usda.gov/fdc-app.html#/food-details/168607/nutrients</t>
  </si>
  <si>
    <t>Tilapia</t>
  </si>
  <si>
    <t>https://fdc.nal.usda.gov/fdc-app.html#/food-details/175177/nutrients</t>
  </si>
  <si>
    <t>Bagiuo Beans</t>
  </si>
  <si>
    <t>https://fdc.nal.usda.gov/fdc-app.html#/food-details/169320/nutrients</t>
  </si>
  <si>
    <t>https://fdc.nal.usda.gov/fdc-app.html#/food-details/173424/nutrients</t>
  </si>
  <si>
    <t>Beef Rump</t>
  </si>
  <si>
    <t>https://fdc.nal.usda.gov/fdc-app.html#/food-details/604363/nutrients</t>
  </si>
  <si>
    <t>Milk Fish</t>
  </si>
  <si>
    <t>https://fdc.nal.usda.gov/fdc-app.html#/food-details/173675/nutrients</t>
  </si>
  <si>
    <t>String Beans</t>
  </si>
  <si>
    <t>------------</t>
  </si>
  <si>
    <t>Pork Belly</t>
  </si>
  <si>
    <t>https://fdc.nal.usda.gov/fdc-app.html#/food-details/167812/nutrients</t>
  </si>
  <si>
    <t>Mackerel</t>
  </si>
  <si>
    <t>https://fdc.nal.usda.gov/fdc-app.html#/food-details/168149/nutrients</t>
  </si>
  <si>
    <t>Eggplant</t>
  </si>
  <si>
    <t>https://fdc.nal.usda.gov/fdc-app.html#/food-details/169228/nutrients</t>
  </si>
  <si>
    <t>Pork Shoulder</t>
  </si>
  <si>
    <t>https://fdc.nal.usda.gov/fdc-app.html#/food-details/168259/nutrients</t>
  </si>
  <si>
    <t>Bitter Gourd</t>
  </si>
  <si>
    <t>https://fdc.nal.usda.gov/fdc-app.html#/food-details/168392/nutrients</t>
  </si>
  <si>
    <t>Chicken</t>
  </si>
  <si>
    <t>https://fdc.nal.usda.gov/fdc-app.html#/food-details/171450/nutrients</t>
  </si>
  <si>
    <t>Ratio</t>
  </si>
  <si>
    <t>PHP per 100g</t>
  </si>
  <si>
    <t>Link to Prices</t>
  </si>
  <si>
    <t>https://www.da.gov.ph/wp-content/uploads/2024/03/Weekly-Average-Prices-March-18-22-2024.pdf</t>
  </si>
  <si>
    <t>https://www.da.gov.ph/wp-content/uploads/2024/03/Price-Monitoring-March-27-2024.pdf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</si>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</sst>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  <name val="Inherit"/>
    </font>
    <font>
      <u/>
      <sz val="11.0"/>
      <color rgb="FF0000FF"/>
      <name val="&quot;Segoe UI Historic&quot;"/>
    </font>
    <font>
      <u/>
      <sz val="11.0"/>
      <color theme="1"/>
      <name val="&quot;Segoe UI Historic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4" fillId="0" fontId="3" numFmtId="2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5" fillId="0" fontId="3" numFmtId="2" xfId="0" applyAlignment="1" applyBorder="1" applyFont="1" applyNumberFormat="1">
      <alignment horizontal="center" readingOrder="0"/>
    </xf>
    <xf borderId="0" fillId="0" fontId="4" numFmtId="2" xfId="0" applyAlignment="1" applyFont="1" applyNumberFormat="1">
      <alignment horizontal="center" readingOrder="0"/>
    </xf>
    <xf borderId="4" fillId="2" fontId="3" numFmtId="2" xfId="0" applyAlignment="1" applyBorder="1" applyFill="1" applyFont="1" applyNumberFormat="1">
      <alignment horizontal="center" readingOrder="0"/>
    </xf>
    <xf borderId="0" fillId="2" fontId="3" numFmtId="2" xfId="0" applyAlignment="1" applyFont="1" applyNumberFormat="1">
      <alignment horizontal="center" readingOrder="0"/>
    </xf>
    <xf borderId="5" fillId="2" fontId="3" numFmtId="2" xfId="0" applyAlignment="1" applyBorder="1" applyFont="1" applyNumberFormat="1">
      <alignment horizontal="center" readingOrder="0"/>
    </xf>
    <xf borderId="0" fillId="2" fontId="5" numFmtId="2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6" fillId="0" fontId="3" numFmtId="2" xfId="0" applyAlignment="1" applyBorder="1" applyFont="1" applyNumberFormat="1">
      <alignment horizontal="center" readingOrder="0"/>
    </xf>
    <xf borderId="7" fillId="0" fontId="3" numFmtId="2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horizontal="center" readingOrder="0"/>
    </xf>
    <xf borderId="6" fillId="2" fontId="3" numFmtId="2" xfId="0" applyAlignment="1" applyBorder="1" applyFont="1" applyNumberFormat="1">
      <alignment horizontal="center" readingOrder="0"/>
    </xf>
    <xf borderId="7" fillId="2" fontId="3" numFmtId="2" xfId="0" applyAlignment="1" applyBorder="1" applyFont="1" applyNumberFormat="1">
      <alignment horizontal="center" readingOrder="0"/>
    </xf>
    <xf borderId="8" fillId="2" fontId="3" numFmtId="2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2" fontId="3" numFmtId="2" xfId="0" applyAlignment="1" applyFont="1" applyNumberFormat="1">
      <alignment horizontal="center"/>
    </xf>
    <xf borderId="0" fillId="2" fontId="3" numFmtId="164" xfId="0" applyAlignment="1" applyFont="1" applyNumberFormat="1">
      <alignment horizontal="center" readingOrder="0"/>
    </xf>
    <xf borderId="0" fillId="2" fontId="3" numFmtId="0" xfId="0" applyFont="1"/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  <xf borderId="0" fillId="0" fontId="1" numFmtId="0" xfId="0" applyFont="1"/>
    <xf borderId="0" fillId="2" fontId="9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www.da.gov.ph/wp-content/uploads/2024/03/Price-Monitoring-March-27-2024.pdf" TargetMode="External"/><Relationship Id="rId14" Type="http://schemas.openxmlformats.org/officeDocument/2006/relationships/hyperlink" Target="https://www.da.gov.ph/wp-content/uploads/2024/03/Weekly-Average-Prices-March-18-22-2024.pdf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3.38"/>
    <col customWidth="1" min="6" max="6" width="13.38"/>
    <col customWidth="1" min="10" max="10" width="13.38"/>
    <col customWidth="1" min="14" max="14" width="13.38"/>
    <col customWidth="1" min="15" max="15" width="14.25"/>
  </cols>
  <sheetData>
    <row r="2">
      <c r="A2" s="1" t="s">
        <v>0</v>
      </c>
    </row>
    <row r="5">
      <c r="A5" s="2" t="s">
        <v>1</v>
      </c>
      <c r="B5" s="3" t="s">
        <v>2</v>
      </c>
      <c r="C5" s="4" t="s">
        <v>3</v>
      </c>
      <c r="D5" s="5"/>
      <c r="E5" s="2" t="s">
        <v>4</v>
      </c>
      <c r="F5" s="3" t="s">
        <v>2</v>
      </c>
      <c r="G5" s="4" t="s">
        <v>3</v>
      </c>
      <c r="H5" s="5"/>
      <c r="I5" s="2" t="s">
        <v>5</v>
      </c>
      <c r="J5" s="3" t="s">
        <v>2</v>
      </c>
      <c r="K5" s="4" t="s">
        <v>3</v>
      </c>
      <c r="L5" s="5"/>
      <c r="M5" s="2" t="s">
        <v>6</v>
      </c>
      <c r="N5" s="3" t="s">
        <v>2</v>
      </c>
      <c r="O5" s="4" t="s">
        <v>7</v>
      </c>
    </row>
    <row r="6">
      <c r="A6" s="6" t="s">
        <v>8</v>
      </c>
      <c r="B6" s="7">
        <v>20.7</v>
      </c>
      <c r="C6" s="8">
        <v>330.0</v>
      </c>
      <c r="D6" s="9" t="s">
        <v>9</v>
      </c>
      <c r="E6" s="10" t="s">
        <v>10</v>
      </c>
      <c r="F6" s="11">
        <v>26.2</v>
      </c>
      <c r="G6" s="12">
        <v>105.0</v>
      </c>
      <c r="H6" s="13" t="s">
        <v>11</v>
      </c>
      <c r="I6" s="10" t="s">
        <v>12</v>
      </c>
      <c r="J6" s="11">
        <v>1.82</v>
      </c>
      <c r="K6" s="12">
        <v>90.0</v>
      </c>
      <c r="L6" s="13" t="s">
        <v>13</v>
      </c>
      <c r="M6" s="10" t="s">
        <v>6</v>
      </c>
      <c r="N6" s="11">
        <v>12.6</v>
      </c>
      <c r="O6" s="12">
        <v>6.0</v>
      </c>
      <c r="P6" s="14" t="s">
        <v>14</v>
      </c>
    </row>
    <row r="7">
      <c r="A7" s="6" t="s">
        <v>15</v>
      </c>
      <c r="B7" s="7">
        <v>21.24</v>
      </c>
      <c r="C7" s="8">
        <v>390.0</v>
      </c>
      <c r="D7" s="9" t="s">
        <v>16</v>
      </c>
      <c r="E7" s="10" t="s">
        <v>17</v>
      </c>
      <c r="F7" s="11">
        <v>20.5</v>
      </c>
      <c r="G7" s="12">
        <v>140.0</v>
      </c>
      <c r="H7" s="13" t="s">
        <v>18</v>
      </c>
      <c r="I7" s="10" t="s">
        <v>19</v>
      </c>
      <c r="J7" s="11">
        <v>1.82</v>
      </c>
      <c r="K7" s="12">
        <v>70.0</v>
      </c>
      <c r="L7" s="13" t="s">
        <v>13</v>
      </c>
      <c r="M7" s="10" t="s">
        <v>20</v>
      </c>
      <c r="N7" s="11" t="s">
        <v>20</v>
      </c>
      <c r="O7" s="12" t="s">
        <v>20</v>
      </c>
      <c r="P7" s="7" t="s">
        <v>20</v>
      </c>
    </row>
    <row r="8">
      <c r="A8" s="6" t="s">
        <v>21</v>
      </c>
      <c r="B8" s="7">
        <v>9.34</v>
      </c>
      <c r="C8" s="8">
        <v>340.0</v>
      </c>
      <c r="D8" s="9" t="s">
        <v>22</v>
      </c>
      <c r="E8" s="10" t="s">
        <v>23</v>
      </c>
      <c r="F8" s="11">
        <v>18.5</v>
      </c>
      <c r="G8" s="12">
        <v>140.0</v>
      </c>
      <c r="H8" s="13" t="s">
        <v>24</v>
      </c>
      <c r="I8" s="10" t="s">
        <v>25</v>
      </c>
      <c r="J8" s="11">
        <v>0.98</v>
      </c>
      <c r="K8" s="12">
        <v>70.0</v>
      </c>
      <c r="L8" s="13" t="s">
        <v>26</v>
      </c>
      <c r="M8" s="10" t="s">
        <v>20</v>
      </c>
      <c r="N8" s="11" t="s">
        <v>20</v>
      </c>
      <c r="O8" s="12" t="s">
        <v>20</v>
      </c>
      <c r="P8" s="7" t="s">
        <v>20</v>
      </c>
    </row>
    <row r="9">
      <c r="A9" s="6" t="s">
        <v>27</v>
      </c>
      <c r="B9" s="7">
        <v>23.1</v>
      </c>
      <c r="C9" s="8">
        <v>295.0</v>
      </c>
      <c r="D9" s="9" t="s">
        <v>28</v>
      </c>
      <c r="E9" s="10" t="s">
        <v>20</v>
      </c>
      <c r="F9" s="11" t="s">
        <v>20</v>
      </c>
      <c r="G9" s="12" t="s">
        <v>20</v>
      </c>
      <c r="H9" s="11" t="s">
        <v>20</v>
      </c>
      <c r="I9" s="10" t="s">
        <v>29</v>
      </c>
      <c r="J9" s="11">
        <v>3.6</v>
      </c>
      <c r="K9" s="12">
        <v>110.0</v>
      </c>
      <c r="L9" s="13" t="s">
        <v>30</v>
      </c>
      <c r="M9" s="10" t="s">
        <v>20</v>
      </c>
      <c r="N9" s="11" t="s">
        <v>20</v>
      </c>
      <c r="O9" s="12" t="s">
        <v>20</v>
      </c>
      <c r="P9" s="7" t="s">
        <v>20</v>
      </c>
    </row>
    <row r="10">
      <c r="A10" s="15" t="s">
        <v>31</v>
      </c>
      <c r="B10" s="16">
        <v>27.3</v>
      </c>
      <c r="C10" s="17">
        <v>150.0</v>
      </c>
      <c r="D10" s="9" t="s">
        <v>32</v>
      </c>
      <c r="E10" s="18" t="s">
        <v>20</v>
      </c>
      <c r="F10" s="19" t="s">
        <v>20</v>
      </c>
      <c r="G10" s="20" t="s">
        <v>20</v>
      </c>
      <c r="H10" s="11" t="s">
        <v>20</v>
      </c>
      <c r="I10" s="18" t="s">
        <v>20</v>
      </c>
      <c r="J10" s="19" t="s">
        <v>20</v>
      </c>
      <c r="K10" s="20" t="s">
        <v>20</v>
      </c>
      <c r="L10" s="11" t="s">
        <v>20</v>
      </c>
      <c r="M10" s="18" t="s">
        <v>20</v>
      </c>
      <c r="N10" s="19" t="s">
        <v>20</v>
      </c>
      <c r="O10" s="20" t="s">
        <v>20</v>
      </c>
      <c r="P10" s="7" t="s">
        <v>20</v>
      </c>
    </row>
    <row r="11">
      <c r="A11" s="21"/>
      <c r="B11" s="22" t="s">
        <v>33</v>
      </c>
      <c r="C11" s="23" t="s">
        <v>34</v>
      </c>
      <c r="D11" s="24"/>
      <c r="E11" s="25"/>
      <c r="F11" s="26" t="s">
        <v>33</v>
      </c>
      <c r="G11" s="27" t="s">
        <v>34</v>
      </c>
      <c r="H11" s="25"/>
      <c r="I11" s="25"/>
      <c r="J11" s="26" t="s">
        <v>33</v>
      </c>
      <c r="K11" s="27" t="s">
        <v>34</v>
      </c>
      <c r="L11" s="25"/>
      <c r="M11" s="25"/>
      <c r="N11" s="25"/>
      <c r="O11" s="28"/>
    </row>
    <row r="12">
      <c r="A12" s="29"/>
      <c r="B12" s="7">
        <v>0.06</v>
      </c>
      <c r="C12" s="29">
        <f t="shared" ref="C12:C16" si="1">C6/10</f>
        <v>33</v>
      </c>
      <c r="D12" s="29"/>
      <c r="E12" s="30"/>
      <c r="F12" s="11">
        <v>0.24</v>
      </c>
      <c r="G12" s="30">
        <f t="shared" ref="G12:G14" si="2">G6/10</f>
        <v>10.5</v>
      </c>
      <c r="H12" s="30"/>
      <c r="I12" s="30"/>
      <c r="J12" s="31">
        <v>0.02</v>
      </c>
      <c r="K12" s="30">
        <f t="shared" ref="K12:K15" si="3">K6/100</f>
        <v>0.9</v>
      </c>
      <c r="L12" s="30"/>
      <c r="M12" s="30"/>
      <c r="N12" s="30"/>
      <c r="O12" s="30"/>
    </row>
    <row r="13">
      <c r="A13" s="29"/>
      <c r="B13" s="7">
        <v>0.05</v>
      </c>
      <c r="C13" s="29">
        <f t="shared" si="1"/>
        <v>39</v>
      </c>
      <c r="D13" s="29"/>
      <c r="E13" s="30"/>
      <c r="F13" s="11">
        <v>0.14</v>
      </c>
      <c r="G13" s="30">
        <f t="shared" si="2"/>
        <v>14</v>
      </c>
      <c r="H13" s="30"/>
      <c r="I13" s="30"/>
      <c r="J13" s="31">
        <v>0.026</v>
      </c>
      <c r="K13" s="30">
        <f t="shared" si="3"/>
        <v>0.7</v>
      </c>
      <c r="L13" s="30"/>
      <c r="M13" s="30"/>
      <c r="N13" s="30"/>
      <c r="O13" s="30"/>
    </row>
    <row r="14">
      <c r="A14" s="29"/>
      <c r="B14" s="7">
        <v>0.02</v>
      </c>
      <c r="C14" s="29">
        <f t="shared" si="1"/>
        <v>34</v>
      </c>
      <c r="D14" s="29"/>
      <c r="E14" s="30"/>
      <c r="F14" s="11">
        <v>0.13</v>
      </c>
      <c r="G14" s="30">
        <f t="shared" si="2"/>
        <v>14</v>
      </c>
      <c r="H14" s="30"/>
      <c r="I14" s="30"/>
      <c r="J14" s="11">
        <v>0.014</v>
      </c>
      <c r="K14" s="30">
        <f t="shared" si="3"/>
        <v>0.7</v>
      </c>
      <c r="L14" s="30"/>
      <c r="M14" s="30"/>
      <c r="N14" s="30"/>
      <c r="O14" s="30"/>
    </row>
    <row r="15">
      <c r="A15" s="29"/>
      <c r="B15" s="7">
        <v>0.07</v>
      </c>
      <c r="C15" s="29">
        <f t="shared" si="1"/>
        <v>29.5</v>
      </c>
      <c r="D15" s="29"/>
      <c r="E15" s="30"/>
      <c r="F15" s="30"/>
      <c r="G15" s="30"/>
      <c r="H15" s="30"/>
      <c r="I15" s="30"/>
      <c r="J15" s="11">
        <v>0.03</v>
      </c>
      <c r="K15" s="30">
        <f t="shared" si="3"/>
        <v>1.1</v>
      </c>
      <c r="L15" s="30"/>
      <c r="M15" s="30"/>
      <c r="N15" s="30"/>
      <c r="O15" s="30"/>
    </row>
    <row r="16">
      <c r="A16" s="29"/>
      <c r="B16" s="11">
        <v>0.18</v>
      </c>
      <c r="C16" s="30">
        <f t="shared" si="1"/>
        <v>15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>
      <c r="A17" s="1" t="s">
        <v>35</v>
      </c>
      <c r="E17" s="32"/>
      <c r="F17" s="32"/>
      <c r="G17" s="32"/>
      <c r="H17" s="32"/>
      <c r="I17" s="26"/>
      <c r="J17" s="32"/>
      <c r="K17" s="32"/>
      <c r="L17" s="32"/>
      <c r="M17" s="32"/>
      <c r="N17" s="32"/>
      <c r="O17" s="32"/>
    </row>
    <row r="18">
      <c r="A18" s="33" t="s">
        <v>36</v>
      </c>
      <c r="H18" s="22"/>
      <c r="I18" s="34"/>
    </row>
    <row r="19">
      <c r="A19" s="35" t="s">
        <v>37</v>
      </c>
      <c r="H19" s="22"/>
      <c r="I19" s="34"/>
    </row>
    <row r="20">
      <c r="H20" s="22"/>
      <c r="I20" s="34"/>
    </row>
    <row r="21">
      <c r="A21" s="1"/>
      <c r="H21" s="22"/>
      <c r="I21" s="34"/>
    </row>
    <row r="22">
      <c r="A22" s="1"/>
      <c r="H22" s="24"/>
    </row>
    <row r="23">
      <c r="C23" s="7"/>
      <c r="H23" s="24"/>
      <c r="I23" s="22"/>
      <c r="J23" s="34"/>
      <c r="K23" s="7"/>
    </row>
    <row r="24">
      <c r="H24" s="24"/>
      <c r="I24" s="36"/>
      <c r="J24" s="34"/>
      <c r="K24" s="21"/>
    </row>
    <row r="25" ht="17.25" customHeight="1">
      <c r="A25" s="1"/>
      <c r="H25" s="24"/>
      <c r="I25" s="34"/>
      <c r="J25" s="34"/>
      <c r="K25" s="21"/>
    </row>
    <row r="26">
      <c r="C26" s="7"/>
      <c r="H26" s="22"/>
      <c r="I26" s="34"/>
      <c r="J26" s="34"/>
      <c r="K26" s="21"/>
    </row>
    <row r="27">
      <c r="C27" s="7"/>
      <c r="H27" s="24"/>
    </row>
    <row r="28" ht="15.75" customHeight="1">
      <c r="C28" s="7"/>
      <c r="H28" s="37"/>
      <c r="I28" s="22"/>
      <c r="J28" s="21"/>
    </row>
    <row r="29">
      <c r="C29" s="7"/>
      <c r="H29" s="22"/>
      <c r="I29" s="34"/>
      <c r="J29" s="34"/>
    </row>
    <row r="30">
      <c r="H30" s="37"/>
    </row>
    <row r="31">
      <c r="A31" s="1"/>
      <c r="H31" s="22"/>
    </row>
    <row r="35">
      <c r="D35" s="38"/>
      <c r="E35" s="39" t="s">
        <v>38</v>
      </c>
      <c r="I35" s="39"/>
      <c r="J35" s="39"/>
    </row>
  </sheetData>
  <hyperlinks>
    <hyperlink r:id="rId1" location="/food-details/168607/nutrients" ref="D6"/>
    <hyperlink r:id="rId2" location="/food-details/175177/nutrients" ref="H6"/>
    <hyperlink r:id="rId3" location="/food-details/169320/nutrients" ref="L6"/>
    <hyperlink r:id="rId4" location="/food-details/173424/nutrients" ref="P6"/>
    <hyperlink r:id="rId5" location="/food-details/604363/nutrients" ref="D7"/>
    <hyperlink r:id="rId6" location="/food-details/173675/nutrients" ref="H7"/>
    <hyperlink r:id="rId7" location="/food-details/169320/nutrients" ref="L7"/>
    <hyperlink r:id="rId8" location="/food-details/167812/nutrients" ref="D8"/>
    <hyperlink r:id="rId9" location="/food-details/168149/nutrients" ref="H8"/>
    <hyperlink r:id="rId10" location="/food-details/169228/nutrients" ref="L8"/>
    <hyperlink r:id="rId11" location="/food-details/168259/nutrients" ref="D9"/>
    <hyperlink r:id="rId12" location="/food-details/168392/nutrients" ref="L9"/>
    <hyperlink r:id="rId13" location="/food-details/171450/nutrients" ref="D10"/>
    <hyperlink r:id="rId14" ref="A18"/>
    <hyperlink r:id="rId15" ref="A19"/>
  </hyperlinks>
  <drawing r:id="rId16"/>
</worksheet>
</file>